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gaurav_joshi_travelfoodservices_com/Documents/Desktop/"/>
    </mc:Choice>
  </mc:AlternateContent>
  <bookViews>
    <workbookView xWindow="0" yWindow="0" windowWidth="20490" windowHeight="750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D11" i="1" l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19" i="1"/>
  <c r="F19" i="1"/>
  <c r="G19" i="1"/>
  <c r="D20" i="1"/>
  <c r="F20" i="1"/>
  <c r="G20" i="1"/>
  <c r="D21" i="1"/>
  <c r="F21" i="1"/>
  <c r="G21" i="1"/>
  <c r="D22" i="1"/>
  <c r="F22" i="1"/>
  <c r="G22" i="1"/>
  <c r="D23" i="1"/>
  <c r="F23" i="1"/>
  <c r="G23" i="1"/>
  <c r="G25" i="1"/>
  <c r="F25" i="1"/>
  <c r="D25" i="1"/>
</calcChain>
</file>

<file path=xl/sharedStrings.xml><?xml version="1.0" encoding="utf-8"?>
<sst xmlns="http://schemas.openxmlformats.org/spreadsheetml/2006/main" count="35" uniqueCount="35">
  <si>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</si>
  <si>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</si>
  <si>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</si>
  <si>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</si>
  <si>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</si>
  <si>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</si>
  <si>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</si>
  <si>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</si>
  <si>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</si>
  <si>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</si>
  <si>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</si>
  <si>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</si>
  <si>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</si>
  <si>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</si>
  <si>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</si>
  <si>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TERMS AND CONDITIONS:</t>
  </si>
  <si>
    <t>2. FREIGHT EXTRA</t>
  </si>
  <si>
    <t>3. RATES VALID FOR 15 DAYS ONLY</t>
  </si>
  <si>
    <t>PRADEEP STOCK POT 32X32 ( 26 LTR)</t>
  </si>
  <si>
    <t>PRADEEP STOCK POT 32X18(15 LTR)</t>
  </si>
  <si>
    <t>LADDLE UNITED NO 5</t>
  </si>
  <si>
    <t>LADDLE UNITED NO 7</t>
  </si>
  <si>
    <t>SS PALTA 25"</t>
  </si>
  <si>
    <t>SS PALTA 20"</t>
  </si>
  <si>
    <t>SS LADDLE PAN NO 6</t>
  </si>
  <si>
    <t>SS LADDLE PAN NO 6 PERFOREATED</t>
  </si>
  <si>
    <t>SS WHISK 16"</t>
  </si>
  <si>
    <t>SS FROOTING JUG 48 OZ</t>
  </si>
  <si>
    <t>MEASURING JUG 1000 ML</t>
  </si>
  <si>
    <t>SS DOR 9"</t>
  </si>
  <si>
    <t>PLASTIC BOWL 2500 ML(G-6,R-6)</t>
  </si>
  <si>
    <t>Dated
25/06/2024</t>
  </si>
  <si>
    <t>1. PAYMENT TERMS 30 DAYS</t>
  </si>
  <si>
    <t>INVOICE TO: TRAVEL FOOD SERVICES</t>
  </si>
  <si>
    <t>HSN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</si>
</sst>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/>
    <cellStyle name="Style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0" workbookViewId="0">
      <selection activeCell="A16" sqref="A16"/>
    </sheetView>
  </sheetViews>
  <sheetFormatPr defaultRowHeight="15" x14ac:dyDescent="0.25"/>
  <cols>
    <col min="1" max="1" width="59.140625" customWidth="1"/>
    <col min="2" max="2" width="11.28515625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  <col min="8" max="8" width="10.140625" customWidth="1"/>
  </cols>
  <sheetData>
    <row r="1" spans="1:8" x14ac:dyDescent="0.25">
      <c r="A1" s="10" t="s">
        <v>8</v>
      </c>
      <c r="B1" s="11"/>
      <c r="C1" s="11"/>
      <c r="D1" s="11"/>
      <c r="E1" s="11"/>
      <c r="F1" s="11"/>
      <c r="G1" s="11"/>
      <c r="H1" s="12"/>
    </row>
    <row r="2" spans="1:8" x14ac:dyDescent="0.25">
      <c r="A2" s="13"/>
      <c r="B2" s="14"/>
      <c r="C2" s="14"/>
      <c r="D2" s="14"/>
      <c r="E2" s="14"/>
      <c r="F2" s="14"/>
      <c r="G2" s="14"/>
      <c r="H2" s="15"/>
    </row>
    <row r="3" spans="1:8" ht="30" customHeight="1" x14ac:dyDescent="0.25">
      <c r="A3" s="3" t="s">
        <v>14</v>
      </c>
      <c r="B3" s="16"/>
      <c r="C3" s="21" t="s">
        <v>0</v>
      </c>
      <c r="D3" s="8"/>
      <c r="E3" s="7" t="s">
        <v>31</v>
      </c>
      <c r="F3" s="22"/>
      <c r="G3" s="8"/>
      <c r="H3" s="9"/>
    </row>
    <row r="4" spans="1:8" ht="27.75" customHeight="1" x14ac:dyDescent="0.25">
      <c r="A4" s="17"/>
      <c r="B4" s="18"/>
      <c r="C4" s="23"/>
      <c r="D4" s="8"/>
      <c r="E4" s="7"/>
      <c r="F4" s="24"/>
      <c r="G4" s="8"/>
      <c r="H4" s="9"/>
    </row>
    <row r="5" spans="1:8" ht="27.75" customHeight="1" x14ac:dyDescent="0.25">
      <c r="A5" s="17"/>
      <c r="B5" s="18"/>
      <c r="C5" s="7" t="s">
        <v>1</v>
      </c>
      <c r="D5" s="8"/>
      <c r="E5" s="7" t="s">
        <v>2</v>
      </c>
      <c r="F5" s="22"/>
      <c r="G5" s="25"/>
      <c r="H5" s="26"/>
    </row>
    <row r="6" spans="1:8" x14ac:dyDescent="0.25">
      <c r="A6" s="19"/>
      <c r="B6" s="20"/>
      <c r="C6" s="27" t="s">
        <v>3</v>
      </c>
      <c r="D6" s="28"/>
      <c r="E6" s="27" t="s">
        <v>4</v>
      </c>
      <c r="F6" s="28"/>
      <c r="G6" s="28"/>
      <c r="H6" s="31"/>
    </row>
    <row r="7" spans="1:8" ht="16.5" customHeight="1" x14ac:dyDescent="0.25">
      <c r="A7" s="3" t="s">
        <v>33</v>
      </c>
      <c r="B7" s="4"/>
      <c r="C7" s="29"/>
      <c r="D7" s="30"/>
      <c r="E7" s="29"/>
      <c r="F7" s="30"/>
      <c r="G7" s="30"/>
      <c r="H7" s="32"/>
    </row>
    <row r="8" spans="1:8" ht="30" customHeight="1" x14ac:dyDescent="0.25">
      <c r="A8" s="5"/>
      <c r="B8" s="6"/>
      <c r="C8" s="7" t="s">
        <v>5</v>
      </c>
      <c r="D8" s="8"/>
      <c r="E8" s="8"/>
      <c r="F8" s="8"/>
      <c r="G8" s="8"/>
      <c r="H8" s="9"/>
    </row>
    <row r="9" spans="1:8" x14ac:dyDescent="0.25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 t="s">
        <v>34</v>
      </c>
    </row>
    <row r="11" spans="1:8" x14ac:dyDescent="0.25">
      <c r="A11" t="s">
        <v>18</v>
      </c>
      <c r="B11">
        <v>2</v>
      </c>
      <c r="C11" s="2">
        <v>5005</v>
      </c>
      <c r="D11" s="2">
        <f>PRODUCT(B11:C11)</f>
        <v>10010</v>
      </c>
      <c r="E11" s="2">
        <v>12</v>
      </c>
      <c r="F11" s="2">
        <f>D11*(E11/100)</f>
        <v>1201.2</v>
      </c>
      <c r="G11" s="2">
        <f>D11+F11</f>
        <v>11211.2</v>
      </c>
      <c r="H11">
        <v>732393</v>
      </c>
    </row>
    <row r="12" spans="1:8" x14ac:dyDescent="0.25">
      <c r="A12" t="s">
        <v>19</v>
      </c>
      <c r="B12">
        <v>2</v>
      </c>
      <c r="C12" s="2">
        <v>4025</v>
      </c>
      <c r="D12" s="2">
        <f t="shared" ref="D12:D23" si="0">PRODUCT(B12:C12)</f>
        <v>8050</v>
      </c>
      <c r="E12" s="2">
        <v>12</v>
      </c>
      <c r="F12" s="2">
        <f t="shared" ref="F12:F23" si="1">D12*(E12/100)</f>
        <v>966</v>
      </c>
      <c r="G12" s="2">
        <f t="shared" ref="G12:G23" si="2">D12+F12</f>
        <v>9016</v>
      </c>
      <c r="H12">
        <v>732393</v>
      </c>
    </row>
    <row r="13" spans="1:8" x14ac:dyDescent="0.25">
      <c r="A13" t="s">
        <v>20</v>
      </c>
      <c r="B13">
        <v>12</v>
      </c>
      <c r="C13" s="2">
        <v>65</v>
      </c>
      <c r="D13" s="2">
        <f t="shared" si="0"/>
        <v>780</v>
      </c>
      <c r="E13" s="2">
        <v>18</v>
      </c>
      <c r="F13" s="2">
        <f t="shared" si="1"/>
        <v>140.4</v>
      </c>
      <c r="G13" s="2">
        <f t="shared" si="2"/>
        <v>920.4</v>
      </c>
      <c r="H13">
        <v>82159900</v>
      </c>
    </row>
    <row r="14" spans="1:8" x14ac:dyDescent="0.25">
      <c r="A14" t="s">
        <v>21</v>
      </c>
      <c r="B14">
        <v>2</v>
      </c>
      <c r="C14" s="2">
        <v>100</v>
      </c>
      <c r="D14" s="2">
        <f t="shared" si="0"/>
        <v>200</v>
      </c>
      <c r="E14" s="2">
        <v>18</v>
      </c>
      <c r="F14" s="2">
        <f t="shared" si="1"/>
        <v>36</v>
      </c>
      <c r="G14" s="2">
        <f t="shared" si="2"/>
        <v>236</v>
      </c>
      <c r="H14">
        <v>82159900</v>
      </c>
    </row>
    <row r="15" spans="1:8" x14ac:dyDescent="0.25">
      <c r="A15" t="s">
        <v>22</v>
      </c>
      <c r="B15">
        <v>2</v>
      </c>
      <c r="C15" s="2">
        <v>275</v>
      </c>
      <c r="D15" s="2">
        <f t="shared" si="0"/>
        <v>550</v>
      </c>
      <c r="E15" s="2">
        <v>12</v>
      </c>
      <c r="F15" s="2">
        <f t="shared" si="1"/>
        <v>66</v>
      </c>
      <c r="G15" s="2">
        <f t="shared" si="2"/>
        <v>616</v>
      </c>
      <c r="H15">
        <v>732393</v>
      </c>
    </row>
    <row r="16" spans="1:8" x14ac:dyDescent="0.25">
      <c r="A16" t="s">
        <v>23</v>
      </c>
      <c r="B16">
        <v>2</v>
      </c>
      <c r="C16" s="2">
        <v>225</v>
      </c>
      <c r="D16" s="2">
        <f t="shared" si="0"/>
        <v>450</v>
      </c>
      <c r="E16" s="2">
        <v>12</v>
      </c>
      <c r="F16" s="2">
        <f t="shared" si="1"/>
        <v>54</v>
      </c>
      <c r="G16" s="2">
        <f t="shared" si="2"/>
        <v>504</v>
      </c>
      <c r="H16">
        <v>732393</v>
      </c>
    </row>
    <row r="17" spans="1:8" x14ac:dyDescent="0.25">
      <c r="A17" t="s">
        <v>24</v>
      </c>
      <c r="B17">
        <v>12</v>
      </c>
      <c r="C17" s="2">
        <v>60</v>
      </c>
      <c r="D17" s="2">
        <f t="shared" si="0"/>
        <v>720</v>
      </c>
      <c r="E17" s="2">
        <v>18</v>
      </c>
      <c r="F17" s="2">
        <f t="shared" si="1"/>
        <v>129.6</v>
      </c>
      <c r="G17" s="2">
        <f t="shared" si="2"/>
        <v>849.6</v>
      </c>
      <c r="H17">
        <v>82159900</v>
      </c>
    </row>
    <row r="18" spans="1:8" x14ac:dyDescent="0.25">
      <c r="A18" t="s">
        <v>25</v>
      </c>
      <c r="B18">
        <v>2</v>
      </c>
      <c r="C18" s="2">
        <v>60</v>
      </c>
      <c r="D18" s="2">
        <f t="shared" si="0"/>
        <v>120</v>
      </c>
      <c r="E18" s="2">
        <v>18</v>
      </c>
      <c r="F18" s="2">
        <f t="shared" si="1"/>
        <v>21.599999999999998</v>
      </c>
      <c r="G18" s="2">
        <f t="shared" si="2"/>
        <v>141.6</v>
      </c>
      <c r="H18">
        <v>82159900</v>
      </c>
    </row>
    <row r="19" spans="1:8" x14ac:dyDescent="0.25">
      <c r="A19" t="s">
        <v>26</v>
      </c>
      <c r="B19">
        <v>1</v>
      </c>
      <c r="C19" s="2">
        <v>185</v>
      </c>
      <c r="D19" s="2">
        <f t="shared" si="0"/>
        <v>185</v>
      </c>
      <c r="E19" s="2">
        <v>18</v>
      </c>
      <c r="F19" s="2">
        <f t="shared" si="1"/>
        <v>33.299999999999997</v>
      </c>
      <c r="G19" s="2">
        <f t="shared" si="2"/>
        <v>218.3</v>
      </c>
      <c r="H19">
        <v>82159900</v>
      </c>
    </row>
    <row r="20" spans="1:8" x14ac:dyDescent="0.25">
      <c r="A20" t="s">
        <v>27</v>
      </c>
      <c r="B20">
        <v>1</v>
      </c>
      <c r="C20" s="2">
        <v>400</v>
      </c>
      <c r="D20" s="2">
        <f t="shared" si="0"/>
        <v>400</v>
      </c>
      <c r="E20" s="2">
        <v>12</v>
      </c>
      <c r="F20" s="2">
        <f t="shared" si="1"/>
        <v>48</v>
      </c>
      <c r="G20" s="2">
        <f t="shared" si="2"/>
        <v>448</v>
      </c>
      <c r="H20">
        <v>732393</v>
      </c>
    </row>
    <row r="21" spans="1:8" x14ac:dyDescent="0.25">
      <c r="A21" t="s">
        <v>28</v>
      </c>
      <c r="B21">
        <v>1</v>
      </c>
      <c r="C21" s="2">
        <v>60</v>
      </c>
      <c r="D21" s="2">
        <f t="shared" si="0"/>
        <v>60</v>
      </c>
      <c r="E21" s="2">
        <v>18</v>
      </c>
      <c r="F21" s="2">
        <f t="shared" si="1"/>
        <v>10.799999999999999</v>
      </c>
      <c r="G21" s="2">
        <f t="shared" si="2"/>
        <v>70.8</v>
      </c>
      <c r="H21">
        <v>392690</v>
      </c>
    </row>
    <row r="22" spans="1:8" x14ac:dyDescent="0.25">
      <c r="A22" t="s">
        <v>29</v>
      </c>
      <c r="B22">
        <v>1</v>
      </c>
      <c r="C22" s="2">
        <v>300</v>
      </c>
      <c r="D22" s="2">
        <f t="shared" si="0"/>
        <v>300</v>
      </c>
      <c r="E22" s="2">
        <v>12</v>
      </c>
      <c r="F22" s="2">
        <f t="shared" si="1"/>
        <v>36</v>
      </c>
      <c r="G22" s="2">
        <f t="shared" si="2"/>
        <v>336</v>
      </c>
      <c r="H22">
        <v>732393</v>
      </c>
    </row>
    <row r="23" spans="1:8" x14ac:dyDescent="0.25">
      <c r="A23" t="s">
        <v>30</v>
      </c>
      <c r="B23">
        <v>12</v>
      </c>
      <c r="C23" s="2">
        <v>60</v>
      </c>
      <c r="D23" s="2">
        <f t="shared" si="0"/>
        <v>720</v>
      </c>
      <c r="E23" s="2">
        <v>18</v>
      </c>
      <c r="F23" s="2">
        <f t="shared" si="1"/>
        <v>129.6</v>
      </c>
      <c r="G23" s="2">
        <f t="shared" si="2"/>
        <v>849.6</v>
      </c>
      <c r="H23">
        <v>392410</v>
      </c>
    </row>
    <row r="24" spans="1:8" x14ac:dyDescent="0.25">
      <c r="C24" s="2"/>
      <c r="D24" s="2"/>
      <c r="E24" s="2"/>
      <c r="F24" s="2"/>
      <c r="G24" s="2"/>
    </row>
    <row r="25" spans="1:8" x14ac:dyDescent="0.25">
      <c r="C25" s="2"/>
      <c r="D25" s="2">
        <f>SUM(D11:D23)</f>
        <v>22545</v>
      </c>
      <c r="E25" s="2"/>
      <c r="F25" s="2">
        <f>SUM(F11:F23)</f>
        <v>2872.5</v>
      </c>
      <c r="G25" s="2">
        <f>SUM(G11:G23)</f>
        <v>25417.499999999996</v>
      </c>
    </row>
    <row r="28" spans="1:8" x14ac:dyDescent="0.25">
      <c r="A28" t="s">
        <v>15</v>
      </c>
    </row>
    <row r="30" spans="1:8" x14ac:dyDescent="0.25">
      <c r="A30" t="s">
        <v>32</v>
      </c>
    </row>
    <row r="31" spans="1:8" x14ac:dyDescent="0.25">
      <c r="A31" t="s">
        <v>16</v>
      </c>
    </row>
    <row r="32" spans="1:8" x14ac:dyDescent="0.25">
      <c r="A32" t="s">
        <v>17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E0A952623CC40B9180392C2E17F01" ma:contentTypeVersion="15" ma:contentTypeDescription="Create a new document." ma:contentTypeScope="" ma:versionID="05336066b3454dec70a12cb0baab0cb2">
  <xsd:schema xmlns:xsd="http://www.w3.org/2001/XMLSchema" xmlns:xs="http://www.w3.org/2001/XMLSchema" xmlns:p="http://schemas.microsoft.com/office/2006/metadata/properties" xmlns:ns3="f448cd25-e34e-4388-be89-acd06a604542" xmlns:ns4="1566d1e4-674d-4a48-8e1d-e4635c273472" targetNamespace="http://schemas.microsoft.com/office/2006/metadata/properties" ma:root="true" ma:fieldsID="68eafeff594c9cd1eee1b7db27393919" ns3:_="" ns4:_="">
    <xsd:import namespace="f448cd25-e34e-4388-be89-acd06a604542"/>
    <xsd:import namespace="1566d1e4-674d-4a48-8e1d-e4635c2734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8cd25-e34e-4388-be89-acd06a604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6d1e4-674d-4a48-8e1d-e4635c27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48cd25-e34e-4388-be89-acd06a604542" xsi:nil="true"/>
  </documentManagement>
</p:properties>
</file>

<file path=customXml/itemProps1.xml><?xml version="1.0" encoding="utf-8"?>
<ds:datastoreItem xmlns:ds="http://schemas.openxmlformats.org/officeDocument/2006/customXml" ds:itemID="{514B8C05-3602-4A41-B078-DEB043E17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8cd25-e34e-4388-be89-acd06a604542"/>
    <ds:schemaRef ds:uri="1566d1e4-674d-4a48-8e1d-e4635c27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DB80F0-6BF0-4383-8430-5A92CAB5B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DCE6E-DDE9-4DF0-8E90-8DC2ADD11B3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566d1e4-674d-4a48-8e1d-e4635c273472"/>
    <ds:schemaRef ds:uri="http://purl.org/dc/elements/1.1/"/>
    <ds:schemaRef ds:uri="http://schemas.microsoft.com/office/2006/metadata/properties"/>
    <ds:schemaRef ds:uri="f448cd25-e34e-4388-be89-acd06a604542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Gaurav Joshi</cp:lastModifiedBy>
  <dcterms:created xsi:type="dcterms:W3CDTF">2017-02-22T16:06:43Z</dcterms:created>
  <dcterms:modified xsi:type="dcterms:W3CDTF">2024-06-26T12:24:45Z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0x010100547E0A952623CC40B9180392C2E17F01</vt:lpwstr>
  </property>
</Properties>
</file>