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adaniltd-my.sharepoint.com/personal/30110298_adani_com/Documents/Desktop/Non Aero Works/1. LKO Non Aero/LKO-T3 - (Third wave Coffee Shop A-04)/1. TC Recommendation/"/>
    </mc:Choice>
  </mc:AlternateContent>
  <xr:revisionPtr revIDLastSave="1631" documentId="11_F25DC773A252ABDACC1048BD795B55245BDE58EE" xr6:coauthVersionLast="47" xr6:coauthVersionMax="47" xr10:uidLastSave="{D20E6FDB-DC9A-4C57-A6D3-E49BFAA1E4B4}"/>
  <bookViews>
    <workbookView xWindow="-110" yWindow="-110" windowWidth="19420" windowHeight="10300" tabRatio="897" xr2:uid="{00000000-000D-0000-FFFF-FFFF00000000}"/>
  </bookViews>
  <sheets>
    <sheet name="Main Summary" sheetId="14" r:id="rId1"/>
    <sheet name="C&amp;I" sheetId="3" r:id="rId2"/>
    <sheet name="PLUMBING" sheetId="4" r:id="rId3"/>
    <sheet name="ELECTRICAL" sheetId="6" r:id="rId4"/>
    <sheet name="FURNITURE" sheetId="7" r:id="rId5"/>
    <sheet name="CCTV Final " sheetId="8" r:id="rId6"/>
    <sheet name="SPRINKLER" sheetId="10" r:id="rId7"/>
    <sheet name="FIRE BOQ" sheetId="9" r:id="rId8"/>
    <sheet name="Lighting" sheetId="11" r:id="rId9"/>
    <sheet name="HVAC" sheetId="13"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s>
  <definedNames>
    <definedName name="\a">'[1]WB0203-OLDLOAN'!#REF!</definedName>
    <definedName name="\b">'[1]WB0203-OLDLOAN'!#REF!</definedName>
    <definedName name="\c">'[1]WB0203-OLDLOAN'!#REF!</definedName>
    <definedName name="\d">'[1]WB0203-OLDLOAN'!#REF!</definedName>
    <definedName name="\l" localSheetId="7">#REF!</definedName>
    <definedName name="\l" localSheetId="8">#REF!</definedName>
    <definedName name="\l" localSheetId="6">#REF!</definedName>
    <definedName name="\L">#REF!</definedName>
    <definedName name="\p" localSheetId="8">#REF!</definedName>
    <definedName name="\p">#REF!</definedName>
    <definedName name="_">#N/A</definedName>
    <definedName name="_____PL1">[2]INFO!$B$13</definedName>
    <definedName name="_____UN2">#REF!</definedName>
    <definedName name="_____UN3">#REF!</definedName>
    <definedName name="_____UN4">#REF!</definedName>
    <definedName name="_____UNP1">#REF!</definedName>
    <definedName name="_____UNP2">#REF!</definedName>
    <definedName name="_____UNP4">#REF!</definedName>
    <definedName name="_____UNP6">#REF!</definedName>
    <definedName name="____PL1">[2]INFO!$B$13</definedName>
    <definedName name="____UN1">#REF!</definedName>
    <definedName name="____UN2">#REF!</definedName>
    <definedName name="____UN3">#REF!</definedName>
    <definedName name="____UN4">#REF!</definedName>
    <definedName name="____UNP1">#REF!</definedName>
    <definedName name="____UNP2">#REF!</definedName>
    <definedName name="____UNP4">#REF!</definedName>
    <definedName name="____UNP6">#REF!</definedName>
    <definedName name="___dim4" localSheetId="8">#REF!</definedName>
    <definedName name="___dim4">#REF!</definedName>
    <definedName name="___dim4_1">#N/A</definedName>
    <definedName name="___dim4_1_5" localSheetId="8">#REF!</definedName>
    <definedName name="___dim4_1_5">#REF!</definedName>
    <definedName name="___dim4_5" localSheetId="8">#REF!</definedName>
    <definedName name="___dim4_5">#REF!</definedName>
    <definedName name="___PL1">[2]INFO!$B$13</definedName>
    <definedName name="___rm4" localSheetId="8">#REF!</definedName>
    <definedName name="___rm4">#REF!</definedName>
    <definedName name="___rm4_1">#N/A</definedName>
    <definedName name="___rm4_1_5" localSheetId="8">#REF!</definedName>
    <definedName name="___rm4_1_5">#REF!</definedName>
    <definedName name="___rm4_5" localSheetId="8">#REF!</definedName>
    <definedName name="___rm4_5">#REF!</definedName>
    <definedName name="___UN1">#REF!</definedName>
    <definedName name="___UN2">#REF!</definedName>
    <definedName name="___UN3">#REF!</definedName>
    <definedName name="___UN4">#REF!</definedName>
    <definedName name="___UNP1">#REF!</definedName>
    <definedName name="___UNP2">#REF!</definedName>
    <definedName name="___UNP4">#REF!</definedName>
    <definedName name="___UNP6">#REF!</definedName>
    <definedName name="__123Graph_X" localSheetId="8" hidden="1">#REF!</definedName>
    <definedName name="__123Graph_X" hidden="1">#REF!</definedName>
    <definedName name="__5" localSheetId="8">#REF!</definedName>
    <definedName name="__5">#REF!</definedName>
    <definedName name="__dim4" localSheetId="8">#REF!</definedName>
    <definedName name="__dim4">#REF!</definedName>
    <definedName name="__dim4_5" localSheetId="8">#REF!</definedName>
    <definedName name="__dim4_5">#REF!</definedName>
    <definedName name="__PL1">[2]INFO!$B$13</definedName>
    <definedName name="__rm4" localSheetId="8">#REF!</definedName>
    <definedName name="__rm4">#REF!</definedName>
    <definedName name="__rm4_5" localSheetId="8">#REF!</definedName>
    <definedName name="__rm4_5">#REF!</definedName>
    <definedName name="__UN1">#REF!</definedName>
    <definedName name="__UN2">#REF!</definedName>
    <definedName name="__UN3">#REF!</definedName>
    <definedName name="__UN4">#REF!</definedName>
    <definedName name="__UNP1">#REF!</definedName>
    <definedName name="__UNP2">#REF!</definedName>
    <definedName name="__UNP4">#REF!</definedName>
    <definedName name="__UNP6">#REF!</definedName>
    <definedName name="__xlnm.Print_Area_1" localSheetId="8">#REF!</definedName>
    <definedName name="__xlnm.Print_Area_1">#REF!</definedName>
    <definedName name="__xlnm.Print_Titles_1" localSheetId="8">#REF!</definedName>
    <definedName name="__xlnm.Print_Titles_1">#REF!</definedName>
    <definedName name="_a">#N/A</definedName>
    <definedName name="_a_1">#N/A</definedName>
    <definedName name="_a_1_1">#N/A</definedName>
    <definedName name="_a_1_1_1">#N/A</definedName>
    <definedName name="_a_1_1_1_1">#N/A</definedName>
    <definedName name="_a_1_1_1_1_1" localSheetId="8">#REF!</definedName>
    <definedName name="_a_1_1_1_1_1">#REF!</definedName>
    <definedName name="_a_1_1_1_1_1_1">#N/A</definedName>
    <definedName name="_a_1_1_1_1_1_5" localSheetId="8">#REF!</definedName>
    <definedName name="_a_1_1_1_1_1_5">#REF!</definedName>
    <definedName name="_a_1_1_1_1_3">#N/A</definedName>
    <definedName name="_a_1_1_1_1_3_5" localSheetId="8">#REF!</definedName>
    <definedName name="_a_1_1_1_1_3_5">#REF!</definedName>
    <definedName name="_a_1_1_1_1_5" localSheetId="8">#REF!</definedName>
    <definedName name="_a_1_1_1_1_5">#REF!</definedName>
    <definedName name="_a_1_1_1_3">#N/A</definedName>
    <definedName name="_a_1_1_1_3_1">#N/A</definedName>
    <definedName name="_a_1_1_1_3_1_5" localSheetId="8">#REF!</definedName>
    <definedName name="_a_1_1_1_3_1_5">#REF!</definedName>
    <definedName name="_a_1_1_1_3_5" localSheetId="8">#REF!</definedName>
    <definedName name="_a_1_1_1_3_5">#REF!</definedName>
    <definedName name="_a_1_1_1_5" localSheetId="8">#REF!</definedName>
    <definedName name="_a_1_1_1_5">#REF!</definedName>
    <definedName name="_a_1_1_3">#N/A</definedName>
    <definedName name="_a_1_1_3_1">#N/A</definedName>
    <definedName name="_a_1_1_3_1_5" localSheetId="8">#REF!</definedName>
    <definedName name="_a_1_1_3_1_5">#REF!</definedName>
    <definedName name="_a_1_1_3_5" localSheetId="8">#REF!</definedName>
    <definedName name="_a_1_1_3_5">#REF!</definedName>
    <definedName name="_a_1_1_5" localSheetId="8">#REF!</definedName>
    <definedName name="_a_1_1_5">#REF!</definedName>
    <definedName name="_a_1_3">#N/A</definedName>
    <definedName name="_a_1_3_1">#N/A</definedName>
    <definedName name="_a_1_3_1_5" localSheetId="8">#REF!</definedName>
    <definedName name="_a_1_3_1_5">#REF!</definedName>
    <definedName name="_a_1_3_5" localSheetId="8">#REF!</definedName>
    <definedName name="_a_1_3_5">#REF!</definedName>
    <definedName name="_a_1_5" localSheetId="8">#REF!</definedName>
    <definedName name="_a_1_5">#REF!</definedName>
    <definedName name="_a_1_9">#N/A</definedName>
    <definedName name="_a_1_9_3">#N/A</definedName>
    <definedName name="_a_1_9_3_5" localSheetId="8">#REF!</definedName>
    <definedName name="_a_1_9_3_5">#REF!</definedName>
    <definedName name="_a_1_9_5" localSheetId="8">#REF!</definedName>
    <definedName name="_a_1_9_5">#REF!</definedName>
    <definedName name="_a_10">#N/A</definedName>
    <definedName name="_a_10_3">#N/A</definedName>
    <definedName name="_a_10_3_5" localSheetId="8">#REF!</definedName>
    <definedName name="_a_10_3_5">#REF!</definedName>
    <definedName name="_a_10_5" localSheetId="8">#REF!</definedName>
    <definedName name="_a_10_5">#REF!</definedName>
    <definedName name="_a_11">#N/A</definedName>
    <definedName name="_a_11_1">#N/A</definedName>
    <definedName name="_a_11_1_3">#N/A</definedName>
    <definedName name="_a_11_1_3_5" localSheetId="8">#REF!</definedName>
    <definedName name="_a_11_1_3_5">#REF!</definedName>
    <definedName name="_a_11_1_5" localSheetId="8">#REF!</definedName>
    <definedName name="_a_11_1_5">#REF!</definedName>
    <definedName name="_a_11_3">#N/A</definedName>
    <definedName name="_a_11_3_5" localSheetId="8">#REF!</definedName>
    <definedName name="_a_11_3_5">#REF!</definedName>
    <definedName name="_a_11_5" localSheetId="8">#REF!</definedName>
    <definedName name="_a_11_5">#REF!</definedName>
    <definedName name="_a_14">#N/A</definedName>
    <definedName name="_a_14_3">#N/A</definedName>
    <definedName name="_a_14_3_5" localSheetId="8">#REF!</definedName>
    <definedName name="_a_14_3_5">#REF!</definedName>
    <definedName name="_a_14_5" localSheetId="8">#REF!</definedName>
    <definedName name="_a_14_5">#REF!</definedName>
    <definedName name="_a_15">#N/A</definedName>
    <definedName name="_a_15_3">#N/A</definedName>
    <definedName name="_a_15_3_5" localSheetId="8">#REF!</definedName>
    <definedName name="_a_15_3_5">#REF!</definedName>
    <definedName name="_a_15_5" localSheetId="8">#REF!</definedName>
    <definedName name="_a_15_5">#REF!</definedName>
    <definedName name="_a_16">#N/A</definedName>
    <definedName name="_a_16_3">#N/A</definedName>
    <definedName name="_a_16_3_5" localSheetId="8">#REF!</definedName>
    <definedName name="_a_16_3_5">#REF!</definedName>
    <definedName name="_a_16_5" localSheetId="8">#REF!</definedName>
    <definedName name="_a_16_5">#REF!</definedName>
    <definedName name="_a_17">#N/A</definedName>
    <definedName name="_a_17_1">#N/A</definedName>
    <definedName name="_a_17_1_3">#N/A</definedName>
    <definedName name="_a_17_1_3_5" localSheetId="8">#REF!</definedName>
    <definedName name="_a_17_1_3_5">#REF!</definedName>
    <definedName name="_a_17_1_5" localSheetId="8">#REF!</definedName>
    <definedName name="_a_17_1_5">#REF!</definedName>
    <definedName name="_a_17_3">#N/A</definedName>
    <definedName name="_a_17_3_5" localSheetId="8">#REF!</definedName>
    <definedName name="_a_17_3_5">#REF!</definedName>
    <definedName name="_a_17_5" localSheetId="8">#REF!</definedName>
    <definedName name="_a_17_5">#REF!</definedName>
    <definedName name="_a_18">#N/A</definedName>
    <definedName name="_a_18_1">#N/A</definedName>
    <definedName name="_a_18_1_1">#N/A</definedName>
    <definedName name="_a_18_1_1_3">#N/A</definedName>
    <definedName name="_a_18_1_1_3_5" localSheetId="8">#REF!</definedName>
    <definedName name="_a_18_1_1_3_5">#REF!</definedName>
    <definedName name="_a_18_1_1_5" localSheetId="8">#REF!</definedName>
    <definedName name="_a_18_1_1_5">#REF!</definedName>
    <definedName name="_a_18_1_3">#N/A</definedName>
    <definedName name="_a_18_1_3_5" localSheetId="8">#REF!</definedName>
    <definedName name="_a_18_1_3_5">#REF!</definedName>
    <definedName name="_a_18_1_5" localSheetId="8">#REF!</definedName>
    <definedName name="_a_18_1_5">#REF!</definedName>
    <definedName name="_a_18_2">#N/A</definedName>
    <definedName name="_a_18_2_3">#N/A</definedName>
    <definedName name="_a_18_2_3_5" localSheetId="8">#REF!</definedName>
    <definedName name="_a_18_2_3_5">#REF!</definedName>
    <definedName name="_a_18_2_5" localSheetId="8">#REF!</definedName>
    <definedName name="_a_18_2_5">#REF!</definedName>
    <definedName name="_a_18_3">#N/A</definedName>
    <definedName name="_a_18_3_5" localSheetId="8">#REF!</definedName>
    <definedName name="_a_18_3_5">#REF!</definedName>
    <definedName name="_a_18_5" localSheetId="8">#REF!</definedName>
    <definedName name="_a_18_5">#REF!</definedName>
    <definedName name="_a_19">#N/A</definedName>
    <definedName name="_a_19_3">#N/A</definedName>
    <definedName name="_a_19_3_5" localSheetId="8">#REF!</definedName>
    <definedName name="_a_19_3_5">#REF!</definedName>
    <definedName name="_a_19_5" localSheetId="8">#REF!</definedName>
    <definedName name="_a_19_5">#REF!</definedName>
    <definedName name="_a_2">#N/A</definedName>
    <definedName name="_a_2_3">#N/A</definedName>
    <definedName name="_a_2_3_5" localSheetId="8">#REF!</definedName>
    <definedName name="_a_2_3_5">#REF!</definedName>
    <definedName name="_a_2_5" localSheetId="8">#REF!</definedName>
    <definedName name="_a_2_5">#REF!</definedName>
    <definedName name="_a_20">#N/A</definedName>
    <definedName name="_a_20_3">#N/A</definedName>
    <definedName name="_a_20_3_5" localSheetId="8">#REF!</definedName>
    <definedName name="_a_20_3_5">#REF!</definedName>
    <definedName name="_a_20_5" localSheetId="8">#REF!</definedName>
    <definedName name="_a_20_5">#REF!</definedName>
    <definedName name="_a_21">#N/A</definedName>
    <definedName name="_a_21_1">#N/A</definedName>
    <definedName name="_a_21_1_3">#N/A</definedName>
    <definedName name="_a_21_1_3_5" localSheetId="8">#REF!</definedName>
    <definedName name="_a_21_1_3_5">#REF!</definedName>
    <definedName name="_a_21_1_5" localSheetId="8">#REF!</definedName>
    <definedName name="_a_21_1_5">#REF!</definedName>
    <definedName name="_a_21_2">#N/A</definedName>
    <definedName name="_a_21_2_3">#N/A</definedName>
    <definedName name="_a_21_2_3_5" localSheetId="8">#REF!</definedName>
    <definedName name="_a_21_2_3_5">#REF!</definedName>
    <definedName name="_a_21_2_5" localSheetId="8">#REF!</definedName>
    <definedName name="_a_21_2_5">#REF!</definedName>
    <definedName name="_a_21_3">#N/A</definedName>
    <definedName name="_a_21_3_5" localSheetId="8">#REF!</definedName>
    <definedName name="_a_21_3_5">#REF!</definedName>
    <definedName name="_a_21_5" localSheetId="8">#REF!</definedName>
    <definedName name="_a_21_5">#REF!</definedName>
    <definedName name="_a_26">#N/A</definedName>
    <definedName name="_a_26_3">#N/A</definedName>
    <definedName name="_a_26_3_5" localSheetId="8">#REF!</definedName>
    <definedName name="_a_26_3_5">#REF!</definedName>
    <definedName name="_a_26_5" localSheetId="8">#REF!</definedName>
    <definedName name="_a_26_5">#REF!</definedName>
    <definedName name="_a_27">#N/A</definedName>
    <definedName name="_a_27_3">#N/A</definedName>
    <definedName name="_a_27_3_5" localSheetId="8">#REF!</definedName>
    <definedName name="_a_27_3_5">#REF!</definedName>
    <definedName name="_a_27_5" localSheetId="8">#REF!</definedName>
    <definedName name="_a_27_5">#REF!</definedName>
    <definedName name="_a_28">#N/A</definedName>
    <definedName name="_a_28_3">#N/A</definedName>
    <definedName name="_a_28_3_5" localSheetId="8">#REF!</definedName>
    <definedName name="_a_28_3_5">#REF!</definedName>
    <definedName name="_a_28_5" localSheetId="8">#REF!</definedName>
    <definedName name="_a_28_5">#REF!</definedName>
    <definedName name="_a_29">#N/A</definedName>
    <definedName name="_a_29_3">#N/A</definedName>
    <definedName name="_a_29_3_5" localSheetId="8">#REF!</definedName>
    <definedName name="_a_29_3_5">#REF!</definedName>
    <definedName name="_a_29_5" localSheetId="8">#REF!</definedName>
    <definedName name="_a_29_5">#REF!</definedName>
    <definedName name="_a_3">#N/A</definedName>
    <definedName name="_a_3_5" localSheetId="8">#REF!</definedName>
    <definedName name="_a_3_5">#REF!</definedName>
    <definedName name="_a_4">#N/A</definedName>
    <definedName name="_a_4_1">#N/A</definedName>
    <definedName name="_a_4_1_1">#N/A</definedName>
    <definedName name="_a_4_1_1_1">#N/A</definedName>
    <definedName name="_a_4_1_1_1_1">#N/A</definedName>
    <definedName name="_a_4_1_1_1_1_1">#N/A</definedName>
    <definedName name="_a_4_1_1_1_1_1_5" localSheetId="8">#REF!</definedName>
    <definedName name="_a_4_1_1_1_1_1_5">#REF!</definedName>
    <definedName name="_a_4_1_1_1_1_3">#N/A</definedName>
    <definedName name="_a_4_1_1_1_1_3_5" localSheetId="8">#REF!</definedName>
    <definedName name="_a_4_1_1_1_1_3_5">#REF!</definedName>
    <definedName name="_a_4_1_1_1_1_5" localSheetId="8">#REF!</definedName>
    <definedName name="_a_4_1_1_1_1_5">#REF!</definedName>
    <definedName name="_a_4_1_1_1_3">#N/A</definedName>
    <definedName name="_a_4_1_1_1_3_1">#N/A</definedName>
    <definedName name="_a_4_1_1_1_3_1_5" localSheetId="8">#REF!</definedName>
    <definedName name="_a_4_1_1_1_3_1_5">#REF!</definedName>
    <definedName name="_a_4_1_1_1_3_5" localSheetId="8">#REF!</definedName>
    <definedName name="_a_4_1_1_1_3_5">#REF!</definedName>
    <definedName name="_a_4_1_1_1_5" localSheetId="8">#REF!</definedName>
    <definedName name="_a_4_1_1_1_5">#REF!</definedName>
    <definedName name="_a_4_1_1_3">#N/A</definedName>
    <definedName name="_a_4_1_1_3_1">#N/A</definedName>
    <definedName name="_a_4_1_1_3_1_5" localSheetId="8">#REF!</definedName>
    <definedName name="_a_4_1_1_3_1_5">#REF!</definedName>
    <definedName name="_a_4_1_1_3_5" localSheetId="8">#REF!</definedName>
    <definedName name="_a_4_1_1_3_5">#REF!</definedName>
    <definedName name="_a_4_1_1_5" localSheetId="8">#REF!</definedName>
    <definedName name="_a_4_1_1_5">#REF!</definedName>
    <definedName name="_a_4_1_3">#N/A</definedName>
    <definedName name="_a_4_1_3_5" localSheetId="8">#REF!</definedName>
    <definedName name="_a_4_1_3_5">#REF!</definedName>
    <definedName name="_a_4_1_5" localSheetId="8">#REF!</definedName>
    <definedName name="_a_4_1_5">#REF!</definedName>
    <definedName name="_a_4_18">#N/A</definedName>
    <definedName name="_a_4_18_1">#N/A</definedName>
    <definedName name="_a_4_18_1_3">#N/A</definedName>
    <definedName name="_a_4_18_1_3_5" localSheetId="8">#REF!</definedName>
    <definedName name="_a_4_18_1_3_5">#REF!</definedName>
    <definedName name="_a_4_18_1_5" localSheetId="8">#REF!</definedName>
    <definedName name="_a_4_18_1_5">#REF!</definedName>
    <definedName name="_a_4_18_3">#N/A</definedName>
    <definedName name="_a_4_18_3_5" localSheetId="8">#REF!</definedName>
    <definedName name="_a_4_18_3_5">#REF!</definedName>
    <definedName name="_a_4_18_5" localSheetId="8">#REF!</definedName>
    <definedName name="_a_4_18_5">#REF!</definedName>
    <definedName name="_a_4_21">#N/A</definedName>
    <definedName name="_a_4_21_3">#N/A</definedName>
    <definedName name="_a_4_21_3_5" localSheetId="8">#REF!</definedName>
    <definedName name="_a_4_21_3_5">#REF!</definedName>
    <definedName name="_a_4_21_5" localSheetId="8">#REF!</definedName>
    <definedName name="_a_4_21_5">#REF!</definedName>
    <definedName name="_a_4_3">#N/A</definedName>
    <definedName name="_a_4_3_5" localSheetId="8">#REF!</definedName>
    <definedName name="_a_4_3_5">#REF!</definedName>
    <definedName name="_a_4_5" localSheetId="8">#REF!</definedName>
    <definedName name="_a_4_5">#REF!</definedName>
    <definedName name="_a_5" localSheetId="8">#REF!</definedName>
    <definedName name="_a_5">#REF!</definedName>
    <definedName name="_a_5_3">#N/A</definedName>
    <definedName name="_a_5_3_5" localSheetId="8">#REF!</definedName>
    <definedName name="_a_5_3_5">#REF!</definedName>
    <definedName name="_a_5_5" localSheetId="8">#REF!</definedName>
    <definedName name="_a_5_5">#REF!</definedName>
    <definedName name="_a_6">#N/A</definedName>
    <definedName name="_a_6_1">#N/A</definedName>
    <definedName name="_a_6_1_3">#N/A</definedName>
    <definedName name="_a_6_1_3_5" localSheetId="8">#REF!</definedName>
    <definedName name="_a_6_1_3_5">#REF!</definedName>
    <definedName name="_a_6_1_5" localSheetId="8">#REF!</definedName>
    <definedName name="_a_6_1_5">#REF!</definedName>
    <definedName name="_a_6_18">#N/A</definedName>
    <definedName name="_a_6_18_1">#N/A</definedName>
    <definedName name="_a_6_18_1_3">#N/A</definedName>
    <definedName name="_a_6_18_1_3_5" localSheetId="8">#REF!</definedName>
    <definedName name="_a_6_18_1_3_5">#REF!</definedName>
    <definedName name="_a_6_18_1_5" localSheetId="8">#REF!</definedName>
    <definedName name="_a_6_18_1_5">#REF!</definedName>
    <definedName name="_a_6_18_3">#N/A</definedName>
    <definedName name="_a_6_18_3_5" localSheetId="8">#REF!</definedName>
    <definedName name="_a_6_18_3_5">#REF!</definedName>
    <definedName name="_a_6_18_5" localSheetId="8">#REF!</definedName>
    <definedName name="_a_6_18_5">#REF!</definedName>
    <definedName name="_a_6_21">#N/A</definedName>
    <definedName name="_a_6_21_3">#N/A</definedName>
    <definedName name="_a_6_21_3_5" localSheetId="8">#REF!</definedName>
    <definedName name="_a_6_21_3_5">#REF!</definedName>
    <definedName name="_a_6_21_5" localSheetId="8">#REF!</definedName>
    <definedName name="_a_6_21_5">#REF!</definedName>
    <definedName name="_a_6_3">#N/A</definedName>
    <definedName name="_a_6_3_5" localSheetId="8">#REF!</definedName>
    <definedName name="_a_6_3_5">#REF!</definedName>
    <definedName name="_a_6_5" localSheetId="8">#REF!</definedName>
    <definedName name="_a_6_5">#REF!</definedName>
    <definedName name="_a_7">#N/A</definedName>
    <definedName name="_a_7_3">#N/A</definedName>
    <definedName name="_a_7_3_5" localSheetId="8">#REF!</definedName>
    <definedName name="_a_7_3_5">#REF!</definedName>
    <definedName name="_a_7_5" localSheetId="8">#REF!</definedName>
    <definedName name="_a_7_5">#REF!</definedName>
    <definedName name="_aaa5">#N/A</definedName>
    <definedName name="_aaa5_5" localSheetId="8">#REF!</definedName>
    <definedName name="_aaa5_5">#REF!</definedName>
    <definedName name="_bol1">#N/A</definedName>
    <definedName name="_bol1_5" localSheetId="8">#REF!</definedName>
    <definedName name="_bol1_5">#REF!</definedName>
    <definedName name="_DIA1" localSheetId="8">#REF!</definedName>
    <definedName name="_DIA1">#REF!</definedName>
    <definedName name="_DIA2" localSheetId="8">#REF!</definedName>
    <definedName name="_DIA2">#REF!</definedName>
    <definedName name="_dim4" localSheetId="8">#REF!</definedName>
    <definedName name="_dim4">#REF!</definedName>
    <definedName name="_dim4_1">#N/A</definedName>
    <definedName name="_dim4_1_5" localSheetId="8">#REF!</definedName>
    <definedName name="_dim4_1_5">#REF!</definedName>
    <definedName name="_dim4_5" localSheetId="8">#REF!</definedName>
    <definedName name="_dim4_5">#REF!</definedName>
    <definedName name="_xlnm._FilterDatabase" localSheetId="3" hidden="1">ELECTRICAL!#REF!</definedName>
    <definedName name="_HDD1">#N/A</definedName>
    <definedName name="_HDD1_5" localSheetId="8">#REF!</definedName>
    <definedName name="_HDD1_5">#REF!</definedName>
    <definedName name="_Key1" hidden="1">#REF!</definedName>
    <definedName name="_Key2" hidden="1">#REF!</definedName>
    <definedName name="_l">#N/A</definedName>
    <definedName name="_l_1">#N/A</definedName>
    <definedName name="_l_1_1">#N/A</definedName>
    <definedName name="_l_1_1_1">#N/A</definedName>
    <definedName name="_l_1_1_1_1">#N/A</definedName>
    <definedName name="_l_1_1_1_1_1" localSheetId="8">#REF!</definedName>
    <definedName name="_l_1_1_1_1_1">#REF!</definedName>
    <definedName name="_l_1_1_1_1_1_1">#N/A</definedName>
    <definedName name="_l_1_1_1_1_1_5" localSheetId="8">#REF!</definedName>
    <definedName name="_l_1_1_1_1_1_5">#REF!</definedName>
    <definedName name="_l_1_1_1_1_5" localSheetId="8">#REF!</definedName>
    <definedName name="_l_1_1_1_1_5">#REF!</definedName>
    <definedName name="_l_1_1_1_5" localSheetId="8">#REF!</definedName>
    <definedName name="_l_1_1_1_5">#REF!</definedName>
    <definedName name="_l_1_1_17">#N/A</definedName>
    <definedName name="_l_1_1_17_5" localSheetId="8">#REF!</definedName>
    <definedName name="_l_1_1_17_5">#REF!</definedName>
    <definedName name="_l_1_1_28">#N/A</definedName>
    <definedName name="_l_1_1_28_5" localSheetId="8">#REF!</definedName>
    <definedName name="_l_1_1_28_5">#REF!</definedName>
    <definedName name="_l_1_1_5" localSheetId="8">#REF!</definedName>
    <definedName name="_l_1_1_5">#REF!</definedName>
    <definedName name="_l_1_1_6">#N/A</definedName>
    <definedName name="_l_1_1_6_5" localSheetId="8">#REF!</definedName>
    <definedName name="_l_1_1_6_5">#REF!</definedName>
    <definedName name="_l_1_17">#N/A</definedName>
    <definedName name="_l_1_17_5" localSheetId="8">#REF!</definedName>
    <definedName name="_l_1_17_5">#REF!</definedName>
    <definedName name="_l_1_2">#N/A</definedName>
    <definedName name="_l_1_2_5" localSheetId="8">#REF!</definedName>
    <definedName name="_l_1_2_5">#REF!</definedName>
    <definedName name="_l_1_28">#N/A</definedName>
    <definedName name="_l_1_28_5" localSheetId="8">#REF!</definedName>
    <definedName name="_l_1_28_5">#REF!</definedName>
    <definedName name="_l_1_5" localSheetId="8">#REF!</definedName>
    <definedName name="_l_1_5">#REF!</definedName>
    <definedName name="_l_1_6">#N/A</definedName>
    <definedName name="_l_1_6_5" localSheetId="8">#REF!</definedName>
    <definedName name="_l_1_6_5">#REF!</definedName>
    <definedName name="_l_1_9">#N/A</definedName>
    <definedName name="_l_1_9_5" localSheetId="8">#REF!</definedName>
    <definedName name="_l_1_9_5">#REF!</definedName>
    <definedName name="_l_10">#N/A</definedName>
    <definedName name="_l_10_1">#N/A</definedName>
    <definedName name="_l_10_1_1">#N/A</definedName>
    <definedName name="_l_10_1_1_5" localSheetId="8">#REF!</definedName>
    <definedName name="_l_10_1_1_5">#REF!</definedName>
    <definedName name="_l_10_1_5" localSheetId="8">#REF!</definedName>
    <definedName name="_l_10_1_5">#REF!</definedName>
    <definedName name="_l_10_17">#N/A</definedName>
    <definedName name="_l_10_17_5" localSheetId="8">#REF!</definedName>
    <definedName name="_l_10_17_5">#REF!</definedName>
    <definedName name="_l_10_5" localSheetId="8">#REF!</definedName>
    <definedName name="_l_10_5">#REF!</definedName>
    <definedName name="_l_11">#N/A</definedName>
    <definedName name="_l_11_1">#N/A</definedName>
    <definedName name="_l_11_1_5" localSheetId="8">#REF!</definedName>
    <definedName name="_l_11_1_5">#REF!</definedName>
    <definedName name="_l_11_5" localSheetId="8">#REF!</definedName>
    <definedName name="_l_11_5">#REF!</definedName>
    <definedName name="_l_12">#N/A</definedName>
    <definedName name="_l_12_5" localSheetId="8">#REF!</definedName>
    <definedName name="_l_12_5">#REF!</definedName>
    <definedName name="_l_13">#N/A</definedName>
    <definedName name="_l_13_5" localSheetId="8">#REF!</definedName>
    <definedName name="_l_13_5">#REF!</definedName>
    <definedName name="_l_14">#N/A</definedName>
    <definedName name="_l_14_1">#N/A</definedName>
    <definedName name="_l_14_1_5" localSheetId="8">#REF!</definedName>
    <definedName name="_l_14_1_5">#REF!</definedName>
    <definedName name="_l_14_17">#N/A</definedName>
    <definedName name="_l_14_17_5" localSheetId="8">#REF!</definedName>
    <definedName name="_l_14_17_5">#REF!</definedName>
    <definedName name="_l_14_5" localSheetId="8">#REF!</definedName>
    <definedName name="_l_14_5">#REF!</definedName>
    <definedName name="_l_15">#N/A</definedName>
    <definedName name="_l_15_1">#N/A</definedName>
    <definedName name="_l_15_1_5" localSheetId="8">#REF!</definedName>
    <definedName name="_l_15_1_5">#REF!</definedName>
    <definedName name="_l_15_5" localSheetId="8">#REF!</definedName>
    <definedName name="_l_15_5">#REF!</definedName>
    <definedName name="_l_16">#N/A</definedName>
    <definedName name="_l_16_1">#N/A</definedName>
    <definedName name="_l_16_1_5" localSheetId="8">#REF!</definedName>
    <definedName name="_l_16_1_5">#REF!</definedName>
    <definedName name="_l_16_5" localSheetId="8">#REF!</definedName>
    <definedName name="_l_16_5">#REF!</definedName>
    <definedName name="_l_17">#N/A</definedName>
    <definedName name="_l_17_1">#N/A</definedName>
    <definedName name="_l_17_1_5" localSheetId="8">#REF!</definedName>
    <definedName name="_l_17_1_5">#REF!</definedName>
    <definedName name="_l_17_2">#N/A</definedName>
    <definedName name="_l_17_2_5" localSheetId="8">#REF!</definedName>
    <definedName name="_l_17_2_5">#REF!</definedName>
    <definedName name="_l_17_5" localSheetId="8">#REF!</definedName>
    <definedName name="_l_17_5">#REF!</definedName>
    <definedName name="_l_18">#N/A</definedName>
    <definedName name="_l_18_1">#N/A</definedName>
    <definedName name="_l_18_1_1">#N/A</definedName>
    <definedName name="_l_18_1_1_5" localSheetId="8">#REF!</definedName>
    <definedName name="_l_18_1_1_5">#REF!</definedName>
    <definedName name="_l_18_1_5" localSheetId="8">#REF!</definedName>
    <definedName name="_l_18_1_5">#REF!</definedName>
    <definedName name="_l_18_2">#N/A</definedName>
    <definedName name="_l_18_2_5" localSheetId="8">#REF!</definedName>
    <definedName name="_l_18_2_5">#REF!</definedName>
    <definedName name="_l_18_5" localSheetId="8">#REF!</definedName>
    <definedName name="_l_18_5">#REF!</definedName>
    <definedName name="_l_19">#N/A</definedName>
    <definedName name="_l_19_1">#N/A</definedName>
    <definedName name="_l_19_1_5" localSheetId="8">#REF!</definedName>
    <definedName name="_l_19_1_5">#REF!</definedName>
    <definedName name="_l_19_5" localSheetId="8">#REF!</definedName>
    <definedName name="_l_19_5">#REF!</definedName>
    <definedName name="_l_2">#N/A</definedName>
    <definedName name="_l_2_5" localSheetId="8">#REF!</definedName>
    <definedName name="_l_2_5">#REF!</definedName>
    <definedName name="_l_20">#N/A</definedName>
    <definedName name="_l_20_1">#N/A</definedName>
    <definedName name="_l_20_1_5" localSheetId="8">#REF!</definedName>
    <definedName name="_l_20_1_5">#REF!</definedName>
    <definedName name="_l_20_5" localSheetId="8">#REF!</definedName>
    <definedName name="_l_20_5">#REF!</definedName>
    <definedName name="_l_21">#N/A</definedName>
    <definedName name="_l_21_1">#N/A</definedName>
    <definedName name="_l_21_1_1">#N/A</definedName>
    <definedName name="_l_21_1_1_5" localSheetId="8">#REF!</definedName>
    <definedName name="_l_21_1_1_5">#REF!</definedName>
    <definedName name="_l_21_1_5" localSheetId="8">#REF!</definedName>
    <definedName name="_l_21_1_5">#REF!</definedName>
    <definedName name="_l_21_2">#N/A</definedName>
    <definedName name="_l_21_2_5" localSheetId="8">#REF!</definedName>
    <definedName name="_l_21_2_5">#REF!</definedName>
    <definedName name="_l_21_5" localSheetId="8">#REF!</definedName>
    <definedName name="_l_21_5">#REF!</definedName>
    <definedName name="_l_22">#N/A</definedName>
    <definedName name="_l_22_5" localSheetId="8">#REF!</definedName>
    <definedName name="_l_22_5">#REF!</definedName>
    <definedName name="_l_23">#N/A</definedName>
    <definedName name="_l_23_5" localSheetId="8">#REF!</definedName>
    <definedName name="_l_23_5">#REF!</definedName>
    <definedName name="_l_24">#N/A</definedName>
    <definedName name="_l_24_5" localSheetId="8">#REF!</definedName>
    <definedName name="_l_24_5">#REF!</definedName>
    <definedName name="_l_25">#N/A</definedName>
    <definedName name="_l_25_5" localSheetId="8">#REF!</definedName>
    <definedName name="_l_25_5">#REF!</definedName>
    <definedName name="_l_26">#N/A</definedName>
    <definedName name="_l_26_1">#N/A</definedName>
    <definedName name="_l_26_1_5" localSheetId="8">#REF!</definedName>
    <definedName name="_l_26_1_5">#REF!</definedName>
    <definedName name="_l_26_5" localSheetId="8">#REF!</definedName>
    <definedName name="_l_26_5">#REF!</definedName>
    <definedName name="_l_27">#N/A</definedName>
    <definedName name="_l_27_1">#N/A</definedName>
    <definedName name="_l_27_1_5" localSheetId="8">#REF!</definedName>
    <definedName name="_l_27_1_5">#REF!</definedName>
    <definedName name="_l_27_5" localSheetId="8">#REF!</definedName>
    <definedName name="_l_27_5">#REF!</definedName>
    <definedName name="_l_28">#N/A</definedName>
    <definedName name="_l_28_1">#N/A</definedName>
    <definedName name="_l_28_1_5" localSheetId="8">#REF!</definedName>
    <definedName name="_l_28_1_5">#REF!</definedName>
    <definedName name="_l_28_5" localSheetId="8">#REF!</definedName>
    <definedName name="_l_28_5">#REF!</definedName>
    <definedName name="_l_29">#N/A</definedName>
    <definedName name="_l_29_5" localSheetId="8">#REF!</definedName>
    <definedName name="_l_29_5">#REF!</definedName>
    <definedName name="_l_4">#N/A</definedName>
    <definedName name="_l_4_1">#N/A</definedName>
    <definedName name="_l_4_1_1">#N/A</definedName>
    <definedName name="_l_4_1_1_1">#N/A</definedName>
    <definedName name="_l_4_1_1_1_1">#N/A</definedName>
    <definedName name="_l_4_1_1_1_1_1">#N/A</definedName>
    <definedName name="_l_4_1_1_1_1_1_5" localSheetId="8">#REF!</definedName>
    <definedName name="_l_4_1_1_1_1_1_5">#REF!</definedName>
    <definedName name="_l_4_1_1_1_1_5" localSheetId="8">#REF!</definedName>
    <definedName name="_l_4_1_1_1_1_5">#REF!</definedName>
    <definedName name="_l_4_1_1_1_5" localSheetId="8">#REF!</definedName>
    <definedName name="_l_4_1_1_1_5">#REF!</definedName>
    <definedName name="_l_4_1_1_5" localSheetId="8">#REF!</definedName>
    <definedName name="_l_4_1_1_5">#REF!</definedName>
    <definedName name="_l_4_1_17">#N/A</definedName>
    <definedName name="_l_4_1_17_5" localSheetId="8">#REF!</definedName>
    <definedName name="_l_4_1_17_5">#REF!</definedName>
    <definedName name="_l_4_1_28">#N/A</definedName>
    <definedName name="_l_4_1_28_5" localSheetId="8">#REF!</definedName>
    <definedName name="_l_4_1_28_5">#REF!</definedName>
    <definedName name="_l_4_1_5" localSheetId="8">#REF!</definedName>
    <definedName name="_l_4_1_5">#REF!</definedName>
    <definedName name="_l_4_1_6">#N/A</definedName>
    <definedName name="_l_4_1_6_5" localSheetId="8">#REF!</definedName>
    <definedName name="_l_4_1_6_5">#REF!</definedName>
    <definedName name="_l_4_10">#N/A</definedName>
    <definedName name="_l_4_10_5" localSheetId="8">#REF!</definedName>
    <definedName name="_l_4_10_5">#REF!</definedName>
    <definedName name="_l_4_12">#N/A</definedName>
    <definedName name="_l_4_12_5" localSheetId="8">#REF!</definedName>
    <definedName name="_l_4_12_5">#REF!</definedName>
    <definedName name="_l_4_13">#N/A</definedName>
    <definedName name="_l_4_13_5" localSheetId="8">#REF!</definedName>
    <definedName name="_l_4_13_5">#REF!</definedName>
    <definedName name="_l_4_14">#N/A</definedName>
    <definedName name="_l_4_14_5" localSheetId="8">#REF!</definedName>
    <definedName name="_l_4_14_5">#REF!</definedName>
    <definedName name="_l_4_15">#N/A</definedName>
    <definedName name="_l_4_15_5" localSheetId="8">#REF!</definedName>
    <definedName name="_l_4_15_5">#REF!</definedName>
    <definedName name="_l_4_16">#N/A</definedName>
    <definedName name="_l_4_16_5" localSheetId="8">#REF!</definedName>
    <definedName name="_l_4_16_5">#REF!</definedName>
    <definedName name="_l_4_17">#N/A</definedName>
    <definedName name="_l_4_17_5" localSheetId="8">#REF!</definedName>
    <definedName name="_l_4_17_5">#REF!</definedName>
    <definedName name="_l_4_18">#N/A</definedName>
    <definedName name="_l_4_18_1">#N/A</definedName>
    <definedName name="_l_4_18_1_5" localSheetId="8">#REF!</definedName>
    <definedName name="_l_4_18_1_5">#REF!</definedName>
    <definedName name="_l_4_18_5" localSheetId="8">#REF!</definedName>
    <definedName name="_l_4_18_5">#REF!</definedName>
    <definedName name="_l_4_19">#N/A</definedName>
    <definedName name="_l_4_19_5" localSheetId="8">#REF!</definedName>
    <definedName name="_l_4_19_5">#REF!</definedName>
    <definedName name="_l_4_20">#N/A</definedName>
    <definedName name="_l_4_20_5" localSheetId="8">#REF!</definedName>
    <definedName name="_l_4_20_5">#REF!</definedName>
    <definedName name="_l_4_21">#N/A</definedName>
    <definedName name="_l_4_21_1">#N/A</definedName>
    <definedName name="_l_4_21_1_5" localSheetId="8">#REF!</definedName>
    <definedName name="_l_4_21_1_5">#REF!</definedName>
    <definedName name="_l_4_21_5" localSheetId="8">#REF!</definedName>
    <definedName name="_l_4_21_5">#REF!</definedName>
    <definedName name="_l_4_22">#N/A</definedName>
    <definedName name="_l_4_22_5" localSheetId="8">#REF!</definedName>
    <definedName name="_l_4_22_5">#REF!</definedName>
    <definedName name="_l_4_23">#N/A</definedName>
    <definedName name="_l_4_23_5" localSheetId="8">#REF!</definedName>
    <definedName name="_l_4_23_5">#REF!</definedName>
    <definedName name="_l_4_24">#N/A</definedName>
    <definedName name="_l_4_24_5" localSheetId="8">#REF!</definedName>
    <definedName name="_l_4_24_5">#REF!</definedName>
    <definedName name="_l_4_25">#N/A</definedName>
    <definedName name="_l_4_25_5" localSheetId="8">#REF!</definedName>
    <definedName name="_l_4_25_5">#REF!</definedName>
    <definedName name="_l_4_26">#N/A</definedName>
    <definedName name="_l_4_26_5" localSheetId="8">#REF!</definedName>
    <definedName name="_l_4_26_5">#REF!</definedName>
    <definedName name="_l_4_27">#N/A</definedName>
    <definedName name="_l_4_27_5" localSheetId="8">#REF!</definedName>
    <definedName name="_l_4_27_5">#REF!</definedName>
    <definedName name="_l_4_28">#N/A</definedName>
    <definedName name="_l_4_28_5" localSheetId="8">#REF!</definedName>
    <definedName name="_l_4_28_5">#REF!</definedName>
    <definedName name="_l_4_5" localSheetId="8">#REF!</definedName>
    <definedName name="_l_4_5">#REF!</definedName>
    <definedName name="_l_4_6">#N/A</definedName>
    <definedName name="_l_4_6_5" localSheetId="8">#REF!</definedName>
    <definedName name="_l_4_6_5">#REF!</definedName>
    <definedName name="_l_4_7">#N/A</definedName>
    <definedName name="_l_4_7_5" localSheetId="8">#REF!</definedName>
    <definedName name="_l_4_7_5">#REF!</definedName>
    <definedName name="_l_4_8">#N/A</definedName>
    <definedName name="_l_4_8_5" localSheetId="8">#REF!</definedName>
    <definedName name="_l_4_8_5">#REF!</definedName>
    <definedName name="_l_4_9">#N/A</definedName>
    <definedName name="_l_4_9_5" localSheetId="8">#REF!</definedName>
    <definedName name="_l_4_9_5">#REF!</definedName>
    <definedName name="_l_5" localSheetId="8">#REF!</definedName>
    <definedName name="_l_5">#REF!</definedName>
    <definedName name="_l_5_17">#N/A</definedName>
    <definedName name="_l_5_17_5" localSheetId="8">#REF!</definedName>
    <definedName name="_l_5_17_5">#REF!</definedName>
    <definedName name="_l_5_28">#N/A</definedName>
    <definedName name="_l_5_28_5" localSheetId="8">#REF!</definedName>
    <definedName name="_l_5_28_5">#REF!</definedName>
    <definedName name="_l_5_5" localSheetId="8">#REF!</definedName>
    <definedName name="_l_5_5">#REF!</definedName>
    <definedName name="_l_5_6">#N/A</definedName>
    <definedName name="_l_5_6_5" localSheetId="8">#REF!</definedName>
    <definedName name="_l_5_6_5">#REF!</definedName>
    <definedName name="_l_6">#N/A</definedName>
    <definedName name="_l_6_1">#N/A</definedName>
    <definedName name="_l_6_1_5" localSheetId="8">#REF!</definedName>
    <definedName name="_l_6_1_5">#REF!</definedName>
    <definedName name="_l_6_10">#N/A</definedName>
    <definedName name="_l_6_10_5" localSheetId="8">#REF!</definedName>
    <definedName name="_l_6_10_5">#REF!</definedName>
    <definedName name="_l_6_12">#N/A</definedName>
    <definedName name="_l_6_12_5" localSheetId="8">#REF!</definedName>
    <definedName name="_l_6_12_5">#REF!</definedName>
    <definedName name="_l_6_13">#N/A</definedName>
    <definedName name="_l_6_13_5" localSheetId="8">#REF!</definedName>
    <definedName name="_l_6_13_5">#REF!</definedName>
    <definedName name="_l_6_14">#N/A</definedName>
    <definedName name="_l_6_14_5" localSheetId="8">#REF!</definedName>
    <definedName name="_l_6_14_5">#REF!</definedName>
    <definedName name="_l_6_15">#N/A</definedName>
    <definedName name="_l_6_15_5" localSheetId="8">#REF!</definedName>
    <definedName name="_l_6_15_5">#REF!</definedName>
    <definedName name="_l_6_16">#N/A</definedName>
    <definedName name="_l_6_16_5" localSheetId="8">#REF!</definedName>
    <definedName name="_l_6_16_5">#REF!</definedName>
    <definedName name="_l_6_17">#N/A</definedName>
    <definedName name="_l_6_17_5" localSheetId="8">#REF!</definedName>
    <definedName name="_l_6_17_5">#REF!</definedName>
    <definedName name="_l_6_18">#N/A</definedName>
    <definedName name="_l_6_18_1">#N/A</definedName>
    <definedName name="_l_6_18_1_5" localSheetId="8">#REF!</definedName>
    <definedName name="_l_6_18_1_5">#REF!</definedName>
    <definedName name="_l_6_18_5" localSheetId="8">#REF!</definedName>
    <definedName name="_l_6_18_5">#REF!</definedName>
    <definedName name="_l_6_19">#N/A</definedName>
    <definedName name="_l_6_19_5" localSheetId="8">#REF!</definedName>
    <definedName name="_l_6_19_5">#REF!</definedName>
    <definedName name="_l_6_20">#N/A</definedName>
    <definedName name="_l_6_20_5" localSheetId="8">#REF!</definedName>
    <definedName name="_l_6_20_5">#REF!</definedName>
    <definedName name="_l_6_21">#N/A</definedName>
    <definedName name="_l_6_21_1">#N/A</definedName>
    <definedName name="_l_6_21_1_5" localSheetId="8">#REF!</definedName>
    <definedName name="_l_6_21_1_5">#REF!</definedName>
    <definedName name="_l_6_21_5" localSheetId="8">#REF!</definedName>
    <definedName name="_l_6_21_5">#REF!</definedName>
    <definedName name="_l_6_22">#N/A</definedName>
    <definedName name="_l_6_22_5" localSheetId="8">#REF!</definedName>
    <definedName name="_l_6_22_5">#REF!</definedName>
    <definedName name="_l_6_23">#N/A</definedName>
    <definedName name="_l_6_23_5" localSheetId="8">#REF!</definedName>
    <definedName name="_l_6_23_5">#REF!</definedName>
    <definedName name="_l_6_24">#N/A</definedName>
    <definedName name="_l_6_24_5" localSheetId="8">#REF!</definedName>
    <definedName name="_l_6_24_5">#REF!</definedName>
    <definedName name="_l_6_25">#N/A</definedName>
    <definedName name="_l_6_25_5" localSheetId="8">#REF!</definedName>
    <definedName name="_l_6_25_5">#REF!</definedName>
    <definedName name="_l_6_26">#N/A</definedName>
    <definedName name="_l_6_26_5" localSheetId="8">#REF!</definedName>
    <definedName name="_l_6_26_5">#REF!</definedName>
    <definedName name="_l_6_27">#N/A</definedName>
    <definedName name="_l_6_27_5" localSheetId="8">#REF!</definedName>
    <definedName name="_l_6_27_5">#REF!</definedName>
    <definedName name="_l_6_28">#N/A</definedName>
    <definedName name="_l_6_28_5" localSheetId="8">#REF!</definedName>
    <definedName name="_l_6_28_5">#REF!</definedName>
    <definedName name="_l_6_5" localSheetId="8">#REF!</definedName>
    <definedName name="_l_6_5">#REF!</definedName>
    <definedName name="_l_6_6">#N/A</definedName>
    <definedName name="_l_6_6_5" localSheetId="8">#REF!</definedName>
    <definedName name="_l_6_6_5">#REF!</definedName>
    <definedName name="_l_6_7">#N/A</definedName>
    <definedName name="_l_6_7_5" localSheetId="8">#REF!</definedName>
    <definedName name="_l_6_7_5">#REF!</definedName>
    <definedName name="_l_6_8">#N/A</definedName>
    <definedName name="_l_6_8_5" localSheetId="8">#REF!</definedName>
    <definedName name="_l_6_8_5">#REF!</definedName>
    <definedName name="_l_6_9">#N/A</definedName>
    <definedName name="_l_6_9_1">#N/A</definedName>
    <definedName name="_l_6_9_1_1">#N/A</definedName>
    <definedName name="_l_6_9_1_1_5" localSheetId="8">#REF!</definedName>
    <definedName name="_l_6_9_1_1_5">#REF!</definedName>
    <definedName name="_l_6_9_1_5" localSheetId="8">#REF!</definedName>
    <definedName name="_l_6_9_1_5">#REF!</definedName>
    <definedName name="_l_6_9_5" localSheetId="8">#REF!</definedName>
    <definedName name="_l_6_9_5">#REF!</definedName>
    <definedName name="_l_7">#N/A</definedName>
    <definedName name="_l_7_5" localSheetId="8">#REF!</definedName>
    <definedName name="_l_7_5">#REF!</definedName>
    <definedName name="_l_8">#N/A</definedName>
    <definedName name="_l_8_5" localSheetId="8">#REF!</definedName>
    <definedName name="_l_8_5">#REF!</definedName>
    <definedName name="_l_9">#N/A</definedName>
    <definedName name="_l_9_1">#N/A</definedName>
    <definedName name="_l_9_1_5" localSheetId="8">#REF!</definedName>
    <definedName name="_l_9_1_5">#REF!</definedName>
    <definedName name="_l_9_5" localSheetId="8">#REF!</definedName>
    <definedName name="_l_9_5">#REF!</definedName>
    <definedName name="_Mkt112232">#REF!</definedName>
    <definedName name="_mkt125">#REF!</definedName>
    <definedName name="_Mlt111">#REF!</definedName>
    <definedName name="_Mlt122">#REF!</definedName>
    <definedName name="_mlt125">#REF!</definedName>
    <definedName name="_Order1" hidden="1">255</definedName>
    <definedName name="_Order2" hidden="1">255</definedName>
    <definedName name="_p">#N/A</definedName>
    <definedName name="_p_1">#N/A</definedName>
    <definedName name="_p_1_1">#N/A</definedName>
    <definedName name="_p_1_1_1">#N/A</definedName>
    <definedName name="_p_1_1_1_1">#N/A</definedName>
    <definedName name="_p_1_1_1_1_1" localSheetId="8">#REF!</definedName>
    <definedName name="_p_1_1_1_1_1">#REF!</definedName>
    <definedName name="_p_1_1_1_1_1_1">#N/A</definedName>
    <definedName name="_p_1_1_1_1_1_5" localSheetId="8">#REF!</definedName>
    <definedName name="_p_1_1_1_1_1_5">#REF!</definedName>
    <definedName name="_p_1_1_1_1_5" localSheetId="8">#REF!</definedName>
    <definedName name="_p_1_1_1_1_5">#REF!</definedName>
    <definedName name="_p_1_1_1_5" localSheetId="8">#REF!</definedName>
    <definedName name="_p_1_1_1_5">#REF!</definedName>
    <definedName name="_p_1_1_17">#N/A</definedName>
    <definedName name="_p_1_1_17_5" localSheetId="8">#REF!</definedName>
    <definedName name="_p_1_1_17_5">#REF!</definedName>
    <definedName name="_p_1_1_28">#N/A</definedName>
    <definedName name="_p_1_1_28_5" localSheetId="8">#REF!</definedName>
    <definedName name="_p_1_1_28_5">#REF!</definedName>
    <definedName name="_p_1_1_5" localSheetId="8">#REF!</definedName>
    <definedName name="_p_1_1_5">#REF!</definedName>
    <definedName name="_p_1_1_6">#N/A</definedName>
    <definedName name="_p_1_1_6_5" localSheetId="8">#REF!</definedName>
    <definedName name="_p_1_1_6_5">#REF!</definedName>
    <definedName name="_p_1_17">#N/A</definedName>
    <definedName name="_p_1_17_5" localSheetId="8">#REF!</definedName>
    <definedName name="_p_1_17_5">#REF!</definedName>
    <definedName name="_p_1_2">#N/A</definedName>
    <definedName name="_p_1_2_5" localSheetId="8">#REF!</definedName>
    <definedName name="_p_1_2_5">#REF!</definedName>
    <definedName name="_p_1_28">#N/A</definedName>
    <definedName name="_p_1_28_5" localSheetId="8">#REF!</definedName>
    <definedName name="_p_1_28_5">#REF!</definedName>
    <definedName name="_p_1_5" localSheetId="8">#REF!</definedName>
    <definedName name="_p_1_5">#REF!</definedName>
    <definedName name="_p_1_6">#N/A</definedName>
    <definedName name="_p_1_6_5" localSheetId="8">#REF!</definedName>
    <definedName name="_p_1_6_5">#REF!</definedName>
    <definedName name="_p_1_9">#N/A</definedName>
    <definedName name="_p_1_9_5" localSheetId="8">#REF!</definedName>
    <definedName name="_p_1_9_5">#REF!</definedName>
    <definedName name="_p_10">#N/A</definedName>
    <definedName name="_p_10_1">#N/A</definedName>
    <definedName name="_p_10_1_1">#N/A</definedName>
    <definedName name="_p_10_1_1_5" localSheetId="8">#REF!</definedName>
    <definedName name="_p_10_1_1_5">#REF!</definedName>
    <definedName name="_p_10_1_5" localSheetId="8">#REF!</definedName>
    <definedName name="_p_10_1_5">#REF!</definedName>
    <definedName name="_p_10_17">#N/A</definedName>
    <definedName name="_p_10_17_5" localSheetId="8">#REF!</definedName>
    <definedName name="_p_10_17_5">#REF!</definedName>
    <definedName name="_p_10_5" localSheetId="8">#REF!</definedName>
    <definedName name="_p_10_5">#REF!</definedName>
    <definedName name="_p_11">#N/A</definedName>
    <definedName name="_p_11_1">#N/A</definedName>
    <definedName name="_p_11_1_5" localSheetId="8">#REF!</definedName>
    <definedName name="_p_11_1_5">#REF!</definedName>
    <definedName name="_p_11_5" localSheetId="8">#REF!</definedName>
    <definedName name="_p_11_5">#REF!</definedName>
    <definedName name="_p_12">#N/A</definedName>
    <definedName name="_p_12_5" localSheetId="8">#REF!</definedName>
    <definedName name="_p_12_5">#REF!</definedName>
    <definedName name="_p_13">#N/A</definedName>
    <definedName name="_p_13_5" localSheetId="8">#REF!</definedName>
    <definedName name="_p_13_5">#REF!</definedName>
    <definedName name="_p_14">#N/A</definedName>
    <definedName name="_p_14_1">#N/A</definedName>
    <definedName name="_p_14_1_5" localSheetId="8">#REF!</definedName>
    <definedName name="_p_14_1_5">#REF!</definedName>
    <definedName name="_p_14_17">#N/A</definedName>
    <definedName name="_p_14_17_5" localSheetId="8">#REF!</definedName>
    <definedName name="_p_14_17_5">#REF!</definedName>
    <definedName name="_p_14_5" localSheetId="8">#REF!</definedName>
    <definedName name="_p_14_5">#REF!</definedName>
    <definedName name="_p_15">#N/A</definedName>
    <definedName name="_p_15_1">#N/A</definedName>
    <definedName name="_p_15_1_5" localSheetId="8">#REF!</definedName>
    <definedName name="_p_15_1_5">#REF!</definedName>
    <definedName name="_p_15_5" localSheetId="8">#REF!</definedName>
    <definedName name="_p_15_5">#REF!</definedName>
    <definedName name="_p_16">#N/A</definedName>
    <definedName name="_p_16_1">#N/A</definedName>
    <definedName name="_p_16_1_5" localSheetId="8">#REF!</definedName>
    <definedName name="_p_16_1_5">#REF!</definedName>
    <definedName name="_p_16_5" localSheetId="8">#REF!</definedName>
    <definedName name="_p_16_5">#REF!</definedName>
    <definedName name="_p_17">#N/A</definedName>
    <definedName name="_p_17_1">#N/A</definedName>
    <definedName name="_p_17_1_5" localSheetId="8">#REF!</definedName>
    <definedName name="_p_17_1_5">#REF!</definedName>
    <definedName name="_p_17_2">#N/A</definedName>
    <definedName name="_p_17_2_5" localSheetId="8">#REF!</definedName>
    <definedName name="_p_17_2_5">#REF!</definedName>
    <definedName name="_p_17_5" localSheetId="8">#REF!</definedName>
    <definedName name="_p_17_5">#REF!</definedName>
    <definedName name="_p_18">#N/A</definedName>
    <definedName name="_p_18_1">#N/A</definedName>
    <definedName name="_p_18_1_1">#N/A</definedName>
    <definedName name="_p_18_1_1_5" localSheetId="8">#REF!</definedName>
    <definedName name="_p_18_1_1_5">#REF!</definedName>
    <definedName name="_p_18_1_5" localSheetId="8">#REF!</definedName>
    <definedName name="_p_18_1_5">#REF!</definedName>
    <definedName name="_p_18_2">#N/A</definedName>
    <definedName name="_p_18_2_5" localSheetId="8">#REF!</definedName>
    <definedName name="_p_18_2_5">#REF!</definedName>
    <definedName name="_p_18_5" localSheetId="8">#REF!</definedName>
    <definedName name="_p_18_5">#REF!</definedName>
    <definedName name="_p_19">#N/A</definedName>
    <definedName name="_p_19_1">#N/A</definedName>
    <definedName name="_p_19_1_5" localSheetId="8">#REF!</definedName>
    <definedName name="_p_19_1_5">#REF!</definedName>
    <definedName name="_p_19_5" localSheetId="8">#REF!</definedName>
    <definedName name="_p_19_5">#REF!</definedName>
    <definedName name="_p_2">#N/A</definedName>
    <definedName name="_p_2_5" localSheetId="8">#REF!</definedName>
    <definedName name="_p_2_5">#REF!</definedName>
    <definedName name="_p_20">#N/A</definedName>
    <definedName name="_p_20_1">#N/A</definedName>
    <definedName name="_p_20_1_5" localSheetId="8">#REF!</definedName>
    <definedName name="_p_20_1_5">#REF!</definedName>
    <definedName name="_p_20_5" localSheetId="8">#REF!</definedName>
    <definedName name="_p_20_5">#REF!</definedName>
    <definedName name="_p_21">#N/A</definedName>
    <definedName name="_p_21_1">#N/A</definedName>
    <definedName name="_p_21_1_1">#N/A</definedName>
    <definedName name="_p_21_1_1_5" localSheetId="8">#REF!</definedName>
    <definedName name="_p_21_1_1_5">#REF!</definedName>
    <definedName name="_p_21_1_5" localSheetId="8">#REF!</definedName>
    <definedName name="_p_21_1_5">#REF!</definedName>
    <definedName name="_p_21_2">#N/A</definedName>
    <definedName name="_p_21_2_5" localSheetId="8">#REF!</definedName>
    <definedName name="_p_21_2_5">#REF!</definedName>
    <definedName name="_p_21_5" localSheetId="8">#REF!</definedName>
    <definedName name="_p_21_5">#REF!</definedName>
    <definedName name="_p_22">#N/A</definedName>
    <definedName name="_p_22_5" localSheetId="8">#REF!</definedName>
    <definedName name="_p_22_5">#REF!</definedName>
    <definedName name="_p_23">#N/A</definedName>
    <definedName name="_p_23_5" localSheetId="8">#REF!</definedName>
    <definedName name="_p_23_5">#REF!</definedName>
    <definedName name="_p_24">#N/A</definedName>
    <definedName name="_p_24_5" localSheetId="8">#REF!</definedName>
    <definedName name="_p_24_5">#REF!</definedName>
    <definedName name="_p_25">#N/A</definedName>
    <definedName name="_p_25_5" localSheetId="8">#REF!</definedName>
    <definedName name="_p_25_5">#REF!</definedName>
    <definedName name="_p_26">#N/A</definedName>
    <definedName name="_p_26_1">#N/A</definedName>
    <definedName name="_p_26_1_5" localSheetId="8">#REF!</definedName>
    <definedName name="_p_26_1_5">#REF!</definedName>
    <definedName name="_p_26_5" localSheetId="8">#REF!</definedName>
    <definedName name="_p_26_5">#REF!</definedName>
    <definedName name="_p_27">#N/A</definedName>
    <definedName name="_p_27_1">#N/A</definedName>
    <definedName name="_p_27_1_5" localSheetId="8">#REF!</definedName>
    <definedName name="_p_27_1_5">#REF!</definedName>
    <definedName name="_p_27_5" localSheetId="8">#REF!</definedName>
    <definedName name="_p_27_5">#REF!</definedName>
    <definedName name="_p_28">#N/A</definedName>
    <definedName name="_p_28_1">#N/A</definedName>
    <definedName name="_p_28_1_5" localSheetId="8">#REF!</definedName>
    <definedName name="_p_28_1_5">#REF!</definedName>
    <definedName name="_p_28_5" localSheetId="8">#REF!</definedName>
    <definedName name="_p_28_5">#REF!</definedName>
    <definedName name="_p_29">#N/A</definedName>
    <definedName name="_p_29_5" localSheetId="8">#REF!</definedName>
    <definedName name="_p_29_5">#REF!</definedName>
    <definedName name="_p_4">#N/A</definedName>
    <definedName name="_p_4_1">#N/A</definedName>
    <definedName name="_p_4_1_1">#N/A</definedName>
    <definedName name="_p_4_1_1_1">#N/A</definedName>
    <definedName name="_p_4_1_1_1_1">#N/A</definedName>
    <definedName name="_p_4_1_1_1_1_1">#N/A</definedName>
    <definedName name="_p_4_1_1_1_1_1_5" localSheetId="8">#REF!</definedName>
    <definedName name="_p_4_1_1_1_1_1_5">#REF!</definedName>
    <definedName name="_p_4_1_1_1_1_5" localSheetId="8">#REF!</definedName>
    <definedName name="_p_4_1_1_1_1_5">#REF!</definedName>
    <definedName name="_p_4_1_1_1_5" localSheetId="8">#REF!</definedName>
    <definedName name="_p_4_1_1_1_5">#REF!</definedName>
    <definedName name="_p_4_1_1_5" localSheetId="8">#REF!</definedName>
    <definedName name="_p_4_1_1_5">#REF!</definedName>
    <definedName name="_p_4_1_17">#N/A</definedName>
    <definedName name="_p_4_1_17_5" localSheetId="8">#REF!</definedName>
    <definedName name="_p_4_1_17_5">#REF!</definedName>
    <definedName name="_p_4_1_28">#N/A</definedName>
    <definedName name="_p_4_1_28_5" localSheetId="8">#REF!</definedName>
    <definedName name="_p_4_1_28_5">#REF!</definedName>
    <definedName name="_p_4_1_5" localSheetId="8">#REF!</definedName>
    <definedName name="_p_4_1_5">#REF!</definedName>
    <definedName name="_p_4_1_6">#N/A</definedName>
    <definedName name="_p_4_1_6_5" localSheetId="8">#REF!</definedName>
    <definedName name="_p_4_1_6_5">#REF!</definedName>
    <definedName name="_p_4_10">#N/A</definedName>
    <definedName name="_p_4_10_5" localSheetId="8">#REF!</definedName>
    <definedName name="_p_4_10_5">#REF!</definedName>
    <definedName name="_p_4_12">#N/A</definedName>
    <definedName name="_p_4_12_5" localSheetId="8">#REF!</definedName>
    <definedName name="_p_4_12_5">#REF!</definedName>
    <definedName name="_p_4_13">#N/A</definedName>
    <definedName name="_p_4_13_5" localSheetId="8">#REF!</definedName>
    <definedName name="_p_4_13_5">#REF!</definedName>
    <definedName name="_p_4_14">#N/A</definedName>
    <definedName name="_p_4_14_5" localSheetId="8">#REF!</definedName>
    <definedName name="_p_4_14_5">#REF!</definedName>
    <definedName name="_p_4_15">#N/A</definedName>
    <definedName name="_p_4_15_5" localSheetId="8">#REF!</definedName>
    <definedName name="_p_4_15_5">#REF!</definedName>
    <definedName name="_p_4_16">#N/A</definedName>
    <definedName name="_p_4_16_5" localSheetId="8">#REF!</definedName>
    <definedName name="_p_4_16_5">#REF!</definedName>
    <definedName name="_p_4_17">#N/A</definedName>
    <definedName name="_p_4_17_5" localSheetId="8">#REF!</definedName>
    <definedName name="_p_4_17_5">#REF!</definedName>
    <definedName name="_p_4_18">#N/A</definedName>
    <definedName name="_p_4_18_1">#N/A</definedName>
    <definedName name="_p_4_18_1_5" localSheetId="8">#REF!</definedName>
    <definedName name="_p_4_18_1_5">#REF!</definedName>
    <definedName name="_p_4_18_5" localSheetId="8">#REF!</definedName>
    <definedName name="_p_4_18_5">#REF!</definedName>
    <definedName name="_p_4_19">#N/A</definedName>
    <definedName name="_p_4_19_5" localSheetId="8">#REF!</definedName>
    <definedName name="_p_4_19_5">#REF!</definedName>
    <definedName name="_p_4_20">#N/A</definedName>
    <definedName name="_p_4_20_5" localSheetId="8">#REF!</definedName>
    <definedName name="_p_4_20_5">#REF!</definedName>
    <definedName name="_p_4_21">#N/A</definedName>
    <definedName name="_p_4_21_1">#N/A</definedName>
    <definedName name="_p_4_21_1_5" localSheetId="8">#REF!</definedName>
    <definedName name="_p_4_21_1_5">#REF!</definedName>
    <definedName name="_p_4_21_5" localSheetId="8">#REF!</definedName>
    <definedName name="_p_4_21_5">#REF!</definedName>
    <definedName name="_p_4_22">#N/A</definedName>
    <definedName name="_p_4_22_5" localSheetId="8">#REF!</definedName>
    <definedName name="_p_4_22_5">#REF!</definedName>
    <definedName name="_p_4_23">#N/A</definedName>
    <definedName name="_p_4_23_5" localSheetId="8">#REF!</definedName>
    <definedName name="_p_4_23_5">#REF!</definedName>
    <definedName name="_p_4_24">#N/A</definedName>
    <definedName name="_p_4_24_5" localSheetId="8">#REF!</definedName>
    <definedName name="_p_4_24_5">#REF!</definedName>
    <definedName name="_p_4_25">#N/A</definedName>
    <definedName name="_p_4_25_5" localSheetId="8">#REF!</definedName>
    <definedName name="_p_4_25_5">#REF!</definedName>
    <definedName name="_p_4_26">#N/A</definedName>
    <definedName name="_p_4_26_5" localSheetId="8">#REF!</definedName>
    <definedName name="_p_4_26_5">#REF!</definedName>
    <definedName name="_p_4_27">#N/A</definedName>
    <definedName name="_p_4_27_5" localSheetId="8">#REF!</definedName>
    <definedName name="_p_4_27_5">#REF!</definedName>
    <definedName name="_p_4_28">#N/A</definedName>
    <definedName name="_p_4_28_5" localSheetId="8">#REF!</definedName>
    <definedName name="_p_4_28_5">#REF!</definedName>
    <definedName name="_p_4_5" localSheetId="8">#REF!</definedName>
    <definedName name="_p_4_5">#REF!</definedName>
    <definedName name="_p_4_6">#N/A</definedName>
    <definedName name="_p_4_6_5" localSheetId="8">#REF!</definedName>
    <definedName name="_p_4_6_5">#REF!</definedName>
    <definedName name="_p_4_7">#N/A</definedName>
    <definedName name="_p_4_7_5" localSheetId="8">#REF!</definedName>
    <definedName name="_p_4_7_5">#REF!</definedName>
    <definedName name="_p_4_8">#N/A</definedName>
    <definedName name="_p_4_8_5" localSheetId="8">#REF!</definedName>
    <definedName name="_p_4_8_5">#REF!</definedName>
    <definedName name="_p_4_9">#N/A</definedName>
    <definedName name="_p_4_9_5" localSheetId="8">#REF!</definedName>
    <definedName name="_p_4_9_5">#REF!</definedName>
    <definedName name="_p_5" localSheetId="8">#REF!</definedName>
    <definedName name="_p_5">#REF!</definedName>
    <definedName name="_p_5_17">#N/A</definedName>
    <definedName name="_p_5_17_5" localSheetId="8">#REF!</definedName>
    <definedName name="_p_5_17_5">#REF!</definedName>
    <definedName name="_p_5_28">#N/A</definedName>
    <definedName name="_p_5_28_5" localSheetId="8">#REF!</definedName>
    <definedName name="_p_5_28_5">#REF!</definedName>
    <definedName name="_p_5_5" localSheetId="8">#REF!</definedName>
    <definedName name="_p_5_5">#REF!</definedName>
    <definedName name="_p_5_6">#N/A</definedName>
    <definedName name="_p_5_6_5" localSheetId="8">#REF!</definedName>
    <definedName name="_p_5_6_5">#REF!</definedName>
    <definedName name="_p_6">#N/A</definedName>
    <definedName name="_p_6_1">#N/A</definedName>
    <definedName name="_p_6_1_5" localSheetId="8">#REF!</definedName>
    <definedName name="_p_6_1_5">#REF!</definedName>
    <definedName name="_p_6_10">#N/A</definedName>
    <definedName name="_p_6_10_5" localSheetId="8">#REF!</definedName>
    <definedName name="_p_6_10_5">#REF!</definedName>
    <definedName name="_p_6_12">#N/A</definedName>
    <definedName name="_p_6_12_5" localSheetId="8">#REF!</definedName>
    <definedName name="_p_6_12_5">#REF!</definedName>
    <definedName name="_p_6_13">#N/A</definedName>
    <definedName name="_p_6_13_5" localSheetId="8">#REF!</definedName>
    <definedName name="_p_6_13_5">#REF!</definedName>
    <definedName name="_p_6_14">#N/A</definedName>
    <definedName name="_p_6_14_5" localSheetId="8">#REF!</definedName>
    <definedName name="_p_6_14_5">#REF!</definedName>
    <definedName name="_p_6_15">#N/A</definedName>
    <definedName name="_p_6_15_5" localSheetId="8">#REF!</definedName>
    <definedName name="_p_6_15_5">#REF!</definedName>
    <definedName name="_p_6_16">#N/A</definedName>
    <definedName name="_p_6_16_5" localSheetId="8">#REF!</definedName>
    <definedName name="_p_6_16_5">#REF!</definedName>
    <definedName name="_p_6_17">#N/A</definedName>
    <definedName name="_p_6_17_5" localSheetId="8">#REF!</definedName>
    <definedName name="_p_6_17_5">#REF!</definedName>
    <definedName name="_p_6_18">#N/A</definedName>
    <definedName name="_p_6_18_1">#N/A</definedName>
    <definedName name="_p_6_18_1_5" localSheetId="8">#REF!</definedName>
    <definedName name="_p_6_18_1_5">#REF!</definedName>
    <definedName name="_p_6_18_5" localSheetId="8">#REF!</definedName>
    <definedName name="_p_6_18_5">#REF!</definedName>
    <definedName name="_p_6_19">#N/A</definedName>
    <definedName name="_p_6_19_5" localSheetId="8">#REF!</definedName>
    <definedName name="_p_6_19_5">#REF!</definedName>
    <definedName name="_p_6_20">#N/A</definedName>
    <definedName name="_p_6_20_5" localSheetId="8">#REF!</definedName>
    <definedName name="_p_6_20_5">#REF!</definedName>
    <definedName name="_p_6_21">#N/A</definedName>
    <definedName name="_p_6_21_1">#N/A</definedName>
    <definedName name="_p_6_21_1_5" localSheetId="8">#REF!</definedName>
    <definedName name="_p_6_21_1_5">#REF!</definedName>
    <definedName name="_p_6_21_5" localSheetId="8">#REF!</definedName>
    <definedName name="_p_6_21_5">#REF!</definedName>
    <definedName name="_p_6_22">#N/A</definedName>
    <definedName name="_p_6_22_5" localSheetId="8">#REF!</definedName>
    <definedName name="_p_6_22_5">#REF!</definedName>
    <definedName name="_p_6_23">#N/A</definedName>
    <definedName name="_p_6_23_5" localSheetId="8">#REF!</definedName>
    <definedName name="_p_6_23_5">#REF!</definedName>
    <definedName name="_p_6_24">#N/A</definedName>
    <definedName name="_p_6_24_5" localSheetId="8">#REF!</definedName>
    <definedName name="_p_6_24_5">#REF!</definedName>
    <definedName name="_p_6_25">#N/A</definedName>
    <definedName name="_p_6_25_5" localSheetId="8">#REF!</definedName>
    <definedName name="_p_6_25_5">#REF!</definedName>
    <definedName name="_p_6_26">#N/A</definedName>
    <definedName name="_p_6_26_5" localSheetId="8">#REF!</definedName>
    <definedName name="_p_6_26_5">#REF!</definedName>
    <definedName name="_p_6_27">#N/A</definedName>
    <definedName name="_p_6_27_5" localSheetId="8">#REF!</definedName>
    <definedName name="_p_6_27_5">#REF!</definedName>
    <definedName name="_p_6_28">#N/A</definedName>
    <definedName name="_p_6_28_5" localSheetId="8">#REF!</definedName>
    <definedName name="_p_6_28_5">#REF!</definedName>
    <definedName name="_p_6_5" localSheetId="8">#REF!</definedName>
    <definedName name="_p_6_5">#REF!</definedName>
    <definedName name="_p_6_6">#N/A</definedName>
    <definedName name="_p_6_6_5" localSheetId="8">#REF!</definedName>
    <definedName name="_p_6_6_5">#REF!</definedName>
    <definedName name="_p_6_7">#N/A</definedName>
    <definedName name="_p_6_7_5" localSheetId="8">#REF!</definedName>
    <definedName name="_p_6_7_5">#REF!</definedName>
    <definedName name="_p_6_8">#N/A</definedName>
    <definedName name="_p_6_8_5" localSheetId="8">#REF!</definedName>
    <definedName name="_p_6_8_5">#REF!</definedName>
    <definedName name="_p_6_9">#N/A</definedName>
    <definedName name="_p_6_9_1">#N/A</definedName>
    <definedName name="_p_6_9_1_1">#N/A</definedName>
    <definedName name="_p_6_9_1_1_5" localSheetId="8">#REF!</definedName>
    <definedName name="_p_6_9_1_1_5">#REF!</definedName>
    <definedName name="_p_6_9_1_5" localSheetId="8">#REF!</definedName>
    <definedName name="_p_6_9_1_5">#REF!</definedName>
    <definedName name="_p_6_9_5" localSheetId="8">#REF!</definedName>
    <definedName name="_p_6_9_5">#REF!</definedName>
    <definedName name="_p_7">#N/A</definedName>
    <definedName name="_p_7_5" localSheetId="8">#REF!</definedName>
    <definedName name="_p_7_5">#REF!</definedName>
    <definedName name="_p_8">#N/A</definedName>
    <definedName name="_p_8_5" localSheetId="8">#REF!</definedName>
    <definedName name="_p_8_5">#REF!</definedName>
    <definedName name="_p_9">#N/A</definedName>
    <definedName name="_p_9_1">#N/A</definedName>
    <definedName name="_p_9_1_5" localSheetId="8">#REF!</definedName>
    <definedName name="_p_9_1_5">#REF!</definedName>
    <definedName name="_p_9_5" localSheetId="8">#REF!</definedName>
    <definedName name="_p_9_5">#REF!</definedName>
    <definedName name="_PL1">[2]INFO!$B$13</definedName>
    <definedName name="_rim4">#N/A</definedName>
    <definedName name="_rim4_5" localSheetId="8">#REF!</definedName>
    <definedName name="_rim4_5">#REF!</definedName>
    <definedName name="_rm4" localSheetId="8">#REF!</definedName>
    <definedName name="_rm4">#REF!</definedName>
    <definedName name="_rm4_1">#N/A</definedName>
    <definedName name="_rm4_1_5" localSheetId="8">#REF!</definedName>
    <definedName name="_rm4_1_5">#REF!</definedName>
    <definedName name="_rm4_5" localSheetId="8">#REF!</definedName>
    <definedName name="_rm4_5">#REF!</definedName>
    <definedName name="_Sort" hidden="1">#REF!</definedName>
    <definedName name="_Toc458400507_2">#N/A</definedName>
    <definedName name="_Toc458400507_2_5">[3]Version!#REF!</definedName>
    <definedName name="_UN1">#REF!</definedName>
    <definedName name="_UN2">#REF!</definedName>
    <definedName name="_UN3">#REF!</definedName>
    <definedName name="_UN4">#REF!</definedName>
    <definedName name="_UNP1">#REF!</definedName>
    <definedName name="_UNP2">#REF!</definedName>
    <definedName name="_UNP4">#REF!</definedName>
    <definedName name="_UNP6">#REF!</definedName>
    <definedName name="_usd1">[4]AV!$I$73</definedName>
    <definedName name="_ww1">#REF!</definedName>
    <definedName name="A" localSheetId="7">'[5]PRECAST lightconc-II'!$J$19</definedName>
    <definedName name="A" localSheetId="8">'[5]PRECAST lightconc-II'!$J$19</definedName>
    <definedName name="A" localSheetId="6">'[5]PRECAST lightconc-II'!$J$19</definedName>
    <definedName name="a" hidden="1">{#N/A,#N/A,FALSE,"Staffnos &amp; cost"}</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5" localSheetId="8">#REF!</definedName>
    <definedName name="A_5">#REF!</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1_">#N/A</definedName>
    <definedName name="A1__5" localSheetId="8">#REF!</definedName>
    <definedName name="A1__5">#REF!</definedName>
    <definedName name="A10_">#N/A</definedName>
    <definedName name="A10__5" localSheetId="8">#REF!</definedName>
    <definedName name="A10__5">#REF!</definedName>
    <definedName name="A13_">#N/A</definedName>
    <definedName name="A13__1">#N/A</definedName>
    <definedName name="A13__1_5" localSheetId="8">#REF!</definedName>
    <definedName name="A13__1_5">#REF!</definedName>
    <definedName name="A13__5" localSheetId="8">#REF!</definedName>
    <definedName name="A13__5">#REF!</definedName>
    <definedName name="A2_">#N/A</definedName>
    <definedName name="A2__5" localSheetId="8">#REF!</definedName>
    <definedName name="A2__5">#REF!</definedName>
    <definedName name="A3_">#N/A</definedName>
    <definedName name="A3__5" localSheetId="8">#REF!</definedName>
    <definedName name="A3__5">#REF!</definedName>
    <definedName name="A4_">#N/A</definedName>
    <definedName name="A4__5" localSheetId="8">#REF!</definedName>
    <definedName name="A4__5">#REF!</definedName>
    <definedName name="A5_">#N/A</definedName>
    <definedName name="A5__5" localSheetId="8">#REF!</definedName>
    <definedName name="A5__5">#REF!</definedName>
    <definedName name="A6_">#N/A</definedName>
    <definedName name="A6__5" localSheetId="8">#REF!</definedName>
    <definedName name="A6__5">#REF!</definedName>
    <definedName name="A7_">#N/A</definedName>
    <definedName name="A7__5" localSheetId="8">#REF!</definedName>
    <definedName name="A7__5">#REF!</definedName>
    <definedName name="A8_">#N/A</definedName>
    <definedName name="A8__5" localSheetId="8">#REF!</definedName>
    <definedName name="A8__5">#REF!</definedName>
    <definedName name="A9_">#N/A</definedName>
    <definedName name="A9__5" localSheetId="8">#REF!</definedName>
    <definedName name="A9__5">#REF!</definedName>
    <definedName name="aa">#REF!</definedName>
    <definedName name="aaa" hidden="1">{#N/A,#N/A,FALSE,"Staffnos &amp; cost"}</definedName>
    <definedName name="aaaa">'[6]Home Delivery'!$A$68</definedName>
    <definedName name="aaaaa">Menumix [7]Feeder!$B$1:$J$380</definedName>
    <definedName name="aafafaf">#REF!</definedName>
    <definedName name="aafafaf11111111">#REF!</definedName>
    <definedName name="aafafaf1111111111">#REF!</definedName>
    <definedName name="aaffffffff">#REF!</definedName>
    <definedName name="abc">#REF!</definedName>
    <definedName name="abhi">'[8]Home Delivery'!$A$68</definedName>
    <definedName name="abhu">#REF!</definedName>
    <definedName name="acab" localSheetId="8">#REF!</definedName>
    <definedName name="acab">#REF!</definedName>
    <definedName name="acab_5" localSheetId="8">#REF!</definedName>
    <definedName name="acab_5">#REF!</definedName>
    <definedName name="acabl">#N/A</definedName>
    <definedName name="acabl_5" localSheetId="8">#REF!</definedName>
    <definedName name="acabl_5">#REF!</definedName>
    <definedName name="accab" localSheetId="8">#REF!</definedName>
    <definedName name="accab">#REF!</definedName>
    <definedName name="accab_5" localSheetId="8">#REF!</definedName>
    <definedName name="accab_5">#REF!</definedName>
    <definedName name="AccessDatabase" localSheetId="7" hidden="1">"C:\My Documents\VARUN\VARUN1\CHILLERS-RCP.mdb"</definedName>
    <definedName name="AccessDatabase" localSheetId="8" hidden="1">"C:\My Documents\VARUN\VARUN1\CHILLERS-RCP.mdb"</definedName>
    <definedName name="AccessDatabase" localSheetId="6" hidden="1">"C:\My Documents\VARUN\VARUN1\CHILLERS-RCP.mdb"</definedName>
    <definedName name="AccessDatabase" hidden="1">"D:\Compensation\comp data 2001.xls"</definedName>
    <definedName name="accruedc">'[2]NOTES '!#REF!</definedName>
    <definedName name="accruedp">'[2]NOTES '!#REF!</definedName>
    <definedName name="AcctName">#N/A</definedName>
    <definedName name="AcctName_1">#N/A</definedName>
    <definedName name="AcctName_1_3">#N/A</definedName>
    <definedName name="AcctName_1_3_5" localSheetId="8">#REF!</definedName>
    <definedName name="AcctName_1_3_5">#REF!</definedName>
    <definedName name="AcctName_1_5" localSheetId="8">#REF!</definedName>
    <definedName name="AcctName_1_5">#REF!</definedName>
    <definedName name="AcctName_10">#N/A</definedName>
    <definedName name="AcctName_10_1">#N/A</definedName>
    <definedName name="AcctName_10_1_3">#N/A</definedName>
    <definedName name="AcctName_10_1_3_5" localSheetId="8">#REF!</definedName>
    <definedName name="AcctName_10_1_3_5">#REF!</definedName>
    <definedName name="AcctName_10_1_5" localSheetId="8">#REF!</definedName>
    <definedName name="AcctName_10_1_5">#REF!</definedName>
    <definedName name="AcctName_10_17">#N/A</definedName>
    <definedName name="AcctName_10_17_3">#N/A</definedName>
    <definedName name="AcctName_10_17_3_5" localSheetId="8">#REF!</definedName>
    <definedName name="AcctName_10_17_3_5">#REF!</definedName>
    <definedName name="AcctName_10_17_5" localSheetId="8">#REF!</definedName>
    <definedName name="AcctName_10_17_5">#REF!</definedName>
    <definedName name="AcctName_10_5" localSheetId="8">#REF!</definedName>
    <definedName name="AcctName_10_5">#REF!</definedName>
    <definedName name="AcctName_11">#N/A</definedName>
    <definedName name="AcctName_11_1">#N/A</definedName>
    <definedName name="AcctName_11_1_5" localSheetId="8">#REF!</definedName>
    <definedName name="AcctName_11_1_5">#REF!</definedName>
    <definedName name="AcctName_11_5" localSheetId="8">#REF!</definedName>
    <definedName name="AcctName_11_5">#REF!</definedName>
    <definedName name="AcctName_12">#N/A</definedName>
    <definedName name="AcctName_12_3">#N/A</definedName>
    <definedName name="AcctName_12_3_5" localSheetId="8">#REF!</definedName>
    <definedName name="AcctName_12_3_5">#REF!</definedName>
    <definedName name="AcctName_12_5" localSheetId="8">#REF!</definedName>
    <definedName name="AcctName_12_5">#REF!</definedName>
    <definedName name="AcctName_13">#N/A</definedName>
    <definedName name="AcctName_13_3">#N/A</definedName>
    <definedName name="AcctName_13_3_5" localSheetId="8">#REF!</definedName>
    <definedName name="AcctName_13_3_5">#REF!</definedName>
    <definedName name="AcctName_13_5" localSheetId="8">#REF!</definedName>
    <definedName name="AcctName_13_5">#REF!</definedName>
    <definedName name="AcctName_14">#N/A</definedName>
    <definedName name="AcctName_14_5" localSheetId="8">#REF!</definedName>
    <definedName name="AcctName_14_5">#REF!</definedName>
    <definedName name="AcctName_15">#N/A</definedName>
    <definedName name="AcctName_15_1">#N/A</definedName>
    <definedName name="AcctName_15_1_5" localSheetId="8">#REF!</definedName>
    <definedName name="AcctName_15_1_5">#REF!</definedName>
    <definedName name="AcctName_15_5" localSheetId="8">#REF!</definedName>
    <definedName name="AcctName_15_5">#REF!</definedName>
    <definedName name="AcctName_16">#N/A</definedName>
    <definedName name="AcctName_16_1">#N/A</definedName>
    <definedName name="AcctName_16_1_3">#N/A</definedName>
    <definedName name="AcctName_16_1_3_5" localSheetId="8">#REF!</definedName>
    <definedName name="AcctName_16_1_3_5">#REF!</definedName>
    <definedName name="AcctName_16_1_5" localSheetId="8">#REF!</definedName>
    <definedName name="AcctName_16_1_5">#REF!</definedName>
    <definedName name="AcctName_16_3">#N/A</definedName>
    <definedName name="AcctName_16_3_5" localSheetId="8">#REF!</definedName>
    <definedName name="AcctName_16_3_5">#REF!</definedName>
    <definedName name="AcctName_16_5" localSheetId="8">#REF!</definedName>
    <definedName name="AcctName_16_5">#REF!</definedName>
    <definedName name="AcctName_17">#N/A</definedName>
    <definedName name="AcctName_17_1">#N/A</definedName>
    <definedName name="AcctName_17_1_5" localSheetId="8">#REF!</definedName>
    <definedName name="AcctName_17_1_5">#REF!</definedName>
    <definedName name="AcctName_17_3">#N/A</definedName>
    <definedName name="AcctName_17_3_5" localSheetId="8">#REF!</definedName>
    <definedName name="AcctName_17_3_5">#REF!</definedName>
    <definedName name="AcctName_17_5" localSheetId="8">#REF!</definedName>
    <definedName name="AcctName_17_5">#REF!</definedName>
    <definedName name="AcctName_18">#N/A</definedName>
    <definedName name="AcctName_18_1">#N/A</definedName>
    <definedName name="AcctName_18_1_3">#N/A</definedName>
    <definedName name="AcctName_18_1_3_5" localSheetId="8">#REF!</definedName>
    <definedName name="AcctName_18_1_3_5">#REF!</definedName>
    <definedName name="AcctName_18_1_5" localSheetId="8">#REF!</definedName>
    <definedName name="AcctName_18_1_5">#REF!</definedName>
    <definedName name="AcctName_18_5" localSheetId="8">#REF!</definedName>
    <definedName name="AcctName_18_5">#REF!</definedName>
    <definedName name="AcctName_19">#N/A</definedName>
    <definedName name="AcctName_19_1">#N/A</definedName>
    <definedName name="AcctName_19_1_5" localSheetId="8">#REF!</definedName>
    <definedName name="AcctName_19_1_5">#REF!</definedName>
    <definedName name="AcctName_19_5" localSheetId="8">#REF!</definedName>
    <definedName name="AcctName_19_5">#REF!</definedName>
    <definedName name="AcctName_2">#N/A</definedName>
    <definedName name="AcctName_2_5" localSheetId="8">#REF!</definedName>
    <definedName name="AcctName_2_5">#REF!</definedName>
    <definedName name="AcctName_20">#N/A</definedName>
    <definedName name="AcctName_20_1">#N/A</definedName>
    <definedName name="AcctName_20_1_3">#N/A</definedName>
    <definedName name="AcctName_20_1_3_5" localSheetId="8">#REF!</definedName>
    <definedName name="AcctName_20_1_3_5">#REF!</definedName>
    <definedName name="AcctName_20_1_5" localSheetId="8">#REF!</definedName>
    <definedName name="AcctName_20_1_5">#REF!</definedName>
    <definedName name="AcctName_20_5" localSheetId="8">#REF!</definedName>
    <definedName name="AcctName_20_5">#REF!</definedName>
    <definedName name="AcctName_21">#N/A</definedName>
    <definedName name="AcctName_21_1">#N/A</definedName>
    <definedName name="AcctName_21_1_1">#N/A</definedName>
    <definedName name="AcctName_21_1_1_5" localSheetId="8">#REF!</definedName>
    <definedName name="AcctName_21_1_1_5">#REF!</definedName>
    <definedName name="AcctName_21_1_5" localSheetId="8">#REF!</definedName>
    <definedName name="AcctName_21_1_5">#REF!</definedName>
    <definedName name="AcctName_21_5" localSheetId="8">#REF!</definedName>
    <definedName name="AcctName_21_5">#REF!</definedName>
    <definedName name="AcctName_22">#N/A</definedName>
    <definedName name="AcctName_22_3">#N/A</definedName>
    <definedName name="AcctName_22_3_5" localSheetId="8">#REF!</definedName>
    <definedName name="AcctName_22_3_5">#REF!</definedName>
    <definedName name="AcctName_22_5" localSheetId="8">#REF!</definedName>
    <definedName name="AcctName_22_5">#REF!</definedName>
    <definedName name="AcctName_23">#N/A</definedName>
    <definedName name="AcctName_23_3">#N/A</definedName>
    <definedName name="AcctName_23_3_5" localSheetId="8">#REF!</definedName>
    <definedName name="AcctName_23_3_5">#REF!</definedName>
    <definedName name="AcctName_23_5" localSheetId="8">#REF!</definedName>
    <definedName name="AcctName_23_5">#REF!</definedName>
    <definedName name="AcctName_24">#N/A</definedName>
    <definedName name="AcctName_24_3">#N/A</definedName>
    <definedName name="AcctName_24_3_5" localSheetId="8">#REF!</definedName>
    <definedName name="AcctName_24_3_5">#REF!</definedName>
    <definedName name="AcctName_24_5" localSheetId="8">#REF!</definedName>
    <definedName name="AcctName_24_5">#REF!</definedName>
    <definedName name="AcctName_25">#N/A</definedName>
    <definedName name="AcctName_25_3">#N/A</definedName>
    <definedName name="AcctName_25_3_5" localSheetId="8">#REF!</definedName>
    <definedName name="AcctName_25_3_5">#REF!</definedName>
    <definedName name="AcctName_25_5" localSheetId="8">#REF!</definedName>
    <definedName name="AcctName_25_5">#REF!</definedName>
    <definedName name="AcctName_26">#N/A</definedName>
    <definedName name="AcctName_26_1">#N/A</definedName>
    <definedName name="AcctName_26_1_5" localSheetId="8">#REF!</definedName>
    <definedName name="AcctName_26_1_5">#REF!</definedName>
    <definedName name="AcctName_26_5" localSheetId="8">#REF!</definedName>
    <definedName name="AcctName_26_5">#REF!</definedName>
    <definedName name="AcctName_27">#N/A</definedName>
    <definedName name="AcctName_27_1">#N/A</definedName>
    <definedName name="AcctName_27_1_5" localSheetId="8">#REF!</definedName>
    <definedName name="AcctName_27_1_5">#REF!</definedName>
    <definedName name="AcctName_27_5" localSheetId="8">#REF!</definedName>
    <definedName name="AcctName_27_5">#REF!</definedName>
    <definedName name="AcctName_28">#N/A</definedName>
    <definedName name="AcctName_28_1">#N/A</definedName>
    <definedName name="AcctName_28_1_5" localSheetId="8">#REF!</definedName>
    <definedName name="AcctName_28_1_5">#REF!</definedName>
    <definedName name="AcctName_28_5" localSheetId="8">#REF!</definedName>
    <definedName name="AcctName_28_5">#REF!</definedName>
    <definedName name="AcctName_29">#N/A</definedName>
    <definedName name="AcctName_29_5" localSheetId="8">#REF!</definedName>
    <definedName name="AcctName_29_5">#REF!</definedName>
    <definedName name="AcctName_3">#N/A</definedName>
    <definedName name="AcctName_3_5" localSheetId="8">#REF!</definedName>
    <definedName name="AcctName_3_5">#REF!</definedName>
    <definedName name="AcctName_4">#N/A</definedName>
    <definedName name="AcctName_4_1">#N/A</definedName>
    <definedName name="AcctName_4_1_1">#N/A</definedName>
    <definedName name="AcctName_4_1_1_1">#N/A</definedName>
    <definedName name="AcctName_4_1_1_1_1">#N/A</definedName>
    <definedName name="AcctName_4_1_1_1_1_1">#N/A</definedName>
    <definedName name="AcctName_4_1_1_1_1_1_5" localSheetId="8">#REF!</definedName>
    <definedName name="AcctName_4_1_1_1_1_1_5">#REF!</definedName>
    <definedName name="AcctName_4_1_1_1_1_3">#N/A</definedName>
    <definedName name="AcctName_4_1_1_1_1_3_5" localSheetId="8">#REF!</definedName>
    <definedName name="AcctName_4_1_1_1_1_3_5">#REF!</definedName>
    <definedName name="AcctName_4_1_1_1_1_5" localSheetId="8">#REF!</definedName>
    <definedName name="AcctName_4_1_1_1_1_5">#REF!</definedName>
    <definedName name="AcctName_4_1_1_1_3">#N/A</definedName>
    <definedName name="AcctName_4_1_1_1_3_1">#N/A</definedName>
    <definedName name="AcctName_4_1_1_1_3_1_5" localSheetId="8">#REF!</definedName>
    <definedName name="AcctName_4_1_1_1_3_1_5">#REF!</definedName>
    <definedName name="AcctName_4_1_1_1_3_5" localSheetId="8">#REF!</definedName>
    <definedName name="AcctName_4_1_1_1_3_5">#REF!</definedName>
    <definedName name="AcctName_4_1_1_1_5" localSheetId="8">#REF!</definedName>
    <definedName name="AcctName_4_1_1_1_5">#REF!</definedName>
    <definedName name="AcctName_4_1_1_3">#N/A</definedName>
    <definedName name="AcctName_4_1_1_3_5" localSheetId="8">#REF!</definedName>
    <definedName name="AcctName_4_1_1_3_5">#REF!</definedName>
    <definedName name="AcctName_4_1_1_5" localSheetId="8">#REF!</definedName>
    <definedName name="AcctName_4_1_1_5">#REF!</definedName>
    <definedName name="AcctName_4_1_17">#N/A</definedName>
    <definedName name="AcctName_4_1_17_3">#N/A</definedName>
    <definedName name="AcctName_4_1_17_3_5" localSheetId="8">#REF!</definedName>
    <definedName name="AcctName_4_1_17_3_5">#REF!</definedName>
    <definedName name="AcctName_4_1_17_5" localSheetId="8">#REF!</definedName>
    <definedName name="AcctName_4_1_17_5">#REF!</definedName>
    <definedName name="AcctName_4_1_28">#N/A</definedName>
    <definedName name="AcctName_4_1_28_5" localSheetId="8">#REF!</definedName>
    <definedName name="AcctName_4_1_28_5">#REF!</definedName>
    <definedName name="AcctName_4_1_3">#N/A</definedName>
    <definedName name="AcctName_4_1_3_5" localSheetId="8">#REF!</definedName>
    <definedName name="AcctName_4_1_3_5">#REF!</definedName>
    <definedName name="AcctName_4_1_5" localSheetId="8">#REF!</definedName>
    <definedName name="AcctName_4_1_5">#REF!</definedName>
    <definedName name="AcctName_4_1_6">#N/A</definedName>
    <definedName name="AcctName_4_1_6_5" localSheetId="8">#REF!</definedName>
    <definedName name="AcctName_4_1_6_5">#REF!</definedName>
    <definedName name="AcctName_4_10">#N/A</definedName>
    <definedName name="AcctName_4_10_3">#N/A</definedName>
    <definedName name="AcctName_4_10_3_5" localSheetId="8">#REF!</definedName>
    <definedName name="AcctName_4_10_3_5">#REF!</definedName>
    <definedName name="AcctName_4_10_5" localSheetId="8">#REF!</definedName>
    <definedName name="AcctName_4_10_5">#REF!</definedName>
    <definedName name="AcctName_4_12">#N/A</definedName>
    <definedName name="AcctName_4_12_3">#N/A</definedName>
    <definedName name="AcctName_4_12_3_5" localSheetId="8">#REF!</definedName>
    <definedName name="AcctName_4_12_3_5">#REF!</definedName>
    <definedName name="AcctName_4_12_5" localSheetId="8">#REF!</definedName>
    <definedName name="AcctName_4_12_5">#REF!</definedName>
    <definedName name="AcctName_4_13">#N/A</definedName>
    <definedName name="AcctName_4_13_3">#N/A</definedName>
    <definedName name="AcctName_4_13_3_5" localSheetId="8">#REF!</definedName>
    <definedName name="AcctName_4_13_3_5">#REF!</definedName>
    <definedName name="AcctName_4_13_5" localSheetId="8">#REF!</definedName>
    <definedName name="AcctName_4_13_5">#REF!</definedName>
    <definedName name="AcctName_4_14">#N/A</definedName>
    <definedName name="AcctName_4_14_3">#N/A</definedName>
    <definedName name="AcctName_4_14_3_5" localSheetId="8">#REF!</definedName>
    <definedName name="AcctName_4_14_3_5">#REF!</definedName>
    <definedName name="AcctName_4_14_5" localSheetId="8">#REF!</definedName>
    <definedName name="AcctName_4_14_5">#REF!</definedName>
    <definedName name="AcctName_4_15">#N/A</definedName>
    <definedName name="AcctName_4_15_3">#N/A</definedName>
    <definedName name="AcctName_4_15_3_5" localSheetId="8">#REF!</definedName>
    <definedName name="AcctName_4_15_3_5">#REF!</definedName>
    <definedName name="AcctName_4_15_5" localSheetId="8">#REF!</definedName>
    <definedName name="AcctName_4_15_5">#REF!</definedName>
    <definedName name="AcctName_4_16">#N/A</definedName>
    <definedName name="AcctName_4_16_3">#N/A</definedName>
    <definedName name="AcctName_4_16_3_5" localSheetId="8">#REF!</definedName>
    <definedName name="AcctName_4_16_3_5">#REF!</definedName>
    <definedName name="AcctName_4_16_5" localSheetId="8">#REF!</definedName>
    <definedName name="AcctName_4_16_5">#REF!</definedName>
    <definedName name="AcctName_4_17">#N/A</definedName>
    <definedName name="AcctName_4_17_3">#N/A</definedName>
    <definedName name="AcctName_4_17_3_5" localSheetId="8">#REF!</definedName>
    <definedName name="AcctName_4_17_3_5">#REF!</definedName>
    <definedName name="AcctName_4_17_5" localSheetId="8">#REF!</definedName>
    <definedName name="AcctName_4_17_5">#REF!</definedName>
    <definedName name="AcctName_4_18">#N/A</definedName>
    <definedName name="AcctName_4_18_1">#N/A</definedName>
    <definedName name="AcctName_4_18_1_3">#N/A</definedName>
    <definedName name="AcctName_4_18_1_3_5" localSheetId="8">#REF!</definedName>
    <definedName name="AcctName_4_18_1_3_5">#REF!</definedName>
    <definedName name="AcctName_4_18_1_5" localSheetId="8">#REF!</definedName>
    <definedName name="AcctName_4_18_1_5">#REF!</definedName>
    <definedName name="AcctName_4_18_5" localSheetId="8">#REF!</definedName>
    <definedName name="AcctName_4_18_5">#REF!</definedName>
    <definedName name="AcctName_4_19">#N/A</definedName>
    <definedName name="AcctName_4_19_5" localSheetId="8">#REF!</definedName>
    <definedName name="AcctName_4_19_5">#REF!</definedName>
    <definedName name="AcctName_4_20">#N/A</definedName>
    <definedName name="AcctName_4_20_3">#N/A</definedName>
    <definedName name="AcctName_4_20_3_5" localSheetId="8">#REF!</definedName>
    <definedName name="AcctName_4_20_3_5">#REF!</definedName>
    <definedName name="AcctName_4_20_5" localSheetId="8">#REF!</definedName>
    <definedName name="AcctName_4_20_5">#REF!</definedName>
    <definedName name="AcctName_4_21">#N/A</definedName>
    <definedName name="AcctName_4_21_1">#N/A</definedName>
    <definedName name="AcctName_4_21_1_3">#N/A</definedName>
    <definedName name="AcctName_4_21_1_3_5" localSheetId="8">#REF!</definedName>
    <definedName name="AcctName_4_21_1_3_5">#REF!</definedName>
    <definedName name="AcctName_4_21_1_5" localSheetId="8">#REF!</definedName>
    <definedName name="AcctName_4_21_1_5">#REF!</definedName>
    <definedName name="AcctName_4_21_5" localSheetId="8">#REF!</definedName>
    <definedName name="AcctName_4_21_5">#REF!</definedName>
    <definedName name="AcctName_4_22">#N/A</definedName>
    <definedName name="AcctName_4_22_3">#N/A</definedName>
    <definedName name="AcctName_4_22_3_5" localSheetId="8">#REF!</definedName>
    <definedName name="AcctName_4_22_3_5">#REF!</definedName>
    <definedName name="AcctName_4_22_5" localSheetId="8">#REF!</definedName>
    <definedName name="AcctName_4_22_5">#REF!</definedName>
    <definedName name="AcctName_4_23">#N/A</definedName>
    <definedName name="AcctName_4_23_3">#N/A</definedName>
    <definedName name="AcctName_4_23_3_5" localSheetId="8">#REF!</definedName>
    <definedName name="AcctName_4_23_3_5">#REF!</definedName>
    <definedName name="AcctName_4_23_5" localSheetId="8">#REF!</definedName>
    <definedName name="AcctName_4_23_5">#REF!</definedName>
    <definedName name="AcctName_4_24">#N/A</definedName>
    <definedName name="AcctName_4_24_3">#N/A</definedName>
    <definedName name="AcctName_4_24_3_5" localSheetId="8">#REF!</definedName>
    <definedName name="AcctName_4_24_3_5">#REF!</definedName>
    <definedName name="AcctName_4_24_5" localSheetId="8">#REF!</definedName>
    <definedName name="AcctName_4_24_5">#REF!</definedName>
    <definedName name="AcctName_4_25">#N/A</definedName>
    <definedName name="AcctName_4_25_3">#N/A</definedName>
    <definedName name="AcctName_4_25_3_5" localSheetId="8">#REF!</definedName>
    <definedName name="AcctName_4_25_3_5">#REF!</definedName>
    <definedName name="AcctName_4_25_5" localSheetId="8">#REF!</definedName>
    <definedName name="AcctName_4_25_5">#REF!</definedName>
    <definedName name="AcctName_4_26">#N/A</definedName>
    <definedName name="AcctName_4_26_3">#N/A</definedName>
    <definedName name="AcctName_4_26_3_5" localSheetId="8">#REF!</definedName>
    <definedName name="AcctName_4_26_3_5">#REF!</definedName>
    <definedName name="AcctName_4_26_5" localSheetId="8">#REF!</definedName>
    <definedName name="AcctName_4_26_5">#REF!</definedName>
    <definedName name="AcctName_4_27">#N/A</definedName>
    <definedName name="AcctName_4_27_3">#N/A</definedName>
    <definedName name="AcctName_4_27_3_5" localSheetId="8">#REF!</definedName>
    <definedName name="AcctName_4_27_3_5">#REF!</definedName>
    <definedName name="AcctName_4_27_5" localSheetId="8">#REF!</definedName>
    <definedName name="AcctName_4_27_5">#REF!</definedName>
    <definedName name="AcctName_4_28">#N/A</definedName>
    <definedName name="AcctName_4_28_5" localSheetId="8">#REF!</definedName>
    <definedName name="AcctName_4_28_5">#REF!</definedName>
    <definedName name="AcctName_4_5" localSheetId="8">#REF!</definedName>
    <definedName name="AcctName_4_5">#REF!</definedName>
    <definedName name="AcctName_4_6">#N/A</definedName>
    <definedName name="AcctName_4_6_5" localSheetId="8">#REF!</definedName>
    <definedName name="AcctName_4_6_5">#REF!</definedName>
    <definedName name="AcctName_4_7">#N/A</definedName>
    <definedName name="AcctName_4_7_3">#N/A</definedName>
    <definedName name="AcctName_4_7_3_5" localSheetId="8">#REF!</definedName>
    <definedName name="AcctName_4_7_3_5">#REF!</definedName>
    <definedName name="AcctName_4_7_5" localSheetId="8">#REF!</definedName>
    <definedName name="AcctName_4_7_5">#REF!</definedName>
    <definedName name="AcctName_4_8">#N/A</definedName>
    <definedName name="AcctName_4_8_3">#N/A</definedName>
    <definedName name="AcctName_4_8_3_5" localSheetId="8">#REF!</definedName>
    <definedName name="AcctName_4_8_3_5">#REF!</definedName>
    <definedName name="AcctName_4_8_5" localSheetId="8">#REF!</definedName>
    <definedName name="AcctName_4_8_5">#REF!</definedName>
    <definedName name="AcctName_4_9">#N/A</definedName>
    <definedName name="AcctName_4_9_3">#N/A</definedName>
    <definedName name="AcctName_4_9_3_5" localSheetId="8">#REF!</definedName>
    <definedName name="AcctName_4_9_3_5">#REF!</definedName>
    <definedName name="AcctName_4_9_5" localSheetId="8">#REF!</definedName>
    <definedName name="AcctName_4_9_5">#REF!</definedName>
    <definedName name="AcctName_5" localSheetId="8">#REF!</definedName>
    <definedName name="AcctName_5">#REF!</definedName>
    <definedName name="AcctName_5_17">#N/A</definedName>
    <definedName name="AcctName_5_17_3">#N/A</definedName>
    <definedName name="AcctName_5_17_3_5" localSheetId="8">#REF!</definedName>
    <definedName name="AcctName_5_17_3_5">#REF!</definedName>
    <definedName name="AcctName_5_17_5" localSheetId="8">#REF!</definedName>
    <definedName name="AcctName_5_17_5">#REF!</definedName>
    <definedName name="AcctName_5_28">#N/A</definedName>
    <definedName name="AcctName_5_28_5" localSheetId="8">#REF!</definedName>
    <definedName name="AcctName_5_28_5">#REF!</definedName>
    <definedName name="AcctName_5_5" localSheetId="8">#REF!</definedName>
    <definedName name="AcctName_5_5">#REF!</definedName>
    <definedName name="AcctName_5_6">#N/A</definedName>
    <definedName name="AcctName_5_6_5" localSheetId="8">#REF!</definedName>
    <definedName name="AcctName_5_6_5">#REF!</definedName>
    <definedName name="AcctName_6">#N/A</definedName>
    <definedName name="AcctName_6_1">#N/A</definedName>
    <definedName name="AcctName_6_1_5" localSheetId="8">#REF!</definedName>
    <definedName name="AcctName_6_1_5">#REF!</definedName>
    <definedName name="AcctName_6_10">#N/A</definedName>
    <definedName name="AcctName_6_10_3">#N/A</definedName>
    <definedName name="AcctName_6_10_3_5" localSheetId="8">#REF!</definedName>
    <definedName name="AcctName_6_10_3_5">#REF!</definedName>
    <definedName name="AcctName_6_10_5" localSheetId="8">#REF!</definedName>
    <definedName name="AcctName_6_10_5">#REF!</definedName>
    <definedName name="AcctName_6_12">#N/A</definedName>
    <definedName name="AcctName_6_12_3">#N/A</definedName>
    <definedName name="AcctName_6_12_3_5" localSheetId="8">#REF!</definedName>
    <definedName name="AcctName_6_12_3_5">#REF!</definedName>
    <definedName name="AcctName_6_12_5" localSheetId="8">#REF!</definedName>
    <definedName name="AcctName_6_12_5">#REF!</definedName>
    <definedName name="AcctName_6_13">#N/A</definedName>
    <definedName name="AcctName_6_13_3">#N/A</definedName>
    <definedName name="AcctName_6_13_3_5" localSheetId="8">#REF!</definedName>
    <definedName name="AcctName_6_13_3_5">#REF!</definedName>
    <definedName name="AcctName_6_13_5" localSheetId="8">#REF!</definedName>
    <definedName name="AcctName_6_13_5">#REF!</definedName>
    <definedName name="AcctName_6_14">#N/A</definedName>
    <definedName name="AcctName_6_14_3">#N/A</definedName>
    <definedName name="AcctName_6_14_3_5" localSheetId="8">#REF!</definedName>
    <definedName name="AcctName_6_14_3_5">#REF!</definedName>
    <definedName name="AcctName_6_14_5" localSheetId="8">#REF!</definedName>
    <definedName name="AcctName_6_14_5">#REF!</definedName>
    <definedName name="AcctName_6_15">#N/A</definedName>
    <definedName name="AcctName_6_15_3">#N/A</definedName>
    <definedName name="AcctName_6_15_3_5" localSheetId="8">#REF!</definedName>
    <definedName name="AcctName_6_15_3_5">#REF!</definedName>
    <definedName name="AcctName_6_15_5" localSheetId="8">#REF!</definedName>
    <definedName name="AcctName_6_15_5">#REF!</definedName>
    <definedName name="AcctName_6_16">#N/A</definedName>
    <definedName name="AcctName_6_16_3">#N/A</definedName>
    <definedName name="AcctName_6_16_3_5" localSheetId="8">#REF!</definedName>
    <definedName name="AcctName_6_16_3_5">#REF!</definedName>
    <definedName name="AcctName_6_16_5" localSheetId="8">#REF!</definedName>
    <definedName name="AcctName_6_16_5">#REF!</definedName>
    <definedName name="AcctName_6_17">#N/A</definedName>
    <definedName name="AcctName_6_17_3">#N/A</definedName>
    <definedName name="AcctName_6_17_3_5" localSheetId="8">#REF!</definedName>
    <definedName name="AcctName_6_17_3_5">#REF!</definedName>
    <definedName name="AcctName_6_17_5" localSheetId="8">#REF!</definedName>
    <definedName name="AcctName_6_17_5">#REF!</definedName>
    <definedName name="AcctName_6_18">#N/A</definedName>
    <definedName name="AcctName_6_18_1">#N/A</definedName>
    <definedName name="AcctName_6_18_1_3">#N/A</definedName>
    <definedName name="AcctName_6_18_1_3_5" localSheetId="8">#REF!</definedName>
    <definedName name="AcctName_6_18_1_3_5">#REF!</definedName>
    <definedName name="AcctName_6_18_1_5" localSheetId="8">#REF!</definedName>
    <definedName name="AcctName_6_18_1_5">#REF!</definedName>
    <definedName name="AcctName_6_18_5" localSheetId="8">#REF!</definedName>
    <definedName name="AcctName_6_18_5">#REF!</definedName>
    <definedName name="AcctName_6_19">#N/A</definedName>
    <definedName name="AcctName_6_19_5" localSheetId="8">#REF!</definedName>
    <definedName name="AcctName_6_19_5">#REF!</definedName>
    <definedName name="AcctName_6_20">#N/A</definedName>
    <definedName name="AcctName_6_20_3">#N/A</definedName>
    <definedName name="AcctName_6_20_3_5" localSheetId="8">#REF!</definedName>
    <definedName name="AcctName_6_20_3_5">#REF!</definedName>
    <definedName name="AcctName_6_20_5" localSheetId="8">#REF!</definedName>
    <definedName name="AcctName_6_20_5">#REF!</definedName>
    <definedName name="AcctName_6_21">#N/A</definedName>
    <definedName name="AcctName_6_21_1">#N/A</definedName>
    <definedName name="AcctName_6_21_1_3">#N/A</definedName>
    <definedName name="AcctName_6_21_1_3_5" localSheetId="8">#REF!</definedName>
    <definedName name="AcctName_6_21_1_3_5">#REF!</definedName>
    <definedName name="AcctName_6_21_1_5" localSheetId="8">#REF!</definedName>
    <definedName name="AcctName_6_21_1_5">#REF!</definedName>
    <definedName name="AcctName_6_21_5" localSheetId="8">#REF!</definedName>
    <definedName name="AcctName_6_21_5">#REF!</definedName>
    <definedName name="AcctName_6_22">#N/A</definedName>
    <definedName name="AcctName_6_22_3">#N/A</definedName>
    <definedName name="AcctName_6_22_3_5" localSheetId="8">#REF!</definedName>
    <definedName name="AcctName_6_22_3_5">#REF!</definedName>
    <definedName name="AcctName_6_22_5" localSheetId="8">#REF!</definedName>
    <definedName name="AcctName_6_22_5">#REF!</definedName>
    <definedName name="AcctName_6_23">#N/A</definedName>
    <definedName name="AcctName_6_23_3">#N/A</definedName>
    <definedName name="AcctName_6_23_3_5" localSheetId="8">#REF!</definedName>
    <definedName name="AcctName_6_23_3_5">#REF!</definedName>
    <definedName name="AcctName_6_23_5" localSheetId="8">#REF!</definedName>
    <definedName name="AcctName_6_23_5">#REF!</definedName>
    <definedName name="AcctName_6_24">#N/A</definedName>
    <definedName name="AcctName_6_24_3">#N/A</definedName>
    <definedName name="AcctName_6_24_3_5" localSheetId="8">#REF!</definedName>
    <definedName name="AcctName_6_24_3_5">#REF!</definedName>
    <definedName name="AcctName_6_24_5" localSheetId="8">#REF!</definedName>
    <definedName name="AcctName_6_24_5">#REF!</definedName>
    <definedName name="AcctName_6_25">#N/A</definedName>
    <definedName name="AcctName_6_25_3">#N/A</definedName>
    <definedName name="AcctName_6_25_3_5" localSheetId="8">#REF!</definedName>
    <definedName name="AcctName_6_25_3_5">#REF!</definedName>
    <definedName name="AcctName_6_25_5" localSheetId="8">#REF!</definedName>
    <definedName name="AcctName_6_25_5">#REF!</definedName>
    <definedName name="AcctName_6_26">#N/A</definedName>
    <definedName name="AcctName_6_26_3">#N/A</definedName>
    <definedName name="AcctName_6_26_3_5" localSheetId="8">#REF!</definedName>
    <definedName name="AcctName_6_26_3_5">#REF!</definedName>
    <definedName name="AcctName_6_26_5" localSheetId="8">#REF!</definedName>
    <definedName name="AcctName_6_26_5">#REF!</definedName>
    <definedName name="AcctName_6_27">#N/A</definedName>
    <definedName name="AcctName_6_27_3">#N/A</definedName>
    <definedName name="AcctName_6_27_3_5" localSheetId="8">#REF!</definedName>
    <definedName name="AcctName_6_27_3_5">#REF!</definedName>
    <definedName name="AcctName_6_27_5" localSheetId="8">#REF!</definedName>
    <definedName name="AcctName_6_27_5">#REF!</definedName>
    <definedName name="AcctName_6_28">#N/A</definedName>
    <definedName name="AcctName_6_28_5" localSheetId="8">#REF!</definedName>
    <definedName name="AcctName_6_28_5">#REF!</definedName>
    <definedName name="AcctName_6_5" localSheetId="8">#REF!</definedName>
    <definedName name="AcctName_6_5">#REF!</definedName>
    <definedName name="AcctName_6_6">#N/A</definedName>
    <definedName name="AcctName_6_6_5" localSheetId="8">#REF!</definedName>
    <definedName name="AcctName_6_6_5">#REF!</definedName>
    <definedName name="AcctName_6_7">#N/A</definedName>
    <definedName name="AcctName_6_7_3">#N/A</definedName>
    <definedName name="AcctName_6_7_3_5" localSheetId="8">#REF!</definedName>
    <definedName name="AcctName_6_7_3_5">#REF!</definedName>
    <definedName name="AcctName_6_7_5" localSheetId="8">#REF!</definedName>
    <definedName name="AcctName_6_7_5">#REF!</definedName>
    <definedName name="AcctName_6_8">#N/A</definedName>
    <definedName name="AcctName_6_8_3">#N/A</definedName>
    <definedName name="AcctName_6_8_3_5" localSheetId="8">#REF!</definedName>
    <definedName name="AcctName_6_8_3_5">#REF!</definedName>
    <definedName name="AcctName_6_8_5" localSheetId="8">#REF!</definedName>
    <definedName name="AcctName_6_8_5">#REF!</definedName>
    <definedName name="AcctName_6_9">#N/A</definedName>
    <definedName name="AcctName_6_9_1">#N/A</definedName>
    <definedName name="AcctName_6_9_1_1">#N/A</definedName>
    <definedName name="AcctName_6_9_1_1_3">#N/A</definedName>
    <definedName name="AcctName_6_9_1_1_3_5" localSheetId="8">#REF!</definedName>
    <definedName name="AcctName_6_9_1_1_3_5">#REF!</definedName>
    <definedName name="AcctName_6_9_1_1_5" localSheetId="8">#REF!</definedName>
    <definedName name="AcctName_6_9_1_1_5">#REF!</definedName>
    <definedName name="AcctName_6_9_1_3">#N/A</definedName>
    <definedName name="AcctName_6_9_1_3_5" localSheetId="8">#REF!</definedName>
    <definedName name="AcctName_6_9_1_3_5">#REF!</definedName>
    <definedName name="AcctName_6_9_1_5" localSheetId="8">#REF!</definedName>
    <definedName name="AcctName_6_9_1_5">#REF!</definedName>
    <definedName name="AcctName_6_9_5" localSheetId="8">#REF!</definedName>
    <definedName name="AcctName_6_9_5">#REF!</definedName>
    <definedName name="AcctName_7">#N/A</definedName>
    <definedName name="AcctName_7_5" localSheetId="8">#REF!</definedName>
    <definedName name="AcctName_7_5">#REF!</definedName>
    <definedName name="AcctName_8">#N/A</definedName>
    <definedName name="AcctName_8_3">#N/A</definedName>
    <definedName name="AcctName_8_3_5" localSheetId="8">#REF!</definedName>
    <definedName name="AcctName_8_3_5">#REF!</definedName>
    <definedName name="AcctName_8_5" localSheetId="8">#REF!</definedName>
    <definedName name="AcctName_8_5">#REF!</definedName>
    <definedName name="AcctName_9">#N/A</definedName>
    <definedName name="AcctName_9_3">#N/A</definedName>
    <definedName name="AcctName_9_3_5" localSheetId="8">#REF!</definedName>
    <definedName name="AcctName_9_3_5">#REF!</definedName>
    <definedName name="AcctName_9_5" localSheetId="8">#REF!</definedName>
    <definedName name="AcctName_9_5">#REF!</definedName>
    <definedName name="AcctPrio">#N/A</definedName>
    <definedName name="AcctPrio_1">#N/A</definedName>
    <definedName name="AcctPrio_1_3">#N/A</definedName>
    <definedName name="AcctPrio_1_3_5" localSheetId="8">#REF!</definedName>
    <definedName name="AcctPrio_1_3_5">#REF!</definedName>
    <definedName name="AcctPrio_1_5" localSheetId="8">#REF!</definedName>
    <definedName name="AcctPrio_1_5">#REF!</definedName>
    <definedName name="AcctPrio_10">#N/A</definedName>
    <definedName name="AcctPrio_10_1">#N/A</definedName>
    <definedName name="AcctPrio_10_1_5" localSheetId="8">#REF!</definedName>
    <definedName name="AcctPrio_10_1_5">#REF!</definedName>
    <definedName name="AcctPrio_10_17">#N/A</definedName>
    <definedName name="AcctPrio_10_17_5" localSheetId="8">#REF!</definedName>
    <definedName name="AcctPrio_10_17_5">#REF!</definedName>
    <definedName name="AcctPrio_10_5" localSheetId="8">#REF!</definedName>
    <definedName name="AcctPrio_10_5">#REF!</definedName>
    <definedName name="AcctPrio_11">#N/A</definedName>
    <definedName name="AcctPrio_11_1">#N/A</definedName>
    <definedName name="AcctPrio_11_1_5" localSheetId="8">#REF!</definedName>
    <definedName name="AcctPrio_11_1_5">#REF!</definedName>
    <definedName name="AcctPrio_11_5" localSheetId="8">#REF!</definedName>
    <definedName name="AcctPrio_11_5">#REF!</definedName>
    <definedName name="AcctPrio_12">#N/A</definedName>
    <definedName name="AcctPrio_12_5" localSheetId="8">#REF!</definedName>
    <definedName name="AcctPrio_12_5">#REF!</definedName>
    <definedName name="AcctPrio_13">#N/A</definedName>
    <definedName name="AcctPrio_13_5" localSheetId="8">#REF!</definedName>
    <definedName name="AcctPrio_13_5">#REF!</definedName>
    <definedName name="AcctPrio_14">#N/A</definedName>
    <definedName name="AcctPrio_14_5" localSheetId="8">#REF!</definedName>
    <definedName name="AcctPrio_14_5">#REF!</definedName>
    <definedName name="AcctPrio_15">#N/A</definedName>
    <definedName name="AcctPrio_15_1">#N/A</definedName>
    <definedName name="AcctPrio_15_1_5" localSheetId="8">#REF!</definedName>
    <definedName name="AcctPrio_15_1_5">#REF!</definedName>
    <definedName name="AcctPrio_15_5" localSheetId="8">#REF!</definedName>
    <definedName name="AcctPrio_15_5">#REF!</definedName>
    <definedName name="AcctPrio_16">#N/A</definedName>
    <definedName name="AcctPrio_16_1">#N/A</definedName>
    <definedName name="AcctPrio_16_1_5" localSheetId="8">#REF!</definedName>
    <definedName name="AcctPrio_16_1_5">#REF!</definedName>
    <definedName name="AcctPrio_16_5" localSheetId="8">#REF!</definedName>
    <definedName name="AcctPrio_16_5">#REF!</definedName>
    <definedName name="AcctPrio_17">#N/A</definedName>
    <definedName name="AcctPrio_17_1">#N/A</definedName>
    <definedName name="AcctPrio_17_1_5" localSheetId="8">#REF!</definedName>
    <definedName name="AcctPrio_17_1_5">#REF!</definedName>
    <definedName name="AcctPrio_17_5" localSheetId="8">#REF!</definedName>
    <definedName name="AcctPrio_17_5">#REF!</definedName>
    <definedName name="AcctPrio_18">#N/A</definedName>
    <definedName name="AcctPrio_18_1">#N/A</definedName>
    <definedName name="AcctPrio_18_1_3">#N/A</definedName>
    <definedName name="AcctPrio_18_1_3_5" localSheetId="8">#REF!</definedName>
    <definedName name="AcctPrio_18_1_3_5">#REF!</definedName>
    <definedName name="AcctPrio_18_1_5" localSheetId="8">#REF!</definedName>
    <definedName name="AcctPrio_18_1_5">#REF!</definedName>
    <definedName name="AcctPrio_18_5" localSheetId="8">#REF!</definedName>
    <definedName name="AcctPrio_18_5">#REF!</definedName>
    <definedName name="AcctPrio_19">#N/A</definedName>
    <definedName name="AcctPrio_19_1">#N/A</definedName>
    <definedName name="AcctPrio_19_1_5" localSheetId="8">#REF!</definedName>
    <definedName name="AcctPrio_19_1_5">#REF!</definedName>
    <definedName name="AcctPrio_19_5" localSheetId="8">#REF!</definedName>
    <definedName name="AcctPrio_19_5">#REF!</definedName>
    <definedName name="AcctPrio_2">#N/A</definedName>
    <definedName name="AcctPrio_2_5" localSheetId="8">#REF!</definedName>
    <definedName name="AcctPrio_2_5">#REF!</definedName>
    <definedName name="AcctPrio_20">#N/A</definedName>
    <definedName name="AcctPrio_20_1">#N/A</definedName>
    <definedName name="AcctPrio_20_1_5" localSheetId="8">#REF!</definedName>
    <definedName name="AcctPrio_20_1_5">#REF!</definedName>
    <definedName name="AcctPrio_20_5" localSheetId="8">#REF!</definedName>
    <definedName name="AcctPrio_20_5">#REF!</definedName>
    <definedName name="AcctPrio_21">#N/A</definedName>
    <definedName name="AcctPrio_21_1">#N/A</definedName>
    <definedName name="AcctPrio_21_1_1">#N/A</definedName>
    <definedName name="AcctPrio_21_1_1_5" localSheetId="8">#REF!</definedName>
    <definedName name="AcctPrio_21_1_1_5">#REF!</definedName>
    <definedName name="AcctPrio_21_1_5" localSheetId="8">#REF!</definedName>
    <definedName name="AcctPrio_21_1_5">#REF!</definedName>
    <definedName name="AcctPrio_21_5" localSheetId="8">#REF!</definedName>
    <definedName name="AcctPrio_21_5">#REF!</definedName>
    <definedName name="AcctPrio_22">#N/A</definedName>
    <definedName name="AcctPrio_22_5" localSheetId="8">#REF!</definedName>
    <definedName name="AcctPrio_22_5">#REF!</definedName>
    <definedName name="AcctPrio_23">#N/A</definedName>
    <definedName name="AcctPrio_23_5" localSheetId="8">#REF!</definedName>
    <definedName name="AcctPrio_23_5">#REF!</definedName>
    <definedName name="AcctPrio_24">#N/A</definedName>
    <definedName name="AcctPrio_24_5" localSheetId="8">#REF!</definedName>
    <definedName name="AcctPrio_24_5">#REF!</definedName>
    <definedName name="AcctPrio_25">#N/A</definedName>
    <definedName name="AcctPrio_25_5" localSheetId="8">#REF!</definedName>
    <definedName name="AcctPrio_25_5">#REF!</definedName>
    <definedName name="AcctPrio_26">#N/A</definedName>
    <definedName name="AcctPrio_26_1">#N/A</definedName>
    <definedName name="AcctPrio_26_1_5" localSheetId="8">#REF!</definedName>
    <definedName name="AcctPrio_26_1_5">#REF!</definedName>
    <definedName name="AcctPrio_26_5" localSheetId="8">#REF!</definedName>
    <definedName name="AcctPrio_26_5">#REF!</definedName>
    <definedName name="AcctPrio_27">#N/A</definedName>
    <definedName name="AcctPrio_27_1">#N/A</definedName>
    <definedName name="AcctPrio_27_1_5" localSheetId="8">#REF!</definedName>
    <definedName name="AcctPrio_27_1_5">#REF!</definedName>
    <definedName name="AcctPrio_27_5" localSheetId="8">#REF!</definedName>
    <definedName name="AcctPrio_27_5">#REF!</definedName>
    <definedName name="AcctPrio_28">#N/A</definedName>
    <definedName name="AcctPrio_28_1">#N/A</definedName>
    <definedName name="AcctPrio_28_1_5" localSheetId="8">#REF!</definedName>
    <definedName name="AcctPrio_28_1_5">#REF!</definedName>
    <definedName name="AcctPrio_28_5" localSheetId="8">#REF!</definedName>
    <definedName name="AcctPrio_28_5">#REF!</definedName>
    <definedName name="AcctPrio_29">#N/A</definedName>
    <definedName name="AcctPrio_29_5" localSheetId="8">#REF!</definedName>
    <definedName name="AcctPrio_29_5">#REF!</definedName>
    <definedName name="AcctPrio_3">#N/A</definedName>
    <definedName name="AcctPrio_3_5" localSheetId="8">#REF!</definedName>
    <definedName name="AcctPrio_3_5">#REF!</definedName>
    <definedName name="AcctPrio_4">#N/A</definedName>
    <definedName name="AcctPrio_4_1">#N/A</definedName>
    <definedName name="AcctPrio_4_1_1">#N/A</definedName>
    <definedName name="AcctPrio_4_1_1_1">#N/A</definedName>
    <definedName name="AcctPrio_4_1_1_1_1">#N/A</definedName>
    <definedName name="AcctPrio_4_1_1_1_1_1">#N/A</definedName>
    <definedName name="AcctPrio_4_1_1_1_1_1_5" localSheetId="8">#REF!</definedName>
    <definedName name="AcctPrio_4_1_1_1_1_1_5">#REF!</definedName>
    <definedName name="AcctPrio_4_1_1_1_1_3">#N/A</definedName>
    <definedName name="AcctPrio_4_1_1_1_1_3_5" localSheetId="8">#REF!</definedName>
    <definedName name="AcctPrio_4_1_1_1_1_3_5">#REF!</definedName>
    <definedName name="AcctPrio_4_1_1_1_1_5" localSheetId="8">#REF!</definedName>
    <definedName name="AcctPrio_4_1_1_1_1_5">#REF!</definedName>
    <definedName name="AcctPrio_4_1_1_1_3">#N/A</definedName>
    <definedName name="AcctPrio_4_1_1_1_3_1">#N/A</definedName>
    <definedName name="AcctPrio_4_1_1_1_3_1_5" localSheetId="8">#REF!</definedName>
    <definedName name="AcctPrio_4_1_1_1_3_1_5">#REF!</definedName>
    <definedName name="AcctPrio_4_1_1_1_3_5" localSheetId="8">#REF!</definedName>
    <definedName name="AcctPrio_4_1_1_1_3_5">#REF!</definedName>
    <definedName name="AcctPrio_4_1_1_1_5" localSheetId="8">#REF!</definedName>
    <definedName name="AcctPrio_4_1_1_1_5">#REF!</definedName>
    <definedName name="AcctPrio_4_1_1_3">#N/A</definedName>
    <definedName name="AcctPrio_4_1_1_3_5" localSheetId="8">#REF!</definedName>
    <definedName name="AcctPrio_4_1_1_3_5">#REF!</definedName>
    <definedName name="AcctPrio_4_1_1_5" localSheetId="8">#REF!</definedName>
    <definedName name="AcctPrio_4_1_1_5">#REF!</definedName>
    <definedName name="AcctPrio_4_1_17">#N/A</definedName>
    <definedName name="AcctPrio_4_1_17_3">#N/A</definedName>
    <definedName name="AcctPrio_4_1_17_3_5" localSheetId="8">#REF!</definedName>
    <definedName name="AcctPrio_4_1_17_3_5">#REF!</definedName>
    <definedName name="AcctPrio_4_1_17_5" localSheetId="8">#REF!</definedName>
    <definedName name="AcctPrio_4_1_17_5">#REF!</definedName>
    <definedName name="AcctPrio_4_1_28">#N/A</definedName>
    <definedName name="AcctPrio_4_1_28_5" localSheetId="8">#REF!</definedName>
    <definedName name="AcctPrio_4_1_28_5">#REF!</definedName>
    <definedName name="AcctPrio_4_1_3">#N/A</definedName>
    <definedName name="AcctPrio_4_1_3_5" localSheetId="8">#REF!</definedName>
    <definedName name="AcctPrio_4_1_3_5">#REF!</definedName>
    <definedName name="AcctPrio_4_1_5" localSheetId="8">#REF!</definedName>
    <definedName name="AcctPrio_4_1_5">#REF!</definedName>
    <definedName name="AcctPrio_4_1_6">#N/A</definedName>
    <definedName name="AcctPrio_4_1_6_5" localSheetId="8">#REF!</definedName>
    <definedName name="AcctPrio_4_1_6_5">#REF!</definedName>
    <definedName name="AcctPrio_4_10">#N/A</definedName>
    <definedName name="AcctPrio_4_10_5" localSheetId="8">#REF!</definedName>
    <definedName name="AcctPrio_4_10_5">#REF!</definedName>
    <definedName name="AcctPrio_4_12">#N/A</definedName>
    <definedName name="AcctPrio_4_12_5" localSheetId="8">#REF!</definedName>
    <definedName name="AcctPrio_4_12_5">#REF!</definedName>
    <definedName name="AcctPrio_4_13">#N/A</definedName>
    <definedName name="AcctPrio_4_13_5" localSheetId="8">#REF!</definedName>
    <definedName name="AcctPrio_4_13_5">#REF!</definedName>
    <definedName name="AcctPrio_4_14">#N/A</definedName>
    <definedName name="AcctPrio_4_14_5" localSheetId="8">#REF!</definedName>
    <definedName name="AcctPrio_4_14_5">#REF!</definedName>
    <definedName name="AcctPrio_4_15">#N/A</definedName>
    <definedName name="AcctPrio_4_15_5" localSheetId="8">#REF!</definedName>
    <definedName name="AcctPrio_4_15_5">#REF!</definedName>
    <definedName name="AcctPrio_4_16">#N/A</definedName>
    <definedName name="AcctPrio_4_16_5" localSheetId="8">#REF!</definedName>
    <definedName name="AcctPrio_4_16_5">#REF!</definedName>
    <definedName name="AcctPrio_4_17">#N/A</definedName>
    <definedName name="AcctPrio_4_17_5" localSheetId="8">#REF!</definedName>
    <definedName name="AcctPrio_4_17_5">#REF!</definedName>
    <definedName name="AcctPrio_4_18">#N/A</definedName>
    <definedName name="AcctPrio_4_18_1">#N/A</definedName>
    <definedName name="AcctPrio_4_18_1_3">#N/A</definedName>
    <definedName name="AcctPrio_4_18_1_3_5" localSheetId="8">#REF!</definedName>
    <definedName name="AcctPrio_4_18_1_3_5">#REF!</definedName>
    <definedName name="AcctPrio_4_18_1_5" localSheetId="8">#REF!</definedName>
    <definedName name="AcctPrio_4_18_1_5">#REF!</definedName>
    <definedName name="AcctPrio_4_18_5" localSheetId="8">#REF!</definedName>
    <definedName name="AcctPrio_4_18_5">#REF!</definedName>
    <definedName name="AcctPrio_4_19">#N/A</definedName>
    <definedName name="AcctPrio_4_19_5" localSheetId="8">#REF!</definedName>
    <definedName name="AcctPrio_4_19_5">#REF!</definedName>
    <definedName name="AcctPrio_4_20">#N/A</definedName>
    <definedName name="AcctPrio_4_20_5" localSheetId="8">#REF!</definedName>
    <definedName name="AcctPrio_4_20_5">#REF!</definedName>
    <definedName name="AcctPrio_4_21">#N/A</definedName>
    <definedName name="AcctPrio_4_21_1">#N/A</definedName>
    <definedName name="AcctPrio_4_21_1_5" localSheetId="8">#REF!</definedName>
    <definedName name="AcctPrio_4_21_1_5">#REF!</definedName>
    <definedName name="AcctPrio_4_21_5" localSheetId="8">#REF!</definedName>
    <definedName name="AcctPrio_4_21_5">#REF!</definedName>
    <definedName name="AcctPrio_4_22">#N/A</definedName>
    <definedName name="AcctPrio_4_22_5" localSheetId="8">#REF!</definedName>
    <definedName name="AcctPrio_4_22_5">#REF!</definedName>
    <definedName name="AcctPrio_4_23">#N/A</definedName>
    <definedName name="AcctPrio_4_23_5" localSheetId="8">#REF!</definedName>
    <definedName name="AcctPrio_4_23_5">#REF!</definedName>
    <definedName name="AcctPrio_4_24">#N/A</definedName>
    <definedName name="AcctPrio_4_24_5" localSheetId="8">#REF!</definedName>
    <definedName name="AcctPrio_4_24_5">#REF!</definedName>
    <definedName name="AcctPrio_4_25">#N/A</definedName>
    <definedName name="AcctPrio_4_25_5" localSheetId="8">#REF!</definedName>
    <definedName name="AcctPrio_4_25_5">#REF!</definedName>
    <definedName name="AcctPrio_4_26">#N/A</definedName>
    <definedName name="AcctPrio_4_26_5" localSheetId="8">#REF!</definedName>
    <definedName name="AcctPrio_4_26_5">#REF!</definedName>
    <definedName name="AcctPrio_4_27">#N/A</definedName>
    <definedName name="AcctPrio_4_27_5" localSheetId="8">#REF!</definedName>
    <definedName name="AcctPrio_4_27_5">#REF!</definedName>
    <definedName name="AcctPrio_4_28">#N/A</definedName>
    <definedName name="AcctPrio_4_28_5" localSheetId="8">#REF!</definedName>
    <definedName name="AcctPrio_4_28_5">#REF!</definedName>
    <definedName name="AcctPrio_4_5" localSheetId="8">#REF!</definedName>
    <definedName name="AcctPrio_4_5">#REF!</definedName>
    <definedName name="AcctPrio_4_6">#N/A</definedName>
    <definedName name="AcctPrio_4_6_5" localSheetId="8">#REF!</definedName>
    <definedName name="AcctPrio_4_6_5">#REF!</definedName>
    <definedName name="AcctPrio_4_7">#N/A</definedName>
    <definedName name="AcctPrio_4_7_5" localSheetId="8">#REF!</definedName>
    <definedName name="AcctPrio_4_7_5">#REF!</definedName>
    <definedName name="AcctPrio_4_8">#N/A</definedName>
    <definedName name="AcctPrio_4_8_5" localSheetId="8">#REF!</definedName>
    <definedName name="AcctPrio_4_8_5">#REF!</definedName>
    <definedName name="AcctPrio_4_9">#N/A</definedName>
    <definedName name="AcctPrio_4_9_5" localSheetId="8">#REF!</definedName>
    <definedName name="AcctPrio_4_9_5">#REF!</definedName>
    <definedName name="AcctPrio_5" localSheetId="8">#REF!</definedName>
    <definedName name="AcctPrio_5">#REF!</definedName>
    <definedName name="AcctPrio_5_17">#N/A</definedName>
    <definedName name="AcctPrio_5_17_5" localSheetId="8">#REF!</definedName>
    <definedName name="AcctPrio_5_17_5">#REF!</definedName>
    <definedName name="AcctPrio_5_28">#N/A</definedName>
    <definedName name="AcctPrio_5_28_5" localSheetId="8">#REF!</definedName>
    <definedName name="AcctPrio_5_28_5">#REF!</definedName>
    <definedName name="AcctPrio_5_5" localSheetId="8">#REF!</definedName>
    <definedName name="AcctPrio_5_5">#REF!</definedName>
    <definedName name="AcctPrio_5_6">#N/A</definedName>
    <definedName name="AcctPrio_5_6_5" localSheetId="8">#REF!</definedName>
    <definedName name="AcctPrio_5_6_5">#REF!</definedName>
    <definedName name="AcctPrio_6">#N/A</definedName>
    <definedName name="AcctPrio_6_1">#N/A</definedName>
    <definedName name="AcctPrio_6_1_5" localSheetId="8">#REF!</definedName>
    <definedName name="AcctPrio_6_1_5">#REF!</definedName>
    <definedName name="AcctPrio_6_10">#N/A</definedName>
    <definedName name="AcctPrio_6_10_5" localSheetId="8">#REF!</definedName>
    <definedName name="AcctPrio_6_10_5">#REF!</definedName>
    <definedName name="AcctPrio_6_12">#N/A</definedName>
    <definedName name="AcctPrio_6_12_5" localSheetId="8">#REF!</definedName>
    <definedName name="AcctPrio_6_12_5">#REF!</definedName>
    <definedName name="AcctPrio_6_13">#N/A</definedName>
    <definedName name="AcctPrio_6_13_5" localSheetId="8">#REF!</definedName>
    <definedName name="AcctPrio_6_13_5">#REF!</definedName>
    <definedName name="AcctPrio_6_14">#N/A</definedName>
    <definedName name="AcctPrio_6_14_5" localSheetId="8">#REF!</definedName>
    <definedName name="AcctPrio_6_14_5">#REF!</definedName>
    <definedName name="AcctPrio_6_15">#N/A</definedName>
    <definedName name="AcctPrio_6_15_5" localSheetId="8">#REF!</definedName>
    <definedName name="AcctPrio_6_15_5">#REF!</definedName>
    <definedName name="AcctPrio_6_16">#N/A</definedName>
    <definedName name="AcctPrio_6_16_5" localSheetId="8">#REF!</definedName>
    <definedName name="AcctPrio_6_16_5">#REF!</definedName>
    <definedName name="AcctPrio_6_17">#N/A</definedName>
    <definedName name="AcctPrio_6_17_5" localSheetId="8">#REF!</definedName>
    <definedName name="AcctPrio_6_17_5">#REF!</definedName>
    <definedName name="AcctPrio_6_18">#N/A</definedName>
    <definedName name="AcctPrio_6_18_1">#N/A</definedName>
    <definedName name="AcctPrio_6_18_1_3">#N/A</definedName>
    <definedName name="AcctPrio_6_18_1_3_5" localSheetId="8">#REF!</definedName>
    <definedName name="AcctPrio_6_18_1_3_5">#REF!</definedName>
    <definedName name="AcctPrio_6_18_1_5" localSheetId="8">#REF!</definedName>
    <definedName name="AcctPrio_6_18_1_5">#REF!</definedName>
    <definedName name="AcctPrio_6_18_5" localSheetId="8">#REF!</definedName>
    <definedName name="AcctPrio_6_18_5">#REF!</definedName>
    <definedName name="AcctPrio_6_19">#N/A</definedName>
    <definedName name="AcctPrio_6_19_5" localSheetId="8">#REF!</definedName>
    <definedName name="AcctPrio_6_19_5">#REF!</definedName>
    <definedName name="AcctPrio_6_20">#N/A</definedName>
    <definedName name="AcctPrio_6_20_5" localSheetId="8">#REF!</definedName>
    <definedName name="AcctPrio_6_20_5">#REF!</definedName>
    <definedName name="AcctPrio_6_21">#N/A</definedName>
    <definedName name="AcctPrio_6_21_1">#N/A</definedName>
    <definedName name="AcctPrio_6_21_1_5" localSheetId="8">#REF!</definedName>
    <definedName name="AcctPrio_6_21_1_5">#REF!</definedName>
    <definedName name="AcctPrio_6_21_5" localSheetId="8">#REF!</definedName>
    <definedName name="AcctPrio_6_21_5">#REF!</definedName>
    <definedName name="AcctPrio_6_22">#N/A</definedName>
    <definedName name="AcctPrio_6_22_5" localSheetId="8">#REF!</definedName>
    <definedName name="AcctPrio_6_22_5">#REF!</definedName>
    <definedName name="AcctPrio_6_23">#N/A</definedName>
    <definedName name="AcctPrio_6_23_5" localSheetId="8">#REF!</definedName>
    <definedName name="AcctPrio_6_23_5">#REF!</definedName>
    <definedName name="AcctPrio_6_24">#N/A</definedName>
    <definedName name="AcctPrio_6_24_5" localSheetId="8">#REF!</definedName>
    <definedName name="AcctPrio_6_24_5">#REF!</definedName>
    <definedName name="AcctPrio_6_25">#N/A</definedName>
    <definedName name="AcctPrio_6_25_5" localSheetId="8">#REF!</definedName>
    <definedName name="AcctPrio_6_25_5">#REF!</definedName>
    <definedName name="AcctPrio_6_26">#N/A</definedName>
    <definedName name="AcctPrio_6_26_5" localSheetId="8">#REF!</definedName>
    <definedName name="AcctPrio_6_26_5">#REF!</definedName>
    <definedName name="AcctPrio_6_27">#N/A</definedName>
    <definedName name="AcctPrio_6_27_5" localSheetId="8">#REF!</definedName>
    <definedName name="AcctPrio_6_27_5">#REF!</definedName>
    <definedName name="AcctPrio_6_28">#N/A</definedName>
    <definedName name="AcctPrio_6_28_5" localSheetId="8">#REF!</definedName>
    <definedName name="AcctPrio_6_28_5">#REF!</definedName>
    <definedName name="AcctPrio_6_5" localSheetId="8">#REF!</definedName>
    <definedName name="AcctPrio_6_5">#REF!</definedName>
    <definedName name="AcctPrio_6_6">#N/A</definedName>
    <definedName name="AcctPrio_6_6_5" localSheetId="8">#REF!</definedName>
    <definedName name="AcctPrio_6_6_5">#REF!</definedName>
    <definedName name="AcctPrio_6_7">#N/A</definedName>
    <definedName name="AcctPrio_6_7_5" localSheetId="8">#REF!</definedName>
    <definedName name="AcctPrio_6_7_5">#REF!</definedName>
    <definedName name="AcctPrio_6_8">#N/A</definedName>
    <definedName name="AcctPrio_6_8_5" localSheetId="8">#REF!</definedName>
    <definedName name="AcctPrio_6_8_5">#REF!</definedName>
    <definedName name="AcctPrio_6_9">#N/A</definedName>
    <definedName name="AcctPrio_6_9_1">#N/A</definedName>
    <definedName name="AcctPrio_6_9_1_1">#N/A</definedName>
    <definedName name="AcctPrio_6_9_1_1_5" localSheetId="8">#REF!</definedName>
    <definedName name="AcctPrio_6_9_1_1_5">#REF!</definedName>
    <definedName name="AcctPrio_6_9_1_5" localSheetId="8">#REF!</definedName>
    <definedName name="AcctPrio_6_9_1_5">#REF!</definedName>
    <definedName name="AcctPrio_6_9_5" localSheetId="8">#REF!</definedName>
    <definedName name="AcctPrio_6_9_5">#REF!</definedName>
    <definedName name="AcctPrio_7">#N/A</definedName>
    <definedName name="AcctPrio_7_5" localSheetId="8">#REF!</definedName>
    <definedName name="AcctPrio_7_5">#REF!</definedName>
    <definedName name="AcctPrio_8">#N/A</definedName>
    <definedName name="AcctPrio_8_5" localSheetId="8">#REF!</definedName>
    <definedName name="AcctPrio_8_5">#REF!</definedName>
    <definedName name="AcctPrio_9">#N/A</definedName>
    <definedName name="AcctPrio_9_5" localSheetId="8">#REF!</definedName>
    <definedName name="AcctPrio_9_5">#REF!</definedName>
    <definedName name="AcctPrio_Text">#N/A</definedName>
    <definedName name="AcctPrio_Text_1">#N/A</definedName>
    <definedName name="AcctPrio_Text_1_3">#N/A</definedName>
    <definedName name="AcctPrio_Text_1_3_5" localSheetId="8">#REF!</definedName>
    <definedName name="AcctPrio_Text_1_3_5">#REF!</definedName>
    <definedName name="AcctPrio_Text_1_5" localSheetId="8">#REF!</definedName>
    <definedName name="AcctPrio_Text_1_5">#REF!</definedName>
    <definedName name="AcctPrio_Text_10">#N/A</definedName>
    <definedName name="AcctPrio_Text_10_1">#N/A</definedName>
    <definedName name="AcctPrio_Text_10_1_5" localSheetId="8">#REF!</definedName>
    <definedName name="AcctPrio_Text_10_1_5">#REF!</definedName>
    <definedName name="AcctPrio_Text_10_17">#N/A</definedName>
    <definedName name="AcctPrio_Text_10_17_5" localSheetId="8">#REF!</definedName>
    <definedName name="AcctPrio_Text_10_17_5">#REF!</definedName>
    <definedName name="AcctPrio_Text_10_5" localSheetId="8">#REF!</definedName>
    <definedName name="AcctPrio_Text_10_5">#REF!</definedName>
    <definedName name="AcctPrio_Text_11">#N/A</definedName>
    <definedName name="AcctPrio_Text_11_1">#N/A</definedName>
    <definedName name="AcctPrio_Text_11_1_5" localSheetId="8">#REF!</definedName>
    <definedName name="AcctPrio_Text_11_1_5">#REF!</definedName>
    <definedName name="AcctPrio_Text_11_5" localSheetId="8">#REF!</definedName>
    <definedName name="AcctPrio_Text_11_5">#REF!</definedName>
    <definedName name="AcctPrio_Text_12">#N/A</definedName>
    <definedName name="AcctPrio_Text_12_5" localSheetId="8">#REF!</definedName>
    <definedName name="AcctPrio_Text_12_5">#REF!</definedName>
    <definedName name="AcctPrio_Text_13">#N/A</definedName>
    <definedName name="AcctPrio_Text_13_5" localSheetId="8">#REF!</definedName>
    <definedName name="AcctPrio_Text_13_5">#REF!</definedName>
    <definedName name="AcctPrio_Text_14">#N/A</definedName>
    <definedName name="AcctPrio_Text_14_5" localSheetId="8">#REF!</definedName>
    <definedName name="AcctPrio_Text_14_5">#REF!</definedName>
    <definedName name="AcctPrio_Text_15">#N/A</definedName>
    <definedName name="AcctPrio_Text_15_1">#N/A</definedName>
    <definedName name="AcctPrio_Text_15_1_5" localSheetId="8">#REF!</definedName>
    <definedName name="AcctPrio_Text_15_1_5">#REF!</definedName>
    <definedName name="AcctPrio_Text_15_5" localSheetId="8">#REF!</definedName>
    <definedName name="AcctPrio_Text_15_5">#REF!</definedName>
    <definedName name="AcctPrio_Text_16">#N/A</definedName>
    <definedName name="AcctPrio_Text_16_1">#N/A</definedName>
    <definedName name="AcctPrio_Text_16_1_5" localSheetId="8">#REF!</definedName>
    <definedName name="AcctPrio_Text_16_1_5">#REF!</definedName>
    <definedName name="AcctPrio_Text_16_5" localSheetId="8">#REF!</definedName>
    <definedName name="AcctPrio_Text_16_5">#REF!</definedName>
    <definedName name="AcctPrio_Text_17">#N/A</definedName>
    <definedName name="AcctPrio_Text_17_1">#N/A</definedName>
    <definedName name="AcctPrio_Text_17_1_5" localSheetId="8">#REF!</definedName>
    <definedName name="AcctPrio_Text_17_1_5">#REF!</definedName>
    <definedName name="AcctPrio_Text_17_5" localSheetId="8">#REF!</definedName>
    <definedName name="AcctPrio_Text_17_5">#REF!</definedName>
    <definedName name="AcctPrio_Text_18">#N/A</definedName>
    <definedName name="AcctPrio_Text_18_1">#N/A</definedName>
    <definedName name="AcctPrio_Text_18_1_3">#N/A</definedName>
    <definedName name="AcctPrio_Text_18_1_3_5" localSheetId="8">#REF!</definedName>
    <definedName name="AcctPrio_Text_18_1_3_5">#REF!</definedName>
    <definedName name="AcctPrio_Text_18_1_5" localSheetId="8">#REF!</definedName>
    <definedName name="AcctPrio_Text_18_1_5">#REF!</definedName>
    <definedName name="AcctPrio_Text_18_5" localSheetId="8">#REF!</definedName>
    <definedName name="AcctPrio_Text_18_5">#REF!</definedName>
    <definedName name="AcctPrio_Text_19">#N/A</definedName>
    <definedName name="AcctPrio_Text_19_1">#N/A</definedName>
    <definedName name="AcctPrio_Text_19_1_5" localSheetId="8">#REF!</definedName>
    <definedName name="AcctPrio_Text_19_1_5">#REF!</definedName>
    <definedName name="AcctPrio_Text_19_5" localSheetId="8">#REF!</definedName>
    <definedName name="AcctPrio_Text_19_5">#REF!</definedName>
    <definedName name="AcctPrio_Text_2">#N/A</definedName>
    <definedName name="AcctPrio_Text_2_5" localSheetId="8">#REF!</definedName>
    <definedName name="AcctPrio_Text_2_5">#REF!</definedName>
    <definedName name="AcctPrio_Text_20">#N/A</definedName>
    <definedName name="AcctPrio_Text_20_1">#N/A</definedName>
    <definedName name="AcctPrio_Text_20_1_5" localSheetId="8">#REF!</definedName>
    <definedName name="AcctPrio_Text_20_1_5">#REF!</definedName>
    <definedName name="AcctPrio_Text_20_5" localSheetId="8">#REF!</definedName>
    <definedName name="AcctPrio_Text_20_5">#REF!</definedName>
    <definedName name="AcctPrio_Text_21">#N/A</definedName>
    <definedName name="AcctPrio_Text_21_1">#N/A</definedName>
    <definedName name="AcctPrio_Text_21_1_1">#N/A</definedName>
    <definedName name="AcctPrio_Text_21_1_1_5" localSheetId="8">#REF!</definedName>
    <definedName name="AcctPrio_Text_21_1_1_5">#REF!</definedName>
    <definedName name="AcctPrio_Text_21_1_5" localSheetId="8">#REF!</definedName>
    <definedName name="AcctPrio_Text_21_1_5">#REF!</definedName>
    <definedName name="AcctPrio_Text_21_5" localSheetId="8">#REF!</definedName>
    <definedName name="AcctPrio_Text_21_5">#REF!</definedName>
    <definedName name="AcctPrio_Text_22">#N/A</definedName>
    <definedName name="AcctPrio_Text_22_5" localSheetId="8">#REF!</definedName>
    <definedName name="AcctPrio_Text_22_5">#REF!</definedName>
    <definedName name="AcctPrio_Text_23">#N/A</definedName>
    <definedName name="AcctPrio_Text_23_5" localSheetId="8">#REF!</definedName>
    <definedName name="AcctPrio_Text_23_5">#REF!</definedName>
    <definedName name="AcctPrio_Text_24">#N/A</definedName>
    <definedName name="AcctPrio_Text_24_5" localSheetId="8">#REF!</definedName>
    <definedName name="AcctPrio_Text_24_5">#REF!</definedName>
    <definedName name="AcctPrio_Text_25">#N/A</definedName>
    <definedName name="AcctPrio_Text_25_5" localSheetId="8">#REF!</definedName>
    <definedName name="AcctPrio_Text_25_5">#REF!</definedName>
    <definedName name="AcctPrio_Text_26">#N/A</definedName>
    <definedName name="AcctPrio_Text_26_1">#N/A</definedName>
    <definedName name="AcctPrio_Text_26_1_5" localSheetId="8">#REF!</definedName>
    <definedName name="AcctPrio_Text_26_1_5">#REF!</definedName>
    <definedName name="AcctPrio_Text_26_5" localSheetId="8">#REF!</definedName>
    <definedName name="AcctPrio_Text_26_5">#REF!</definedName>
    <definedName name="AcctPrio_Text_27">#N/A</definedName>
    <definedName name="AcctPrio_Text_27_1">#N/A</definedName>
    <definedName name="AcctPrio_Text_27_1_5" localSheetId="8">#REF!</definedName>
    <definedName name="AcctPrio_Text_27_1_5">#REF!</definedName>
    <definedName name="AcctPrio_Text_27_5" localSheetId="8">#REF!</definedName>
    <definedName name="AcctPrio_Text_27_5">#REF!</definedName>
    <definedName name="AcctPrio_Text_28">#N/A</definedName>
    <definedName name="AcctPrio_Text_28_1">#N/A</definedName>
    <definedName name="AcctPrio_Text_28_1_5" localSheetId="8">#REF!</definedName>
    <definedName name="AcctPrio_Text_28_1_5">#REF!</definedName>
    <definedName name="AcctPrio_Text_28_5" localSheetId="8">#REF!</definedName>
    <definedName name="AcctPrio_Text_28_5">#REF!</definedName>
    <definedName name="AcctPrio_Text_29">#N/A</definedName>
    <definedName name="AcctPrio_Text_29_5" localSheetId="8">#REF!</definedName>
    <definedName name="AcctPrio_Text_29_5">#REF!</definedName>
    <definedName name="AcctPrio_Text_3">#N/A</definedName>
    <definedName name="AcctPrio_Text_3_5" localSheetId="8">#REF!</definedName>
    <definedName name="AcctPrio_Text_3_5">#REF!</definedName>
    <definedName name="AcctPrio_Text_4">#N/A</definedName>
    <definedName name="AcctPrio_Text_4_1">#N/A</definedName>
    <definedName name="AcctPrio_Text_4_1_1">#N/A</definedName>
    <definedName name="AcctPrio_Text_4_1_1_1">#N/A</definedName>
    <definedName name="AcctPrio_Text_4_1_1_1_1">#N/A</definedName>
    <definedName name="AcctPrio_Text_4_1_1_1_1_1">#N/A</definedName>
    <definedName name="AcctPrio_Text_4_1_1_1_1_1_5" localSheetId="8">#REF!</definedName>
    <definedName name="AcctPrio_Text_4_1_1_1_1_1_5">#REF!</definedName>
    <definedName name="AcctPrio_Text_4_1_1_1_1_3">#N/A</definedName>
    <definedName name="AcctPrio_Text_4_1_1_1_1_3_5" localSheetId="8">#REF!</definedName>
    <definedName name="AcctPrio_Text_4_1_1_1_1_3_5">#REF!</definedName>
    <definedName name="AcctPrio_Text_4_1_1_1_1_5" localSheetId="8">#REF!</definedName>
    <definedName name="AcctPrio_Text_4_1_1_1_1_5">#REF!</definedName>
    <definedName name="AcctPrio_Text_4_1_1_1_3">#N/A</definedName>
    <definedName name="AcctPrio_Text_4_1_1_1_3_1">#N/A</definedName>
    <definedName name="AcctPrio_Text_4_1_1_1_3_1_5" localSheetId="8">#REF!</definedName>
    <definedName name="AcctPrio_Text_4_1_1_1_3_1_5">#REF!</definedName>
    <definedName name="AcctPrio_Text_4_1_1_1_3_5" localSheetId="8">#REF!</definedName>
    <definedName name="AcctPrio_Text_4_1_1_1_3_5">#REF!</definedName>
    <definedName name="AcctPrio_Text_4_1_1_1_5" localSheetId="8">#REF!</definedName>
    <definedName name="AcctPrio_Text_4_1_1_1_5">#REF!</definedName>
    <definedName name="AcctPrio_Text_4_1_1_3">#N/A</definedName>
    <definedName name="AcctPrio_Text_4_1_1_3_5" localSheetId="8">#REF!</definedName>
    <definedName name="AcctPrio_Text_4_1_1_3_5">#REF!</definedName>
    <definedName name="AcctPrio_Text_4_1_1_5" localSheetId="8">#REF!</definedName>
    <definedName name="AcctPrio_Text_4_1_1_5">#REF!</definedName>
    <definedName name="AcctPrio_Text_4_1_17">#N/A</definedName>
    <definedName name="AcctPrio_Text_4_1_17_3">#N/A</definedName>
    <definedName name="AcctPrio_Text_4_1_17_3_5" localSheetId="8">#REF!</definedName>
    <definedName name="AcctPrio_Text_4_1_17_3_5">#REF!</definedName>
    <definedName name="AcctPrio_Text_4_1_17_5" localSheetId="8">#REF!</definedName>
    <definedName name="AcctPrio_Text_4_1_17_5">#REF!</definedName>
    <definedName name="AcctPrio_Text_4_1_28">#N/A</definedName>
    <definedName name="AcctPrio_Text_4_1_28_5" localSheetId="8">#REF!</definedName>
    <definedName name="AcctPrio_Text_4_1_28_5">#REF!</definedName>
    <definedName name="AcctPrio_Text_4_1_3">#N/A</definedName>
    <definedName name="AcctPrio_Text_4_1_3_5" localSheetId="8">#REF!</definedName>
    <definedName name="AcctPrio_Text_4_1_3_5">#REF!</definedName>
    <definedName name="AcctPrio_Text_4_1_5" localSheetId="8">#REF!</definedName>
    <definedName name="AcctPrio_Text_4_1_5">#REF!</definedName>
    <definedName name="AcctPrio_Text_4_1_6">#N/A</definedName>
    <definedName name="AcctPrio_Text_4_1_6_5" localSheetId="8">#REF!</definedName>
    <definedName name="AcctPrio_Text_4_1_6_5">#REF!</definedName>
    <definedName name="AcctPrio_Text_4_10">#N/A</definedName>
    <definedName name="AcctPrio_Text_4_10_5" localSheetId="8">#REF!</definedName>
    <definedName name="AcctPrio_Text_4_10_5">#REF!</definedName>
    <definedName name="AcctPrio_Text_4_12">#N/A</definedName>
    <definedName name="AcctPrio_Text_4_12_5" localSheetId="8">#REF!</definedName>
    <definedName name="AcctPrio_Text_4_12_5">#REF!</definedName>
    <definedName name="AcctPrio_Text_4_13">#N/A</definedName>
    <definedName name="AcctPrio_Text_4_13_5" localSheetId="8">#REF!</definedName>
    <definedName name="AcctPrio_Text_4_13_5">#REF!</definedName>
    <definedName name="AcctPrio_Text_4_14">#N/A</definedName>
    <definedName name="AcctPrio_Text_4_14_5" localSheetId="8">#REF!</definedName>
    <definedName name="AcctPrio_Text_4_14_5">#REF!</definedName>
    <definedName name="AcctPrio_Text_4_15">#N/A</definedName>
    <definedName name="AcctPrio_Text_4_15_5" localSheetId="8">#REF!</definedName>
    <definedName name="AcctPrio_Text_4_15_5">#REF!</definedName>
    <definedName name="AcctPrio_Text_4_16">#N/A</definedName>
    <definedName name="AcctPrio_Text_4_16_5" localSheetId="8">#REF!</definedName>
    <definedName name="AcctPrio_Text_4_16_5">#REF!</definedName>
    <definedName name="AcctPrio_Text_4_17">#N/A</definedName>
    <definedName name="AcctPrio_Text_4_17_5" localSheetId="8">#REF!</definedName>
    <definedName name="AcctPrio_Text_4_17_5">#REF!</definedName>
    <definedName name="AcctPrio_Text_4_18">#N/A</definedName>
    <definedName name="AcctPrio_Text_4_18_1">#N/A</definedName>
    <definedName name="AcctPrio_Text_4_18_1_3">#N/A</definedName>
    <definedName name="AcctPrio_Text_4_18_1_3_5" localSheetId="8">#REF!</definedName>
    <definedName name="AcctPrio_Text_4_18_1_3_5">#REF!</definedName>
    <definedName name="AcctPrio_Text_4_18_1_5" localSheetId="8">#REF!</definedName>
    <definedName name="AcctPrio_Text_4_18_1_5">#REF!</definedName>
    <definedName name="AcctPrio_Text_4_18_5" localSheetId="8">#REF!</definedName>
    <definedName name="AcctPrio_Text_4_18_5">#REF!</definedName>
    <definedName name="AcctPrio_Text_4_19">#N/A</definedName>
    <definedName name="AcctPrio_Text_4_19_5" localSheetId="8">#REF!</definedName>
    <definedName name="AcctPrio_Text_4_19_5">#REF!</definedName>
    <definedName name="AcctPrio_Text_4_20">#N/A</definedName>
    <definedName name="AcctPrio_Text_4_20_5" localSheetId="8">#REF!</definedName>
    <definedName name="AcctPrio_Text_4_20_5">#REF!</definedName>
    <definedName name="AcctPrio_Text_4_21">#N/A</definedName>
    <definedName name="AcctPrio_Text_4_21_1">#N/A</definedName>
    <definedName name="AcctPrio_Text_4_21_1_5" localSheetId="8">#REF!</definedName>
    <definedName name="AcctPrio_Text_4_21_1_5">#REF!</definedName>
    <definedName name="AcctPrio_Text_4_21_5" localSheetId="8">#REF!</definedName>
    <definedName name="AcctPrio_Text_4_21_5">#REF!</definedName>
    <definedName name="AcctPrio_Text_4_22">#N/A</definedName>
    <definedName name="AcctPrio_Text_4_22_5" localSheetId="8">#REF!</definedName>
    <definedName name="AcctPrio_Text_4_22_5">#REF!</definedName>
    <definedName name="AcctPrio_Text_4_23">#N/A</definedName>
    <definedName name="AcctPrio_Text_4_23_5" localSheetId="8">#REF!</definedName>
    <definedName name="AcctPrio_Text_4_23_5">#REF!</definedName>
    <definedName name="AcctPrio_Text_4_24">#N/A</definedName>
    <definedName name="AcctPrio_Text_4_24_5" localSheetId="8">#REF!</definedName>
    <definedName name="AcctPrio_Text_4_24_5">#REF!</definedName>
    <definedName name="AcctPrio_Text_4_25">#N/A</definedName>
    <definedName name="AcctPrio_Text_4_25_5" localSheetId="8">#REF!</definedName>
    <definedName name="AcctPrio_Text_4_25_5">#REF!</definedName>
    <definedName name="AcctPrio_Text_4_26">#N/A</definedName>
    <definedName name="AcctPrio_Text_4_26_5" localSheetId="8">#REF!</definedName>
    <definedName name="AcctPrio_Text_4_26_5">#REF!</definedName>
    <definedName name="AcctPrio_Text_4_27">#N/A</definedName>
    <definedName name="AcctPrio_Text_4_27_5" localSheetId="8">#REF!</definedName>
    <definedName name="AcctPrio_Text_4_27_5">#REF!</definedName>
    <definedName name="AcctPrio_Text_4_28">#N/A</definedName>
    <definedName name="AcctPrio_Text_4_28_5" localSheetId="8">#REF!</definedName>
    <definedName name="AcctPrio_Text_4_28_5">#REF!</definedName>
    <definedName name="AcctPrio_Text_4_5" localSheetId="8">#REF!</definedName>
    <definedName name="AcctPrio_Text_4_5">#REF!</definedName>
    <definedName name="AcctPrio_Text_4_6">#N/A</definedName>
    <definedName name="AcctPrio_Text_4_6_5" localSheetId="8">#REF!</definedName>
    <definedName name="AcctPrio_Text_4_6_5">#REF!</definedName>
    <definedName name="AcctPrio_Text_4_7">#N/A</definedName>
    <definedName name="AcctPrio_Text_4_7_5" localSheetId="8">#REF!</definedName>
    <definedName name="AcctPrio_Text_4_7_5">#REF!</definedName>
    <definedName name="AcctPrio_Text_4_8">#N/A</definedName>
    <definedName name="AcctPrio_Text_4_8_5" localSheetId="8">#REF!</definedName>
    <definedName name="AcctPrio_Text_4_8_5">#REF!</definedName>
    <definedName name="AcctPrio_Text_4_9">#N/A</definedName>
    <definedName name="AcctPrio_Text_4_9_5" localSheetId="8">#REF!</definedName>
    <definedName name="AcctPrio_Text_4_9_5">#REF!</definedName>
    <definedName name="AcctPrio_Text_5" localSheetId="8">#REF!</definedName>
    <definedName name="AcctPrio_Text_5">#REF!</definedName>
    <definedName name="AcctPrio_Text_5_17">#N/A</definedName>
    <definedName name="AcctPrio_Text_5_17_5" localSheetId="8">#REF!</definedName>
    <definedName name="AcctPrio_Text_5_17_5">#REF!</definedName>
    <definedName name="AcctPrio_Text_5_28">#N/A</definedName>
    <definedName name="AcctPrio_Text_5_28_5" localSheetId="8">#REF!</definedName>
    <definedName name="AcctPrio_Text_5_28_5">#REF!</definedName>
    <definedName name="AcctPrio_Text_5_5" localSheetId="8">#REF!</definedName>
    <definedName name="AcctPrio_Text_5_5">#REF!</definedName>
    <definedName name="AcctPrio_Text_5_6">#N/A</definedName>
    <definedName name="AcctPrio_Text_5_6_5" localSheetId="8">#REF!</definedName>
    <definedName name="AcctPrio_Text_5_6_5">#REF!</definedName>
    <definedName name="AcctPrio_Text_6">#N/A</definedName>
    <definedName name="AcctPrio_Text_6_1">#N/A</definedName>
    <definedName name="AcctPrio_Text_6_1_5" localSheetId="8">#REF!</definedName>
    <definedName name="AcctPrio_Text_6_1_5">#REF!</definedName>
    <definedName name="AcctPrio_Text_6_10">#N/A</definedName>
    <definedName name="AcctPrio_Text_6_10_5" localSheetId="8">#REF!</definedName>
    <definedName name="AcctPrio_Text_6_10_5">#REF!</definedName>
    <definedName name="AcctPrio_Text_6_12">#N/A</definedName>
    <definedName name="AcctPrio_Text_6_12_5" localSheetId="8">#REF!</definedName>
    <definedName name="AcctPrio_Text_6_12_5">#REF!</definedName>
    <definedName name="AcctPrio_Text_6_13">#N/A</definedName>
    <definedName name="AcctPrio_Text_6_13_5" localSheetId="8">#REF!</definedName>
    <definedName name="AcctPrio_Text_6_13_5">#REF!</definedName>
    <definedName name="AcctPrio_Text_6_14">#N/A</definedName>
    <definedName name="AcctPrio_Text_6_14_5" localSheetId="8">#REF!</definedName>
    <definedName name="AcctPrio_Text_6_14_5">#REF!</definedName>
    <definedName name="AcctPrio_Text_6_15">#N/A</definedName>
    <definedName name="AcctPrio_Text_6_15_5" localSheetId="8">#REF!</definedName>
    <definedName name="AcctPrio_Text_6_15_5">#REF!</definedName>
    <definedName name="AcctPrio_Text_6_16">#N/A</definedName>
    <definedName name="AcctPrio_Text_6_16_5" localSheetId="8">#REF!</definedName>
    <definedName name="AcctPrio_Text_6_16_5">#REF!</definedName>
    <definedName name="AcctPrio_Text_6_17">#N/A</definedName>
    <definedName name="AcctPrio_Text_6_17_5" localSheetId="8">#REF!</definedName>
    <definedName name="AcctPrio_Text_6_17_5">#REF!</definedName>
    <definedName name="AcctPrio_Text_6_18">#N/A</definedName>
    <definedName name="AcctPrio_Text_6_18_1">#N/A</definedName>
    <definedName name="AcctPrio_Text_6_18_1_3">#N/A</definedName>
    <definedName name="AcctPrio_Text_6_18_1_3_5" localSheetId="8">#REF!</definedName>
    <definedName name="AcctPrio_Text_6_18_1_3_5">#REF!</definedName>
    <definedName name="AcctPrio_Text_6_18_1_5" localSheetId="8">#REF!</definedName>
    <definedName name="AcctPrio_Text_6_18_1_5">#REF!</definedName>
    <definedName name="AcctPrio_Text_6_18_5" localSheetId="8">#REF!</definedName>
    <definedName name="AcctPrio_Text_6_18_5">#REF!</definedName>
    <definedName name="AcctPrio_Text_6_19">#N/A</definedName>
    <definedName name="AcctPrio_Text_6_19_5" localSheetId="8">#REF!</definedName>
    <definedName name="AcctPrio_Text_6_19_5">#REF!</definedName>
    <definedName name="AcctPrio_Text_6_20">#N/A</definedName>
    <definedName name="AcctPrio_Text_6_20_5" localSheetId="8">#REF!</definedName>
    <definedName name="AcctPrio_Text_6_20_5">#REF!</definedName>
    <definedName name="AcctPrio_Text_6_21">#N/A</definedName>
    <definedName name="AcctPrio_Text_6_21_1">#N/A</definedName>
    <definedName name="AcctPrio_Text_6_21_1_5" localSheetId="8">#REF!</definedName>
    <definedName name="AcctPrio_Text_6_21_1_5">#REF!</definedName>
    <definedName name="AcctPrio_Text_6_21_5" localSheetId="8">#REF!</definedName>
    <definedName name="AcctPrio_Text_6_21_5">#REF!</definedName>
    <definedName name="AcctPrio_Text_6_22">#N/A</definedName>
    <definedName name="AcctPrio_Text_6_22_5" localSheetId="8">#REF!</definedName>
    <definedName name="AcctPrio_Text_6_22_5">#REF!</definedName>
    <definedName name="AcctPrio_Text_6_23">#N/A</definedName>
    <definedName name="AcctPrio_Text_6_23_5" localSheetId="8">#REF!</definedName>
    <definedName name="AcctPrio_Text_6_23_5">#REF!</definedName>
    <definedName name="AcctPrio_Text_6_24">#N/A</definedName>
    <definedName name="AcctPrio_Text_6_24_5" localSheetId="8">#REF!</definedName>
    <definedName name="AcctPrio_Text_6_24_5">#REF!</definedName>
    <definedName name="AcctPrio_Text_6_25">#N/A</definedName>
    <definedName name="AcctPrio_Text_6_25_5" localSheetId="8">#REF!</definedName>
    <definedName name="AcctPrio_Text_6_25_5">#REF!</definedName>
    <definedName name="AcctPrio_Text_6_26">#N/A</definedName>
    <definedName name="AcctPrio_Text_6_26_5" localSheetId="8">#REF!</definedName>
    <definedName name="AcctPrio_Text_6_26_5">#REF!</definedName>
    <definedName name="AcctPrio_Text_6_27">#N/A</definedName>
    <definedName name="AcctPrio_Text_6_27_5" localSheetId="8">#REF!</definedName>
    <definedName name="AcctPrio_Text_6_27_5">#REF!</definedName>
    <definedName name="AcctPrio_Text_6_28">#N/A</definedName>
    <definedName name="AcctPrio_Text_6_28_5" localSheetId="8">#REF!</definedName>
    <definedName name="AcctPrio_Text_6_28_5">#REF!</definedName>
    <definedName name="AcctPrio_Text_6_5" localSheetId="8">#REF!</definedName>
    <definedName name="AcctPrio_Text_6_5">#REF!</definedName>
    <definedName name="AcctPrio_Text_6_6">#N/A</definedName>
    <definedName name="AcctPrio_Text_6_6_5" localSheetId="8">#REF!</definedName>
    <definedName name="AcctPrio_Text_6_6_5">#REF!</definedName>
    <definedName name="AcctPrio_Text_6_7">#N/A</definedName>
    <definedName name="AcctPrio_Text_6_7_5" localSheetId="8">#REF!</definedName>
    <definedName name="AcctPrio_Text_6_7_5">#REF!</definedName>
    <definedName name="AcctPrio_Text_6_8">#N/A</definedName>
    <definedName name="AcctPrio_Text_6_8_5" localSheetId="8">#REF!</definedName>
    <definedName name="AcctPrio_Text_6_8_5">#REF!</definedName>
    <definedName name="AcctPrio_Text_6_9">#N/A</definedName>
    <definedName name="AcctPrio_Text_6_9_1">#N/A</definedName>
    <definedName name="AcctPrio_Text_6_9_1_1">#N/A</definedName>
    <definedName name="AcctPrio_Text_6_9_1_1_5" localSheetId="8">#REF!</definedName>
    <definedName name="AcctPrio_Text_6_9_1_1_5">#REF!</definedName>
    <definedName name="AcctPrio_Text_6_9_1_5" localSheetId="8">#REF!</definedName>
    <definedName name="AcctPrio_Text_6_9_1_5">#REF!</definedName>
    <definedName name="AcctPrio_Text_6_9_5" localSheetId="8">#REF!</definedName>
    <definedName name="AcctPrio_Text_6_9_5">#REF!</definedName>
    <definedName name="AcctPrio_Text_7">#N/A</definedName>
    <definedName name="AcctPrio_Text_7_5" localSheetId="8">#REF!</definedName>
    <definedName name="AcctPrio_Text_7_5">#REF!</definedName>
    <definedName name="AcctPrio_Text_8">#N/A</definedName>
    <definedName name="AcctPrio_Text_8_5" localSheetId="8">#REF!</definedName>
    <definedName name="AcctPrio_Text_8_5">#REF!</definedName>
    <definedName name="AcctPrio_Text_9">#N/A</definedName>
    <definedName name="AcctPrio_Text_9_5" localSheetId="8">#REF!</definedName>
    <definedName name="AcctPrio_Text_9_5">#REF!</definedName>
    <definedName name="acon" localSheetId="8">#REF!</definedName>
    <definedName name="acon">#REF!</definedName>
    <definedName name="acon_5" localSheetId="8">#REF!</definedName>
    <definedName name="acon_5">#REF!</definedName>
    <definedName name="Act_Cons">'[9]Actual Cons'!$A$5:$AD$150</definedName>
    <definedName name="ActCode">#N/A</definedName>
    <definedName name="ActCode_5" localSheetId="8">#REF!</definedName>
    <definedName name="ActCode_5">#REF!</definedName>
    <definedName name="ActPilot">#N/A</definedName>
    <definedName name="ActPilot_1">#N/A</definedName>
    <definedName name="ActPilot_1_5" localSheetId="8">#REF!</definedName>
    <definedName name="ActPilot_1_5">#REF!</definedName>
    <definedName name="ActPilot_5" localSheetId="8">#REF!</definedName>
    <definedName name="ActPilot_5">#REF!</definedName>
    <definedName name="ActSignal">#N/A</definedName>
    <definedName name="ActSignal_5" localSheetId="8">#REF!</definedName>
    <definedName name="ActSignal_5">#REF!</definedName>
    <definedName name="ActType">#N/A</definedName>
    <definedName name="ActType_5" localSheetId="8">#REF!</definedName>
    <definedName name="ActType_5">#REF!</definedName>
    <definedName name="actual">#REF!</definedName>
    <definedName name="Actual_9798">#REF!</definedName>
    <definedName name="Actual_9798111111">#REF!</definedName>
    <definedName name="Actual_979812222">#REF!</definedName>
    <definedName name="Actual_9798122222">#REF!</definedName>
    <definedName name="Actual_9798123">#REF!</definedName>
    <definedName name="Actual_979812345">#REF!</definedName>
    <definedName name="Actual_97982111">#REF!</definedName>
    <definedName name="Actual_9798222">#REF!</definedName>
    <definedName name="Actual_97989999999">#REF!</definedName>
    <definedName name="Actual_Cons">#REF!</definedName>
    <definedName name="Actual_Idl_Cost">#REF!</definedName>
    <definedName name="actual1">#REF!</definedName>
    <definedName name="actual1.">#REF!</definedName>
    <definedName name="actual11">#REF!</definedName>
    <definedName name="actual11222">#REF!</definedName>
    <definedName name="actual1213231321">#REF!</definedName>
    <definedName name="ActualCv">#N/A</definedName>
    <definedName name="ActualCv_1">#N/A</definedName>
    <definedName name="ActualCv_1_5" localSheetId="8">#REF!</definedName>
    <definedName name="ActualCv_1_5">#REF!</definedName>
    <definedName name="ActualCv_5" localSheetId="8">#REF!</definedName>
    <definedName name="ActualCv_5">#REF!</definedName>
    <definedName name="ActualPress">#N/A</definedName>
    <definedName name="ActualPress_1">#N/A</definedName>
    <definedName name="ActualPress_1_5" localSheetId="8">#REF!</definedName>
    <definedName name="ActualPress_1_5">#REF!</definedName>
    <definedName name="ActualPress_5" localSheetId="8">#REF!</definedName>
    <definedName name="ActualPress_5">#REF!</definedName>
    <definedName name="Actuyal_97981234565">#REF!</definedName>
    <definedName name="Acutal_12324343544">#REF!</definedName>
    <definedName name="acv">#N/A</definedName>
    <definedName name="acv_1">#N/A</definedName>
    <definedName name="acv_1_5" localSheetId="8">#REF!</definedName>
    <definedName name="acv_1_5">#REF!</definedName>
    <definedName name="acv_5" localSheetId="8">#REF!</definedName>
    <definedName name="acv_5">#REF!</definedName>
    <definedName name="ADC" localSheetId="8">#REF!</definedName>
    <definedName name="ADC">#REF!</definedName>
    <definedName name="addncy">'[10]SC-E-02-03'!$E$1:$E$65536</definedName>
    <definedName name="adminstaff">#REF!</definedName>
    <definedName name="ADMSTAFF">#REF!</definedName>
    <definedName name="afafa">#REF!</definedName>
    <definedName name="afafa1223">#REF!</definedName>
    <definedName name="ahu">#N/A</definedName>
    <definedName name="ahu_1">#N/A</definedName>
    <definedName name="ahu_1_5" localSheetId="8">#REF!</definedName>
    <definedName name="ahu_1_5">#REF!</definedName>
    <definedName name="ahu_10">#N/A</definedName>
    <definedName name="ahu_10_5" localSheetId="8">#REF!</definedName>
    <definedName name="ahu_10_5">#REF!</definedName>
    <definedName name="ahu_12">#N/A</definedName>
    <definedName name="ahu_12_5" localSheetId="8">#REF!</definedName>
    <definedName name="ahu_12_5">#REF!</definedName>
    <definedName name="ahu_13">#N/A</definedName>
    <definedName name="ahu_13_5" localSheetId="8">#REF!</definedName>
    <definedName name="ahu_13_5">#REF!</definedName>
    <definedName name="ahu_14">#N/A</definedName>
    <definedName name="ahu_14_5" localSheetId="8">#REF!</definedName>
    <definedName name="ahu_14_5">#REF!</definedName>
    <definedName name="ahu_15">#N/A</definedName>
    <definedName name="ahu_15_5" localSheetId="8">#REF!</definedName>
    <definedName name="ahu_15_5">#REF!</definedName>
    <definedName name="ahu_16">#N/A</definedName>
    <definedName name="ahu_16_5" localSheetId="8">#REF!</definedName>
    <definedName name="ahu_16_5">#REF!</definedName>
    <definedName name="ahu_17">#N/A</definedName>
    <definedName name="ahu_17_5" localSheetId="8">#REF!</definedName>
    <definedName name="ahu_17_5">#REF!</definedName>
    <definedName name="ahu_18">#N/A</definedName>
    <definedName name="ahu_18_5" localSheetId="8">#REF!</definedName>
    <definedName name="ahu_18_5">#REF!</definedName>
    <definedName name="ahu_19">#N/A</definedName>
    <definedName name="ahu_19_5" localSheetId="8">#REF!</definedName>
    <definedName name="ahu_19_5">#REF!</definedName>
    <definedName name="ahu_20">#N/A</definedName>
    <definedName name="ahu_20_5" localSheetId="8">#REF!</definedName>
    <definedName name="ahu_20_5">#REF!</definedName>
    <definedName name="ahu_21">#N/A</definedName>
    <definedName name="ahu_21_5" localSheetId="8">#REF!</definedName>
    <definedName name="ahu_21_5">#REF!</definedName>
    <definedName name="ahu_22">#N/A</definedName>
    <definedName name="ahu_22_5" localSheetId="8">#REF!</definedName>
    <definedName name="ahu_22_5">#REF!</definedName>
    <definedName name="ahu_23">#N/A</definedName>
    <definedName name="ahu_23_1">#N/A</definedName>
    <definedName name="ahu_23_1_5" localSheetId="8">#REF!</definedName>
    <definedName name="ahu_23_1_5">#REF!</definedName>
    <definedName name="ahu_23_17">#N/A</definedName>
    <definedName name="ahu_23_17_5" localSheetId="8">#REF!</definedName>
    <definedName name="ahu_23_17_5">#REF!</definedName>
    <definedName name="ahu_23_28">#N/A</definedName>
    <definedName name="ahu_23_28_5" localSheetId="8">#REF!</definedName>
    <definedName name="ahu_23_28_5">#REF!</definedName>
    <definedName name="ahu_23_5" localSheetId="8">#REF!</definedName>
    <definedName name="ahu_23_5">#REF!</definedName>
    <definedName name="ahu_23_6">#N/A</definedName>
    <definedName name="ahu_23_6_5" localSheetId="8">#REF!</definedName>
    <definedName name="ahu_23_6_5">#REF!</definedName>
    <definedName name="ahu_24">#N/A</definedName>
    <definedName name="ahu_24_5" localSheetId="8">#REF!</definedName>
    <definedName name="ahu_24_5">#REF!</definedName>
    <definedName name="ahu_25">#N/A</definedName>
    <definedName name="ahu_25_5" localSheetId="8">#REF!</definedName>
    <definedName name="ahu_25_5">#REF!</definedName>
    <definedName name="ahu_26">#N/A</definedName>
    <definedName name="ahu_26_5" localSheetId="8">#REF!</definedName>
    <definedName name="ahu_26_5">#REF!</definedName>
    <definedName name="ahu_27">#N/A</definedName>
    <definedName name="ahu_27_5" localSheetId="8">#REF!</definedName>
    <definedName name="ahu_27_5">#REF!</definedName>
    <definedName name="ahu_28">#N/A</definedName>
    <definedName name="ahu_28_5" localSheetId="8">#REF!</definedName>
    <definedName name="ahu_28_5">#REF!</definedName>
    <definedName name="ahu_5" localSheetId="8">#REF!</definedName>
    <definedName name="ahu_5">#REF!</definedName>
    <definedName name="ahu_6">#N/A</definedName>
    <definedName name="ahu_6_5" localSheetId="8">#REF!</definedName>
    <definedName name="ahu_6_5">#REF!</definedName>
    <definedName name="ahu_7">#N/A</definedName>
    <definedName name="ahu_7_5" localSheetId="8">#REF!</definedName>
    <definedName name="ahu_7_5">#REF!</definedName>
    <definedName name="ahu_8">#N/A</definedName>
    <definedName name="ahu_8_5" localSheetId="8">#REF!</definedName>
    <definedName name="ahu_8_5">#REF!</definedName>
    <definedName name="ahu_9">#N/A</definedName>
    <definedName name="ahu_9_1">#N/A</definedName>
    <definedName name="ahu_9_1_1">#N/A</definedName>
    <definedName name="ahu_9_1_1_5" localSheetId="8">#REF!</definedName>
    <definedName name="ahu_9_1_1_5">#REF!</definedName>
    <definedName name="ahu_9_1_5" localSheetId="8">#REF!</definedName>
    <definedName name="ahu_9_1_5">#REF!</definedName>
    <definedName name="ahu_9_5" localSheetId="8">#REF!</definedName>
    <definedName name="ahu_9_5">#REF!</definedName>
    <definedName name="Appliance_discount">#N/A</definedName>
    <definedName name="Appliance_discount_1">#N/A</definedName>
    <definedName name="Appliance_discount_1_5">'[11]Works - Quote Sheet'!#REF!</definedName>
    <definedName name="Appliance_discount_5">'[11]Works - Quote Sheet'!#REF!</definedName>
    <definedName name="AS">#REF!</definedName>
    <definedName name="asf">#N/A</definedName>
    <definedName name="asf_1">#N/A</definedName>
    <definedName name="asf_1_5" localSheetId="8">#REF!</definedName>
    <definedName name="asf_1_5">#REF!</definedName>
    <definedName name="asf_5" localSheetId="8">#REF!</definedName>
    <definedName name="asf_5">#REF!</definedName>
    <definedName name="asfakfa">#REF!</definedName>
    <definedName name="ASSUM">#REF!</definedName>
    <definedName name="Atar">[12]Macro!#REF!</definedName>
    <definedName name="auxlp" localSheetId="8">#REF!</definedName>
    <definedName name="auxlp">#REF!</definedName>
    <definedName name="auxlp_18">#N/A</definedName>
    <definedName name="auxlp_18_1">#N/A</definedName>
    <definedName name="auxlp_18_1_5" localSheetId="8">#REF!</definedName>
    <definedName name="auxlp_18_1_5">#REF!</definedName>
    <definedName name="auxlp_18_5" localSheetId="8">#REF!</definedName>
    <definedName name="auxlp_18_5">#REF!</definedName>
    <definedName name="auxlp_21">#N/A</definedName>
    <definedName name="auxlp_21_5" localSheetId="8">#REF!</definedName>
    <definedName name="auxlp_21_5">#REF!</definedName>
    <definedName name="auxlp_5" localSheetId="8">#REF!</definedName>
    <definedName name="auxlp_5">#REF!</definedName>
    <definedName name="B" localSheetId="7">'[5]PRECAST lightconc-II'!$K$19</definedName>
    <definedName name="B" localSheetId="8">'[5]PRECAST lightconc-II'!$K$19</definedName>
    <definedName name="B" localSheetId="6">'[5]PRECAST lightconc-II'!$K$19</definedName>
    <definedName name="b">#REF!</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5">'[5]PRECAST lightconc-II'!$K$19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6fv6fd">#N/A</definedName>
    <definedName name="b6fv6fd_5" localSheetId="8">#REF!</definedName>
    <definedName name="b6fv6fd_5">#REF!</definedName>
    <definedName name="BALANCE">[2]INFO!$B$11</definedName>
    <definedName name="BALANCESHEET">#REF!</definedName>
    <definedName name="Band">#N/A</definedName>
    <definedName name="Band_5">[13]Labels!$E$3:$E$9</definedName>
    <definedName name="Banglore">Menumix [7]Feeder!$B$1:$J$380</definedName>
    <definedName name="Bank_Name">#REF!</definedName>
    <definedName name="BASIS">#REF!</definedName>
    <definedName name="bbbb">Menumix [7]Feeder!$B$1:$J$380</definedName>
    <definedName name="BC">#REF!</definedName>
    <definedName name="BEP">#REF!</definedName>
    <definedName name="BES">#REF!</definedName>
    <definedName name="bhai">'[14]Home Delivery'!$B$66</definedName>
    <definedName name="BidClass">#N/A</definedName>
    <definedName name="BidClass_1">#N/A</definedName>
    <definedName name="BidClass_1_3">#N/A</definedName>
    <definedName name="BidClass_1_3_5" localSheetId="8">#REF!</definedName>
    <definedName name="BidClass_1_3_5">#REF!</definedName>
    <definedName name="BidClass_1_5" localSheetId="8">#REF!</definedName>
    <definedName name="BidClass_1_5">#REF!</definedName>
    <definedName name="BidClass_10">#N/A</definedName>
    <definedName name="BidClass_10_1">#N/A</definedName>
    <definedName name="BidClass_10_1_3">#N/A</definedName>
    <definedName name="BidClass_10_1_3_5" localSheetId="8">#REF!</definedName>
    <definedName name="BidClass_10_1_3_5">#REF!</definedName>
    <definedName name="BidClass_10_1_5" localSheetId="8">#REF!</definedName>
    <definedName name="BidClass_10_1_5">#REF!</definedName>
    <definedName name="BidClass_10_17">#N/A</definedName>
    <definedName name="BidClass_10_17_3">#N/A</definedName>
    <definedName name="BidClass_10_17_3_5" localSheetId="8">#REF!</definedName>
    <definedName name="BidClass_10_17_3_5">#REF!</definedName>
    <definedName name="BidClass_10_17_5" localSheetId="8">#REF!</definedName>
    <definedName name="BidClass_10_17_5">#REF!</definedName>
    <definedName name="BidClass_10_5" localSheetId="8">#REF!</definedName>
    <definedName name="BidClass_10_5">#REF!</definedName>
    <definedName name="BidClass_11">#N/A</definedName>
    <definedName name="BidClass_11_1">#N/A</definedName>
    <definedName name="BidClass_11_1_5" localSheetId="8">#REF!</definedName>
    <definedName name="BidClass_11_1_5">#REF!</definedName>
    <definedName name="BidClass_11_5" localSheetId="8">#REF!</definedName>
    <definedName name="BidClass_11_5">#REF!</definedName>
    <definedName name="BidClass_12">#N/A</definedName>
    <definedName name="BidClass_12_3">#N/A</definedName>
    <definedName name="BidClass_12_3_5" localSheetId="8">#REF!</definedName>
    <definedName name="BidClass_12_3_5">#REF!</definedName>
    <definedName name="BidClass_12_5" localSheetId="8">#REF!</definedName>
    <definedName name="BidClass_12_5">#REF!</definedName>
    <definedName name="BidClass_13">#N/A</definedName>
    <definedName name="BidClass_13_3">#N/A</definedName>
    <definedName name="BidClass_13_3_5" localSheetId="8">#REF!</definedName>
    <definedName name="BidClass_13_3_5">#REF!</definedName>
    <definedName name="BidClass_13_5" localSheetId="8">#REF!</definedName>
    <definedName name="BidClass_13_5">#REF!</definedName>
    <definedName name="BidClass_14">#N/A</definedName>
    <definedName name="BidClass_14_5" localSheetId="8">#REF!</definedName>
    <definedName name="BidClass_14_5">#REF!</definedName>
    <definedName name="BidClass_15">#N/A</definedName>
    <definedName name="BidClass_15_1">#N/A</definedName>
    <definedName name="BidClass_15_1_3">#N/A</definedName>
    <definedName name="BidClass_15_1_3_5" localSheetId="8">#REF!</definedName>
    <definedName name="BidClass_15_1_3_5">#REF!</definedName>
    <definedName name="BidClass_15_1_5" localSheetId="8">#REF!</definedName>
    <definedName name="BidClass_15_1_5">#REF!</definedName>
    <definedName name="BidClass_15_3">#N/A</definedName>
    <definedName name="BidClass_15_3_5" localSheetId="8">#REF!</definedName>
    <definedName name="BidClass_15_3_5">#REF!</definedName>
    <definedName name="BidClass_15_5" localSheetId="8">#REF!</definedName>
    <definedName name="BidClass_15_5">#REF!</definedName>
    <definedName name="BidClass_16">#N/A</definedName>
    <definedName name="BidClass_16_1">#N/A</definedName>
    <definedName name="BidClass_16_1_3">#N/A</definedName>
    <definedName name="BidClass_16_1_3_5" localSheetId="8">#REF!</definedName>
    <definedName name="BidClass_16_1_3_5">#REF!</definedName>
    <definedName name="BidClass_16_1_5" localSheetId="8">#REF!</definedName>
    <definedName name="BidClass_16_1_5">#REF!</definedName>
    <definedName name="BidClass_16_3">#N/A</definedName>
    <definedName name="BidClass_16_3_5" localSheetId="8">#REF!</definedName>
    <definedName name="BidClass_16_3_5">#REF!</definedName>
    <definedName name="BidClass_16_5" localSheetId="8">#REF!</definedName>
    <definedName name="BidClass_16_5">#REF!</definedName>
    <definedName name="BidClass_17">#N/A</definedName>
    <definedName name="BidClass_17_1">#N/A</definedName>
    <definedName name="BidClass_17_1_5" localSheetId="8">#REF!</definedName>
    <definedName name="BidClass_17_1_5">#REF!</definedName>
    <definedName name="BidClass_17_3">#N/A</definedName>
    <definedName name="BidClass_17_3_5" localSheetId="8">#REF!</definedName>
    <definedName name="BidClass_17_3_5">#REF!</definedName>
    <definedName name="BidClass_17_5" localSheetId="8">#REF!</definedName>
    <definedName name="BidClass_17_5">#REF!</definedName>
    <definedName name="BidClass_18">#N/A</definedName>
    <definedName name="BidClass_18_1">#N/A</definedName>
    <definedName name="BidClass_18_1_5" localSheetId="8">#REF!</definedName>
    <definedName name="BidClass_18_1_5">#REF!</definedName>
    <definedName name="BidClass_18_5" localSheetId="8">#REF!</definedName>
    <definedName name="BidClass_18_5">#REF!</definedName>
    <definedName name="BidClass_19">#N/A</definedName>
    <definedName name="BidClass_19_1">#N/A</definedName>
    <definedName name="BidClass_19_1_5" localSheetId="8">#REF!</definedName>
    <definedName name="BidClass_19_1_5">#REF!</definedName>
    <definedName name="BidClass_19_5" localSheetId="8">#REF!</definedName>
    <definedName name="BidClass_19_5">#REF!</definedName>
    <definedName name="BidClass_2">#N/A</definedName>
    <definedName name="BidClass_2_5" localSheetId="8">#REF!</definedName>
    <definedName name="BidClass_2_5">#REF!</definedName>
    <definedName name="BidClass_20">#N/A</definedName>
    <definedName name="BidClass_20_1">#N/A</definedName>
    <definedName name="BidClass_20_1_3">#N/A</definedName>
    <definedName name="BidClass_20_1_3_5" localSheetId="8">#REF!</definedName>
    <definedName name="BidClass_20_1_3_5">#REF!</definedName>
    <definedName name="BidClass_20_1_5" localSheetId="8">#REF!</definedName>
    <definedName name="BidClass_20_1_5">#REF!</definedName>
    <definedName name="BidClass_20_5" localSheetId="8">#REF!</definedName>
    <definedName name="BidClass_20_5">#REF!</definedName>
    <definedName name="BidClass_21">#N/A</definedName>
    <definedName name="BidClass_21_1">#N/A</definedName>
    <definedName name="BidClass_21_1_1">#N/A</definedName>
    <definedName name="BidClass_21_1_1_3">#N/A</definedName>
    <definedName name="BidClass_21_1_1_3_5" localSheetId="8">#REF!</definedName>
    <definedName name="BidClass_21_1_1_3_5">#REF!</definedName>
    <definedName name="BidClass_21_1_1_5" localSheetId="8">#REF!</definedName>
    <definedName name="BidClass_21_1_1_5">#REF!</definedName>
    <definedName name="BidClass_21_1_3">#N/A</definedName>
    <definedName name="BidClass_21_1_3_5" localSheetId="8">#REF!</definedName>
    <definedName name="BidClass_21_1_3_5">#REF!</definedName>
    <definedName name="BidClass_21_1_5" localSheetId="8">#REF!</definedName>
    <definedName name="BidClass_21_1_5">#REF!</definedName>
    <definedName name="BidClass_21_5" localSheetId="8">#REF!</definedName>
    <definedName name="BidClass_21_5">#REF!</definedName>
    <definedName name="BidClass_22">#N/A</definedName>
    <definedName name="BidClass_22_3">#N/A</definedName>
    <definedName name="BidClass_22_3_5" localSheetId="8">#REF!</definedName>
    <definedName name="BidClass_22_3_5">#REF!</definedName>
    <definedName name="BidClass_22_5" localSheetId="8">#REF!</definedName>
    <definedName name="BidClass_22_5">#REF!</definedName>
    <definedName name="BidClass_23">#N/A</definedName>
    <definedName name="BidClass_23_3">#N/A</definedName>
    <definedName name="BidClass_23_3_5" localSheetId="8">#REF!</definedName>
    <definedName name="BidClass_23_3_5">#REF!</definedName>
    <definedName name="BidClass_23_5" localSheetId="8">#REF!</definedName>
    <definedName name="BidClass_23_5">#REF!</definedName>
    <definedName name="BidClass_24">#N/A</definedName>
    <definedName name="BidClass_24_3">#N/A</definedName>
    <definedName name="BidClass_24_3_5" localSheetId="8">#REF!</definedName>
    <definedName name="BidClass_24_3_5">#REF!</definedName>
    <definedName name="BidClass_24_5" localSheetId="8">#REF!</definedName>
    <definedName name="BidClass_24_5">#REF!</definedName>
    <definedName name="BidClass_25">#N/A</definedName>
    <definedName name="BidClass_25_3">#N/A</definedName>
    <definedName name="BidClass_25_3_5" localSheetId="8">#REF!</definedName>
    <definedName name="BidClass_25_3_5">#REF!</definedName>
    <definedName name="BidClass_25_5" localSheetId="8">#REF!</definedName>
    <definedName name="BidClass_25_5">#REF!</definedName>
    <definedName name="BidClass_26">#N/A</definedName>
    <definedName name="BidClass_26_1">#N/A</definedName>
    <definedName name="BidClass_26_1_3">#N/A</definedName>
    <definedName name="BidClass_26_1_3_5" localSheetId="8">#REF!</definedName>
    <definedName name="BidClass_26_1_3_5">#REF!</definedName>
    <definedName name="BidClass_26_1_5" localSheetId="8">#REF!</definedName>
    <definedName name="BidClass_26_1_5">#REF!</definedName>
    <definedName name="BidClass_26_3">#N/A</definedName>
    <definedName name="BidClass_26_3_5" localSheetId="8">#REF!</definedName>
    <definedName name="BidClass_26_3_5">#REF!</definedName>
    <definedName name="BidClass_26_5" localSheetId="8">#REF!</definedName>
    <definedName name="BidClass_26_5">#REF!</definedName>
    <definedName name="BidClass_27">#N/A</definedName>
    <definedName name="BidClass_27_1">#N/A</definedName>
    <definedName name="BidClass_27_1_3">#N/A</definedName>
    <definedName name="BidClass_27_1_3_5" localSheetId="8">#REF!</definedName>
    <definedName name="BidClass_27_1_3_5">#REF!</definedName>
    <definedName name="BidClass_27_1_5" localSheetId="8">#REF!</definedName>
    <definedName name="BidClass_27_1_5">#REF!</definedName>
    <definedName name="BidClass_27_3">#N/A</definedName>
    <definedName name="BidClass_27_3_5" localSheetId="8">#REF!</definedName>
    <definedName name="BidClass_27_3_5">#REF!</definedName>
    <definedName name="BidClass_27_5" localSheetId="8">#REF!</definedName>
    <definedName name="BidClass_27_5">#REF!</definedName>
    <definedName name="BidClass_28">#N/A</definedName>
    <definedName name="BidClass_28_1">#N/A</definedName>
    <definedName name="BidClass_28_1_3">#N/A</definedName>
    <definedName name="BidClass_28_1_3_5" localSheetId="8">#REF!</definedName>
    <definedName name="BidClass_28_1_3_5">#REF!</definedName>
    <definedName name="BidClass_28_1_5" localSheetId="8">#REF!</definedName>
    <definedName name="BidClass_28_1_5">#REF!</definedName>
    <definedName name="BidClass_28_3">#N/A</definedName>
    <definedName name="BidClass_28_3_5" localSheetId="8">#REF!</definedName>
    <definedName name="BidClass_28_3_5">#REF!</definedName>
    <definedName name="BidClass_28_5" localSheetId="8">#REF!</definedName>
    <definedName name="BidClass_28_5">#REF!</definedName>
    <definedName name="BidClass_29">#N/A</definedName>
    <definedName name="BidClass_29_3">#N/A</definedName>
    <definedName name="BidClass_29_3_5" localSheetId="8">#REF!</definedName>
    <definedName name="BidClass_29_3_5">#REF!</definedName>
    <definedName name="BidClass_29_5" localSheetId="8">#REF!</definedName>
    <definedName name="BidClass_29_5">#REF!</definedName>
    <definedName name="BidClass_3">#N/A</definedName>
    <definedName name="BidClass_3_5" localSheetId="8">#REF!</definedName>
    <definedName name="BidClass_3_5">#REF!</definedName>
    <definedName name="BidClass_4">#N/A</definedName>
    <definedName name="BidClass_4_1">#N/A</definedName>
    <definedName name="BidClass_4_1_1">#N/A</definedName>
    <definedName name="BidClass_4_1_1_1">#N/A</definedName>
    <definedName name="BidClass_4_1_1_1_1">#N/A</definedName>
    <definedName name="BidClass_4_1_1_1_1_1">#N/A</definedName>
    <definedName name="BidClass_4_1_1_1_1_1_5" localSheetId="8">#REF!</definedName>
    <definedName name="BidClass_4_1_1_1_1_1_5">#REF!</definedName>
    <definedName name="BidClass_4_1_1_1_1_3">#N/A</definedName>
    <definedName name="BidClass_4_1_1_1_1_3_5" localSheetId="8">#REF!</definedName>
    <definedName name="BidClass_4_1_1_1_1_3_5">#REF!</definedName>
    <definedName name="BidClass_4_1_1_1_1_5" localSheetId="8">#REF!</definedName>
    <definedName name="BidClass_4_1_1_1_1_5">#REF!</definedName>
    <definedName name="BidClass_4_1_1_1_3">#N/A</definedName>
    <definedName name="BidClass_4_1_1_1_3_1">#N/A</definedName>
    <definedName name="BidClass_4_1_1_1_3_1_5" localSheetId="8">#REF!</definedName>
    <definedName name="BidClass_4_1_1_1_3_1_5">#REF!</definedName>
    <definedName name="BidClass_4_1_1_1_3_5" localSheetId="8">#REF!</definedName>
    <definedName name="BidClass_4_1_1_1_3_5">#REF!</definedName>
    <definedName name="BidClass_4_1_1_1_5" localSheetId="8">#REF!</definedName>
    <definedName name="BidClass_4_1_1_1_5">#REF!</definedName>
    <definedName name="BidClass_4_1_1_3">#N/A</definedName>
    <definedName name="BidClass_4_1_1_3_5" localSheetId="8">#REF!</definedName>
    <definedName name="BidClass_4_1_1_3_5">#REF!</definedName>
    <definedName name="BidClass_4_1_1_5" localSheetId="8">#REF!</definedName>
    <definedName name="BidClass_4_1_1_5">#REF!</definedName>
    <definedName name="BidClass_4_1_17">#N/A</definedName>
    <definedName name="BidClass_4_1_17_3">#N/A</definedName>
    <definedName name="BidClass_4_1_17_3_5" localSheetId="8">#REF!</definedName>
    <definedName name="BidClass_4_1_17_3_5">#REF!</definedName>
    <definedName name="BidClass_4_1_17_5" localSheetId="8">#REF!</definedName>
    <definedName name="BidClass_4_1_17_5">#REF!</definedName>
    <definedName name="BidClass_4_1_28">#N/A</definedName>
    <definedName name="BidClass_4_1_28_3">#N/A</definedName>
    <definedName name="BidClass_4_1_28_3_5" localSheetId="8">#REF!</definedName>
    <definedName name="BidClass_4_1_28_3_5">#REF!</definedName>
    <definedName name="BidClass_4_1_28_5" localSheetId="8">#REF!</definedName>
    <definedName name="BidClass_4_1_28_5">#REF!</definedName>
    <definedName name="BidClass_4_1_5" localSheetId="8">#REF!</definedName>
    <definedName name="BidClass_4_1_5">#REF!</definedName>
    <definedName name="BidClass_4_1_6">#N/A</definedName>
    <definedName name="BidClass_4_1_6_3">#N/A</definedName>
    <definedName name="BidClass_4_1_6_3_5" localSheetId="8">#REF!</definedName>
    <definedName name="BidClass_4_1_6_3_5">#REF!</definedName>
    <definedName name="BidClass_4_1_6_5" localSheetId="8">#REF!</definedName>
    <definedName name="BidClass_4_1_6_5">#REF!</definedName>
    <definedName name="BidClass_4_10">#N/A</definedName>
    <definedName name="BidClass_4_10_3">#N/A</definedName>
    <definedName name="BidClass_4_10_3_5" localSheetId="8">#REF!</definedName>
    <definedName name="BidClass_4_10_3_5">#REF!</definedName>
    <definedName name="BidClass_4_10_5" localSheetId="8">#REF!</definedName>
    <definedName name="BidClass_4_10_5">#REF!</definedName>
    <definedName name="BidClass_4_12">#N/A</definedName>
    <definedName name="BidClass_4_12_3">#N/A</definedName>
    <definedName name="BidClass_4_12_3_5" localSheetId="8">#REF!</definedName>
    <definedName name="BidClass_4_12_3_5">#REF!</definedName>
    <definedName name="BidClass_4_12_5" localSheetId="8">#REF!</definedName>
    <definedName name="BidClass_4_12_5">#REF!</definedName>
    <definedName name="BidClass_4_13">#N/A</definedName>
    <definedName name="BidClass_4_13_3">#N/A</definedName>
    <definedName name="BidClass_4_13_3_5" localSheetId="8">#REF!</definedName>
    <definedName name="BidClass_4_13_3_5">#REF!</definedName>
    <definedName name="BidClass_4_13_5" localSheetId="8">#REF!</definedName>
    <definedName name="BidClass_4_13_5">#REF!</definedName>
    <definedName name="BidClass_4_14">#N/A</definedName>
    <definedName name="BidClass_4_14_3">#N/A</definedName>
    <definedName name="BidClass_4_14_3_5" localSheetId="8">#REF!</definedName>
    <definedName name="BidClass_4_14_3_5">#REF!</definedName>
    <definedName name="BidClass_4_14_5" localSheetId="8">#REF!</definedName>
    <definedName name="BidClass_4_14_5">#REF!</definedName>
    <definedName name="BidClass_4_15">#N/A</definedName>
    <definedName name="BidClass_4_15_3">#N/A</definedName>
    <definedName name="BidClass_4_15_3_5" localSheetId="8">#REF!</definedName>
    <definedName name="BidClass_4_15_3_5">#REF!</definedName>
    <definedName name="BidClass_4_15_5" localSheetId="8">#REF!</definedName>
    <definedName name="BidClass_4_15_5">#REF!</definedName>
    <definedName name="BidClass_4_16">#N/A</definedName>
    <definedName name="BidClass_4_16_3">#N/A</definedName>
    <definedName name="BidClass_4_16_3_5" localSheetId="8">#REF!</definedName>
    <definedName name="BidClass_4_16_3_5">#REF!</definedName>
    <definedName name="BidClass_4_16_5" localSheetId="8">#REF!</definedName>
    <definedName name="BidClass_4_16_5">#REF!</definedName>
    <definedName name="BidClass_4_17">#N/A</definedName>
    <definedName name="BidClass_4_17_3">#N/A</definedName>
    <definedName name="BidClass_4_17_3_5" localSheetId="8">#REF!</definedName>
    <definedName name="BidClass_4_17_3_5">#REF!</definedName>
    <definedName name="BidClass_4_17_5" localSheetId="8">#REF!</definedName>
    <definedName name="BidClass_4_17_5">#REF!</definedName>
    <definedName name="BidClass_4_18">#N/A</definedName>
    <definedName name="BidClass_4_18_1">#N/A</definedName>
    <definedName name="BidClass_4_18_1_5" localSheetId="8">#REF!</definedName>
    <definedName name="BidClass_4_18_1_5">#REF!</definedName>
    <definedName name="BidClass_4_18_5" localSheetId="8">#REF!</definedName>
    <definedName name="BidClass_4_18_5">#REF!</definedName>
    <definedName name="BidClass_4_19">#N/A</definedName>
    <definedName name="BidClass_4_19_5" localSheetId="8">#REF!</definedName>
    <definedName name="BidClass_4_19_5">#REF!</definedName>
    <definedName name="BidClass_4_20">#N/A</definedName>
    <definedName name="BidClass_4_20_3">#N/A</definedName>
    <definedName name="BidClass_4_20_3_5" localSheetId="8">#REF!</definedName>
    <definedName name="BidClass_4_20_3_5">#REF!</definedName>
    <definedName name="BidClass_4_20_5" localSheetId="8">#REF!</definedName>
    <definedName name="BidClass_4_20_5">#REF!</definedName>
    <definedName name="BidClass_4_21">#N/A</definedName>
    <definedName name="BidClass_4_21_1">#N/A</definedName>
    <definedName name="BidClass_4_21_1_3">#N/A</definedName>
    <definedName name="BidClass_4_21_1_3_5" localSheetId="8">#REF!</definedName>
    <definedName name="BidClass_4_21_1_3_5">#REF!</definedName>
    <definedName name="BidClass_4_21_1_5" localSheetId="8">#REF!</definedName>
    <definedName name="BidClass_4_21_1_5">#REF!</definedName>
    <definedName name="BidClass_4_21_5" localSheetId="8">#REF!</definedName>
    <definedName name="BidClass_4_21_5">#REF!</definedName>
    <definedName name="BidClass_4_22">#N/A</definedName>
    <definedName name="BidClass_4_22_3">#N/A</definedName>
    <definedName name="BidClass_4_22_3_5" localSheetId="8">#REF!</definedName>
    <definedName name="BidClass_4_22_3_5">#REF!</definedName>
    <definedName name="BidClass_4_22_5" localSheetId="8">#REF!</definedName>
    <definedName name="BidClass_4_22_5">#REF!</definedName>
    <definedName name="BidClass_4_23">#N/A</definedName>
    <definedName name="BidClass_4_23_3">#N/A</definedName>
    <definedName name="BidClass_4_23_3_5" localSheetId="8">#REF!</definedName>
    <definedName name="BidClass_4_23_3_5">#REF!</definedName>
    <definedName name="BidClass_4_23_5" localSheetId="8">#REF!</definedName>
    <definedName name="BidClass_4_23_5">#REF!</definedName>
    <definedName name="BidClass_4_24">#N/A</definedName>
    <definedName name="BidClass_4_24_3">#N/A</definedName>
    <definedName name="BidClass_4_24_3_5" localSheetId="8">#REF!</definedName>
    <definedName name="BidClass_4_24_3_5">#REF!</definedName>
    <definedName name="BidClass_4_24_5" localSheetId="8">#REF!</definedName>
    <definedName name="BidClass_4_24_5">#REF!</definedName>
    <definedName name="BidClass_4_25">#N/A</definedName>
    <definedName name="BidClass_4_25_3">#N/A</definedName>
    <definedName name="BidClass_4_25_3_5" localSheetId="8">#REF!</definedName>
    <definedName name="BidClass_4_25_3_5">#REF!</definedName>
    <definedName name="BidClass_4_25_5" localSheetId="8">#REF!</definedName>
    <definedName name="BidClass_4_25_5">#REF!</definedName>
    <definedName name="BidClass_4_26">#N/A</definedName>
    <definedName name="BidClass_4_26_3">#N/A</definedName>
    <definedName name="BidClass_4_26_3_5" localSheetId="8">#REF!</definedName>
    <definedName name="BidClass_4_26_3_5">#REF!</definedName>
    <definedName name="BidClass_4_26_5" localSheetId="8">#REF!</definedName>
    <definedName name="BidClass_4_26_5">#REF!</definedName>
    <definedName name="BidClass_4_27">#N/A</definedName>
    <definedName name="BidClass_4_27_3">#N/A</definedName>
    <definedName name="BidClass_4_27_3_5" localSheetId="8">#REF!</definedName>
    <definedName name="BidClass_4_27_3_5">#REF!</definedName>
    <definedName name="BidClass_4_27_5" localSheetId="8">#REF!</definedName>
    <definedName name="BidClass_4_27_5">#REF!</definedName>
    <definedName name="BidClass_4_28">#N/A</definedName>
    <definedName name="BidClass_4_28_3">#N/A</definedName>
    <definedName name="BidClass_4_28_3_5" localSheetId="8">#REF!</definedName>
    <definedName name="BidClass_4_28_3_5">#REF!</definedName>
    <definedName name="BidClass_4_28_5" localSheetId="8">#REF!</definedName>
    <definedName name="BidClass_4_28_5">#REF!</definedName>
    <definedName name="BidClass_4_5" localSheetId="8">#REF!</definedName>
    <definedName name="BidClass_4_5">#REF!</definedName>
    <definedName name="BidClass_4_6">#N/A</definedName>
    <definedName name="BidClass_4_6_3">#N/A</definedName>
    <definedName name="BidClass_4_6_3_5" localSheetId="8">#REF!</definedName>
    <definedName name="BidClass_4_6_3_5">#REF!</definedName>
    <definedName name="BidClass_4_6_5" localSheetId="8">#REF!</definedName>
    <definedName name="BidClass_4_6_5">#REF!</definedName>
    <definedName name="BidClass_4_7">#N/A</definedName>
    <definedName name="BidClass_4_7_3">#N/A</definedName>
    <definedName name="BidClass_4_7_3_5" localSheetId="8">#REF!</definedName>
    <definedName name="BidClass_4_7_3_5">#REF!</definedName>
    <definedName name="BidClass_4_7_5" localSheetId="8">#REF!</definedName>
    <definedName name="BidClass_4_7_5">#REF!</definedName>
    <definedName name="BidClass_4_8">#N/A</definedName>
    <definedName name="BidClass_4_8_3">#N/A</definedName>
    <definedName name="BidClass_4_8_3_5" localSheetId="8">#REF!</definedName>
    <definedName name="BidClass_4_8_3_5">#REF!</definedName>
    <definedName name="BidClass_4_8_5" localSheetId="8">#REF!</definedName>
    <definedName name="BidClass_4_8_5">#REF!</definedName>
    <definedName name="BidClass_4_9">#N/A</definedName>
    <definedName name="BidClass_4_9_3">#N/A</definedName>
    <definedName name="BidClass_4_9_3_5" localSheetId="8">#REF!</definedName>
    <definedName name="BidClass_4_9_3_5">#REF!</definedName>
    <definedName name="BidClass_4_9_5" localSheetId="8">#REF!</definedName>
    <definedName name="BidClass_4_9_5">#REF!</definedName>
    <definedName name="BidClass_5" localSheetId="8">#REF!</definedName>
    <definedName name="BidClass_5">#REF!</definedName>
    <definedName name="BidClass_5_17">#N/A</definedName>
    <definedName name="BidClass_5_17_3">#N/A</definedName>
    <definedName name="BidClass_5_17_3_5" localSheetId="8">#REF!</definedName>
    <definedName name="BidClass_5_17_3_5">#REF!</definedName>
    <definedName name="BidClass_5_17_5" localSheetId="8">#REF!</definedName>
    <definedName name="BidClass_5_17_5">#REF!</definedName>
    <definedName name="BidClass_5_28">#N/A</definedName>
    <definedName name="BidClass_5_28_3">#N/A</definedName>
    <definedName name="BidClass_5_28_3_5" localSheetId="8">#REF!</definedName>
    <definedName name="BidClass_5_28_3_5">#REF!</definedName>
    <definedName name="BidClass_5_28_5" localSheetId="8">#REF!</definedName>
    <definedName name="BidClass_5_28_5">#REF!</definedName>
    <definedName name="BidClass_5_3">#N/A</definedName>
    <definedName name="BidClass_5_3_5" localSheetId="8">#REF!</definedName>
    <definedName name="BidClass_5_3_5">#REF!</definedName>
    <definedName name="BidClass_5_5" localSheetId="8">#REF!</definedName>
    <definedName name="BidClass_5_5">#REF!</definedName>
    <definedName name="BidClass_5_6">#N/A</definedName>
    <definedName name="BidClass_5_6_3">#N/A</definedName>
    <definedName name="BidClass_5_6_3_5" localSheetId="8">#REF!</definedName>
    <definedName name="BidClass_5_6_3_5">#REF!</definedName>
    <definedName name="BidClass_5_6_5" localSheetId="8">#REF!</definedName>
    <definedName name="BidClass_5_6_5">#REF!</definedName>
    <definedName name="BidClass_6">#N/A</definedName>
    <definedName name="BidClass_6_1">#N/A</definedName>
    <definedName name="BidClass_6_1_5" localSheetId="8">#REF!</definedName>
    <definedName name="BidClass_6_1_5">#REF!</definedName>
    <definedName name="BidClass_6_10">#N/A</definedName>
    <definedName name="BidClass_6_10_3">#N/A</definedName>
    <definedName name="BidClass_6_10_3_5" localSheetId="8">#REF!</definedName>
    <definedName name="BidClass_6_10_3_5">#REF!</definedName>
    <definedName name="BidClass_6_10_5" localSheetId="8">#REF!</definedName>
    <definedName name="BidClass_6_10_5">#REF!</definedName>
    <definedName name="BidClass_6_12">#N/A</definedName>
    <definedName name="BidClass_6_12_3">#N/A</definedName>
    <definedName name="BidClass_6_12_3_5" localSheetId="8">#REF!</definedName>
    <definedName name="BidClass_6_12_3_5">#REF!</definedName>
    <definedName name="BidClass_6_12_5" localSheetId="8">#REF!</definedName>
    <definedName name="BidClass_6_12_5">#REF!</definedName>
    <definedName name="BidClass_6_13">#N/A</definedName>
    <definedName name="BidClass_6_13_3">#N/A</definedName>
    <definedName name="BidClass_6_13_3_5" localSheetId="8">#REF!</definedName>
    <definedName name="BidClass_6_13_3_5">#REF!</definedName>
    <definedName name="BidClass_6_13_5" localSheetId="8">#REF!</definedName>
    <definedName name="BidClass_6_13_5">#REF!</definedName>
    <definedName name="BidClass_6_14">#N/A</definedName>
    <definedName name="BidClass_6_14_3">#N/A</definedName>
    <definedName name="BidClass_6_14_3_5" localSheetId="8">#REF!</definedName>
    <definedName name="BidClass_6_14_3_5">#REF!</definedName>
    <definedName name="BidClass_6_14_5" localSheetId="8">#REF!</definedName>
    <definedName name="BidClass_6_14_5">#REF!</definedName>
    <definedName name="BidClass_6_15">#N/A</definedName>
    <definedName name="BidClass_6_15_3">#N/A</definedName>
    <definedName name="BidClass_6_15_3_5" localSheetId="8">#REF!</definedName>
    <definedName name="BidClass_6_15_3_5">#REF!</definedName>
    <definedName name="BidClass_6_15_5" localSheetId="8">#REF!</definedName>
    <definedName name="BidClass_6_15_5">#REF!</definedName>
    <definedName name="BidClass_6_16">#N/A</definedName>
    <definedName name="BidClass_6_16_3">#N/A</definedName>
    <definedName name="BidClass_6_16_3_5" localSheetId="8">#REF!</definedName>
    <definedName name="BidClass_6_16_3_5">#REF!</definedName>
    <definedName name="BidClass_6_16_5" localSheetId="8">#REF!</definedName>
    <definedName name="BidClass_6_16_5">#REF!</definedName>
    <definedName name="BidClass_6_17">#N/A</definedName>
    <definedName name="BidClass_6_17_3">#N/A</definedName>
    <definedName name="BidClass_6_17_3_5" localSheetId="8">#REF!</definedName>
    <definedName name="BidClass_6_17_3_5">#REF!</definedName>
    <definedName name="BidClass_6_17_5" localSheetId="8">#REF!</definedName>
    <definedName name="BidClass_6_17_5">#REF!</definedName>
    <definedName name="BidClass_6_18">#N/A</definedName>
    <definedName name="BidClass_6_18_1">#N/A</definedName>
    <definedName name="BidClass_6_18_1_5" localSheetId="8">#REF!</definedName>
    <definedName name="BidClass_6_18_1_5">#REF!</definedName>
    <definedName name="BidClass_6_18_5" localSheetId="8">#REF!</definedName>
    <definedName name="BidClass_6_18_5">#REF!</definedName>
    <definedName name="BidClass_6_19">#N/A</definedName>
    <definedName name="BidClass_6_19_5" localSheetId="8">#REF!</definedName>
    <definedName name="BidClass_6_19_5">#REF!</definedName>
    <definedName name="BidClass_6_20">#N/A</definedName>
    <definedName name="BidClass_6_20_3">#N/A</definedName>
    <definedName name="BidClass_6_20_3_5" localSheetId="8">#REF!</definedName>
    <definedName name="BidClass_6_20_3_5">#REF!</definedName>
    <definedName name="BidClass_6_20_5" localSheetId="8">#REF!</definedName>
    <definedName name="BidClass_6_20_5">#REF!</definedName>
    <definedName name="BidClass_6_21">#N/A</definedName>
    <definedName name="BidClass_6_21_1">#N/A</definedName>
    <definedName name="BidClass_6_21_1_3">#N/A</definedName>
    <definedName name="BidClass_6_21_1_3_5" localSheetId="8">#REF!</definedName>
    <definedName name="BidClass_6_21_1_3_5">#REF!</definedName>
    <definedName name="BidClass_6_21_1_5" localSheetId="8">#REF!</definedName>
    <definedName name="BidClass_6_21_1_5">#REF!</definedName>
    <definedName name="BidClass_6_21_5" localSheetId="8">#REF!</definedName>
    <definedName name="BidClass_6_21_5">#REF!</definedName>
    <definedName name="BidClass_6_22">#N/A</definedName>
    <definedName name="BidClass_6_22_3">#N/A</definedName>
    <definedName name="BidClass_6_22_3_5" localSheetId="8">#REF!</definedName>
    <definedName name="BidClass_6_22_3_5">#REF!</definedName>
    <definedName name="BidClass_6_22_5" localSheetId="8">#REF!</definedName>
    <definedName name="BidClass_6_22_5">#REF!</definedName>
    <definedName name="BidClass_6_23">#N/A</definedName>
    <definedName name="BidClass_6_23_3">#N/A</definedName>
    <definedName name="BidClass_6_23_3_5" localSheetId="8">#REF!</definedName>
    <definedName name="BidClass_6_23_3_5">#REF!</definedName>
    <definedName name="BidClass_6_23_5" localSheetId="8">#REF!</definedName>
    <definedName name="BidClass_6_23_5">#REF!</definedName>
    <definedName name="BidClass_6_24">#N/A</definedName>
    <definedName name="BidClass_6_24_3">#N/A</definedName>
    <definedName name="BidClass_6_24_3_5" localSheetId="8">#REF!</definedName>
    <definedName name="BidClass_6_24_3_5">#REF!</definedName>
    <definedName name="BidClass_6_24_5" localSheetId="8">#REF!</definedName>
    <definedName name="BidClass_6_24_5">#REF!</definedName>
    <definedName name="BidClass_6_25">#N/A</definedName>
    <definedName name="BidClass_6_25_3">#N/A</definedName>
    <definedName name="BidClass_6_25_3_5" localSheetId="8">#REF!</definedName>
    <definedName name="BidClass_6_25_3_5">#REF!</definedName>
    <definedName name="BidClass_6_25_5" localSheetId="8">#REF!</definedName>
    <definedName name="BidClass_6_25_5">#REF!</definedName>
    <definedName name="BidClass_6_26">#N/A</definedName>
    <definedName name="BidClass_6_26_3">#N/A</definedName>
    <definedName name="BidClass_6_26_3_5" localSheetId="8">#REF!</definedName>
    <definedName name="BidClass_6_26_3_5">#REF!</definedName>
    <definedName name="BidClass_6_26_5" localSheetId="8">#REF!</definedName>
    <definedName name="BidClass_6_26_5">#REF!</definedName>
    <definedName name="BidClass_6_27">#N/A</definedName>
    <definedName name="BidClass_6_27_3">#N/A</definedName>
    <definedName name="BidClass_6_27_3_5" localSheetId="8">#REF!</definedName>
    <definedName name="BidClass_6_27_3_5">#REF!</definedName>
    <definedName name="BidClass_6_27_5" localSheetId="8">#REF!</definedName>
    <definedName name="BidClass_6_27_5">#REF!</definedName>
    <definedName name="BidClass_6_28">#N/A</definedName>
    <definedName name="BidClass_6_28_3">#N/A</definedName>
    <definedName name="BidClass_6_28_3_5" localSheetId="8">#REF!</definedName>
    <definedName name="BidClass_6_28_3_5">#REF!</definedName>
    <definedName name="BidClass_6_28_5" localSheetId="8">#REF!</definedName>
    <definedName name="BidClass_6_28_5">#REF!</definedName>
    <definedName name="BidClass_6_5" localSheetId="8">#REF!</definedName>
    <definedName name="BidClass_6_5">#REF!</definedName>
    <definedName name="BidClass_6_6">#N/A</definedName>
    <definedName name="BidClass_6_6_3">#N/A</definedName>
    <definedName name="BidClass_6_6_3_5" localSheetId="8">#REF!</definedName>
    <definedName name="BidClass_6_6_3_5">#REF!</definedName>
    <definedName name="BidClass_6_6_5" localSheetId="8">#REF!</definedName>
    <definedName name="BidClass_6_6_5">#REF!</definedName>
    <definedName name="BidClass_6_7">#N/A</definedName>
    <definedName name="BidClass_6_7_3">#N/A</definedName>
    <definedName name="BidClass_6_7_3_5" localSheetId="8">#REF!</definedName>
    <definedName name="BidClass_6_7_3_5">#REF!</definedName>
    <definedName name="BidClass_6_7_5" localSheetId="8">#REF!</definedName>
    <definedName name="BidClass_6_7_5">#REF!</definedName>
    <definedName name="BidClass_6_8">#N/A</definedName>
    <definedName name="BidClass_6_8_3">#N/A</definedName>
    <definedName name="BidClass_6_8_3_5" localSheetId="8">#REF!</definedName>
    <definedName name="BidClass_6_8_3_5">#REF!</definedName>
    <definedName name="BidClass_6_8_5" localSheetId="8">#REF!</definedName>
    <definedName name="BidClass_6_8_5">#REF!</definedName>
    <definedName name="BidClass_6_9">#N/A</definedName>
    <definedName name="BidClass_6_9_1">#N/A</definedName>
    <definedName name="BidClass_6_9_1_1">#N/A</definedName>
    <definedName name="BidClass_6_9_1_1_3">#N/A</definedName>
    <definedName name="BidClass_6_9_1_1_3_5" localSheetId="8">#REF!</definedName>
    <definedName name="BidClass_6_9_1_1_3_5">#REF!</definedName>
    <definedName name="BidClass_6_9_1_1_5" localSheetId="8">#REF!</definedName>
    <definedName name="BidClass_6_9_1_1_5">#REF!</definedName>
    <definedName name="BidClass_6_9_1_3">#N/A</definedName>
    <definedName name="BidClass_6_9_1_3_5" localSheetId="8">#REF!</definedName>
    <definedName name="BidClass_6_9_1_3_5">#REF!</definedName>
    <definedName name="BidClass_6_9_1_5" localSheetId="8">#REF!</definedName>
    <definedName name="BidClass_6_9_1_5">#REF!</definedName>
    <definedName name="BidClass_6_9_5" localSheetId="8">#REF!</definedName>
    <definedName name="BidClass_6_9_5">#REF!</definedName>
    <definedName name="BidClass_7">#N/A</definedName>
    <definedName name="BidClass_7_5" localSheetId="8">#REF!</definedName>
    <definedName name="BidClass_7_5">#REF!</definedName>
    <definedName name="BidClass_8">#N/A</definedName>
    <definedName name="BidClass_8_3">#N/A</definedName>
    <definedName name="BidClass_8_3_5" localSheetId="8">#REF!</definedName>
    <definedName name="BidClass_8_3_5">#REF!</definedName>
    <definedName name="BidClass_8_5" localSheetId="8">#REF!</definedName>
    <definedName name="BidClass_8_5">#REF!</definedName>
    <definedName name="BidClass_9">#N/A</definedName>
    <definedName name="BidClass_9_3">#N/A</definedName>
    <definedName name="BidClass_9_3_5" localSheetId="8">#REF!</definedName>
    <definedName name="BidClass_9_3_5">#REF!</definedName>
    <definedName name="BidClass_9_5" localSheetId="8">#REF!</definedName>
    <definedName name="BidClass_9_5">#REF!</definedName>
    <definedName name="BidClass_Text">#N/A</definedName>
    <definedName name="BidClass_Text_1">#N/A</definedName>
    <definedName name="BidClass_Text_1_3">#N/A</definedName>
    <definedName name="BidClass_Text_1_3_5" localSheetId="8">#REF!</definedName>
    <definedName name="BidClass_Text_1_3_5">#REF!</definedName>
    <definedName name="BidClass_Text_1_5" localSheetId="8">#REF!</definedName>
    <definedName name="BidClass_Text_1_5">#REF!</definedName>
    <definedName name="BidClass_Text_10">#N/A</definedName>
    <definedName name="BidClass_Text_10_1">#N/A</definedName>
    <definedName name="BidClass_Text_10_1_3">#N/A</definedName>
    <definedName name="BidClass_Text_10_1_3_5" localSheetId="8">#REF!</definedName>
    <definedName name="BidClass_Text_10_1_3_5">#REF!</definedName>
    <definedName name="BidClass_Text_10_1_5" localSheetId="8">#REF!</definedName>
    <definedName name="BidClass_Text_10_1_5">#REF!</definedName>
    <definedName name="BidClass_Text_10_17">#N/A</definedName>
    <definedName name="BidClass_Text_10_17_3">#N/A</definedName>
    <definedName name="BidClass_Text_10_17_3_5" localSheetId="8">#REF!</definedName>
    <definedName name="BidClass_Text_10_17_3_5">#REF!</definedName>
    <definedName name="BidClass_Text_10_17_5" localSheetId="8">#REF!</definedName>
    <definedName name="BidClass_Text_10_17_5">#REF!</definedName>
    <definedName name="BidClass_Text_10_5" localSheetId="8">#REF!</definedName>
    <definedName name="BidClass_Text_10_5">#REF!</definedName>
    <definedName name="BidClass_Text_11">#N/A</definedName>
    <definedName name="BidClass_Text_11_1">#N/A</definedName>
    <definedName name="BidClass_Text_11_1_5" localSheetId="8">#REF!</definedName>
    <definedName name="BidClass_Text_11_1_5">#REF!</definedName>
    <definedName name="BidClass_Text_11_5" localSheetId="8">#REF!</definedName>
    <definedName name="BidClass_Text_11_5">#REF!</definedName>
    <definedName name="BidClass_Text_12">#N/A</definedName>
    <definedName name="BidClass_Text_12_3">#N/A</definedName>
    <definedName name="BidClass_Text_12_3_5" localSheetId="8">#REF!</definedName>
    <definedName name="BidClass_Text_12_3_5">#REF!</definedName>
    <definedName name="BidClass_Text_12_5" localSheetId="8">#REF!</definedName>
    <definedName name="BidClass_Text_12_5">#REF!</definedName>
    <definedName name="BidClass_Text_13">#N/A</definedName>
    <definedName name="BidClass_Text_13_3">#N/A</definedName>
    <definedName name="BidClass_Text_13_3_5" localSheetId="8">#REF!</definedName>
    <definedName name="BidClass_Text_13_3_5">#REF!</definedName>
    <definedName name="BidClass_Text_13_5" localSheetId="8">#REF!</definedName>
    <definedName name="BidClass_Text_13_5">#REF!</definedName>
    <definedName name="BidClass_Text_14">#N/A</definedName>
    <definedName name="BidClass_Text_14_5" localSheetId="8">#REF!</definedName>
    <definedName name="BidClass_Text_14_5">#REF!</definedName>
    <definedName name="BidClass_Text_15">#N/A</definedName>
    <definedName name="BidClass_Text_15_1">#N/A</definedName>
    <definedName name="BidClass_Text_15_1_3">#N/A</definedName>
    <definedName name="BidClass_Text_15_1_3_5" localSheetId="8">#REF!</definedName>
    <definedName name="BidClass_Text_15_1_3_5">#REF!</definedName>
    <definedName name="BidClass_Text_15_1_5" localSheetId="8">#REF!</definedName>
    <definedName name="BidClass_Text_15_1_5">#REF!</definedName>
    <definedName name="BidClass_Text_15_3">#N/A</definedName>
    <definedName name="BidClass_Text_15_3_5" localSheetId="8">#REF!</definedName>
    <definedName name="BidClass_Text_15_3_5">#REF!</definedName>
    <definedName name="BidClass_Text_15_5" localSheetId="8">#REF!</definedName>
    <definedName name="BidClass_Text_15_5">#REF!</definedName>
    <definedName name="BidClass_Text_16">#N/A</definedName>
    <definedName name="BidClass_Text_16_1">#N/A</definedName>
    <definedName name="BidClass_Text_16_1_3">#N/A</definedName>
    <definedName name="BidClass_Text_16_1_3_5" localSheetId="8">#REF!</definedName>
    <definedName name="BidClass_Text_16_1_3_5">#REF!</definedName>
    <definedName name="BidClass_Text_16_1_5" localSheetId="8">#REF!</definedName>
    <definedName name="BidClass_Text_16_1_5">#REF!</definedName>
    <definedName name="BidClass_Text_16_3">#N/A</definedName>
    <definedName name="BidClass_Text_16_3_5" localSheetId="8">#REF!</definedName>
    <definedName name="BidClass_Text_16_3_5">#REF!</definedName>
    <definedName name="BidClass_Text_16_5" localSheetId="8">#REF!</definedName>
    <definedName name="BidClass_Text_16_5">#REF!</definedName>
    <definedName name="BidClass_Text_17">#N/A</definedName>
    <definedName name="BidClass_Text_17_1">#N/A</definedName>
    <definedName name="BidClass_Text_17_1_5" localSheetId="8">#REF!</definedName>
    <definedName name="BidClass_Text_17_1_5">#REF!</definedName>
    <definedName name="BidClass_Text_17_3">#N/A</definedName>
    <definedName name="BidClass_Text_17_3_5" localSheetId="8">#REF!</definedName>
    <definedName name="BidClass_Text_17_3_5">#REF!</definedName>
    <definedName name="BidClass_Text_17_5" localSheetId="8">#REF!</definedName>
    <definedName name="BidClass_Text_17_5">#REF!</definedName>
    <definedName name="BidClass_Text_18">#N/A</definedName>
    <definedName name="BidClass_Text_18_1">#N/A</definedName>
    <definedName name="BidClass_Text_18_1_5" localSheetId="8">#REF!</definedName>
    <definedName name="BidClass_Text_18_1_5">#REF!</definedName>
    <definedName name="BidClass_Text_18_5" localSheetId="8">#REF!</definedName>
    <definedName name="BidClass_Text_18_5">#REF!</definedName>
    <definedName name="BidClass_Text_19">#N/A</definedName>
    <definedName name="BidClass_Text_19_1">#N/A</definedName>
    <definedName name="BidClass_Text_19_1_5" localSheetId="8">#REF!</definedName>
    <definedName name="BidClass_Text_19_1_5">#REF!</definedName>
    <definedName name="BidClass_Text_19_5" localSheetId="8">#REF!</definedName>
    <definedName name="BidClass_Text_19_5">#REF!</definedName>
    <definedName name="BidClass_Text_2">#N/A</definedName>
    <definedName name="BidClass_Text_2_5" localSheetId="8">#REF!</definedName>
    <definedName name="BidClass_Text_2_5">#REF!</definedName>
    <definedName name="BidClass_Text_20">#N/A</definedName>
    <definedName name="BidClass_Text_20_1">#N/A</definedName>
    <definedName name="BidClass_Text_20_1_3">#N/A</definedName>
    <definedName name="BidClass_Text_20_1_3_5" localSheetId="8">#REF!</definedName>
    <definedName name="BidClass_Text_20_1_3_5">#REF!</definedName>
    <definedName name="BidClass_Text_20_1_5" localSheetId="8">#REF!</definedName>
    <definedName name="BidClass_Text_20_1_5">#REF!</definedName>
    <definedName name="BidClass_Text_20_5" localSheetId="8">#REF!</definedName>
    <definedName name="BidClass_Text_20_5">#REF!</definedName>
    <definedName name="BidClass_Text_21">#N/A</definedName>
    <definedName name="BidClass_Text_21_1">#N/A</definedName>
    <definedName name="BidClass_Text_21_1_1">#N/A</definedName>
    <definedName name="BidClass_Text_21_1_1_3">#N/A</definedName>
    <definedName name="BidClass_Text_21_1_1_3_5" localSheetId="8">#REF!</definedName>
    <definedName name="BidClass_Text_21_1_1_3_5">#REF!</definedName>
    <definedName name="BidClass_Text_21_1_1_5" localSheetId="8">#REF!</definedName>
    <definedName name="BidClass_Text_21_1_1_5">#REF!</definedName>
    <definedName name="BidClass_Text_21_1_3">#N/A</definedName>
    <definedName name="BidClass_Text_21_1_3_5" localSheetId="8">#REF!</definedName>
    <definedName name="BidClass_Text_21_1_3_5">#REF!</definedName>
    <definedName name="BidClass_Text_21_1_5" localSheetId="8">#REF!</definedName>
    <definedName name="BidClass_Text_21_1_5">#REF!</definedName>
    <definedName name="BidClass_Text_21_5" localSheetId="8">#REF!</definedName>
    <definedName name="BidClass_Text_21_5">#REF!</definedName>
    <definedName name="BidClass_Text_22">#N/A</definedName>
    <definedName name="BidClass_Text_22_3">#N/A</definedName>
    <definedName name="BidClass_Text_22_3_5" localSheetId="8">#REF!</definedName>
    <definedName name="BidClass_Text_22_3_5">#REF!</definedName>
    <definedName name="BidClass_Text_22_5" localSheetId="8">#REF!</definedName>
    <definedName name="BidClass_Text_22_5">#REF!</definedName>
    <definedName name="BidClass_Text_23">#N/A</definedName>
    <definedName name="BidClass_Text_23_3">#N/A</definedName>
    <definedName name="BidClass_Text_23_3_5" localSheetId="8">#REF!</definedName>
    <definedName name="BidClass_Text_23_3_5">#REF!</definedName>
    <definedName name="BidClass_Text_23_5" localSheetId="8">#REF!</definedName>
    <definedName name="BidClass_Text_23_5">#REF!</definedName>
    <definedName name="BidClass_Text_24">#N/A</definedName>
    <definedName name="BidClass_Text_24_3">#N/A</definedName>
    <definedName name="BidClass_Text_24_3_5" localSheetId="8">#REF!</definedName>
    <definedName name="BidClass_Text_24_3_5">#REF!</definedName>
    <definedName name="BidClass_Text_24_5" localSheetId="8">#REF!</definedName>
    <definedName name="BidClass_Text_24_5">#REF!</definedName>
    <definedName name="BidClass_Text_25">#N/A</definedName>
    <definedName name="BidClass_Text_25_3">#N/A</definedName>
    <definedName name="BidClass_Text_25_3_5" localSheetId="8">#REF!</definedName>
    <definedName name="BidClass_Text_25_3_5">#REF!</definedName>
    <definedName name="BidClass_Text_25_5" localSheetId="8">#REF!</definedName>
    <definedName name="BidClass_Text_25_5">#REF!</definedName>
    <definedName name="BidClass_Text_26">#N/A</definedName>
    <definedName name="BidClass_Text_26_1">#N/A</definedName>
    <definedName name="BidClass_Text_26_1_3">#N/A</definedName>
    <definedName name="BidClass_Text_26_1_3_5" localSheetId="8">#REF!</definedName>
    <definedName name="BidClass_Text_26_1_3_5">#REF!</definedName>
    <definedName name="BidClass_Text_26_1_5" localSheetId="8">#REF!</definedName>
    <definedName name="BidClass_Text_26_1_5">#REF!</definedName>
    <definedName name="BidClass_Text_26_3">#N/A</definedName>
    <definedName name="BidClass_Text_26_3_5" localSheetId="8">#REF!</definedName>
    <definedName name="BidClass_Text_26_3_5">#REF!</definedName>
    <definedName name="BidClass_Text_26_5" localSheetId="8">#REF!</definedName>
    <definedName name="BidClass_Text_26_5">#REF!</definedName>
    <definedName name="BidClass_Text_27">#N/A</definedName>
    <definedName name="BidClass_Text_27_1">#N/A</definedName>
    <definedName name="BidClass_Text_27_1_3">#N/A</definedName>
    <definedName name="BidClass_Text_27_1_3_5" localSheetId="8">#REF!</definedName>
    <definedName name="BidClass_Text_27_1_3_5">#REF!</definedName>
    <definedName name="BidClass_Text_27_1_5" localSheetId="8">#REF!</definedName>
    <definedName name="BidClass_Text_27_1_5">#REF!</definedName>
    <definedName name="BidClass_Text_27_3">#N/A</definedName>
    <definedName name="BidClass_Text_27_3_5" localSheetId="8">#REF!</definedName>
    <definedName name="BidClass_Text_27_3_5">#REF!</definedName>
    <definedName name="BidClass_Text_27_5" localSheetId="8">#REF!</definedName>
    <definedName name="BidClass_Text_27_5">#REF!</definedName>
    <definedName name="BidClass_Text_28">#N/A</definedName>
    <definedName name="BidClass_Text_28_1">#N/A</definedName>
    <definedName name="BidClass_Text_28_1_3">#N/A</definedName>
    <definedName name="BidClass_Text_28_1_3_5" localSheetId="8">#REF!</definedName>
    <definedName name="BidClass_Text_28_1_3_5">#REF!</definedName>
    <definedName name="BidClass_Text_28_1_5" localSheetId="8">#REF!</definedName>
    <definedName name="BidClass_Text_28_1_5">#REF!</definedName>
    <definedName name="BidClass_Text_28_3">#N/A</definedName>
    <definedName name="BidClass_Text_28_3_5" localSheetId="8">#REF!</definedName>
    <definedName name="BidClass_Text_28_3_5">#REF!</definedName>
    <definedName name="BidClass_Text_28_5" localSheetId="8">#REF!</definedName>
    <definedName name="BidClass_Text_28_5">#REF!</definedName>
    <definedName name="BidClass_Text_29">#N/A</definedName>
    <definedName name="BidClass_Text_29_3">#N/A</definedName>
    <definedName name="BidClass_Text_29_3_5" localSheetId="8">#REF!</definedName>
    <definedName name="BidClass_Text_29_3_5">#REF!</definedName>
    <definedName name="BidClass_Text_29_5" localSheetId="8">#REF!</definedName>
    <definedName name="BidClass_Text_29_5">#REF!</definedName>
    <definedName name="BidClass_Text_3">#N/A</definedName>
    <definedName name="BidClass_Text_3_5" localSheetId="8">#REF!</definedName>
    <definedName name="BidClass_Text_3_5">#REF!</definedName>
    <definedName name="BidClass_Text_4">#N/A</definedName>
    <definedName name="BidClass_Text_4_1">#N/A</definedName>
    <definedName name="BidClass_Text_4_1_1">#N/A</definedName>
    <definedName name="BidClass_Text_4_1_1_1">#N/A</definedName>
    <definedName name="BidClass_Text_4_1_1_1_1">#N/A</definedName>
    <definedName name="BidClass_Text_4_1_1_1_1_1">#N/A</definedName>
    <definedName name="BidClass_Text_4_1_1_1_1_1_5" localSheetId="8">#REF!</definedName>
    <definedName name="BidClass_Text_4_1_1_1_1_1_5">#REF!</definedName>
    <definedName name="BidClass_Text_4_1_1_1_1_3">#N/A</definedName>
    <definedName name="BidClass_Text_4_1_1_1_1_3_5" localSheetId="8">#REF!</definedName>
    <definedName name="BidClass_Text_4_1_1_1_1_3_5">#REF!</definedName>
    <definedName name="BidClass_Text_4_1_1_1_1_5" localSheetId="8">#REF!</definedName>
    <definedName name="BidClass_Text_4_1_1_1_1_5">#REF!</definedName>
    <definedName name="BidClass_Text_4_1_1_1_3">#N/A</definedName>
    <definedName name="BidClass_Text_4_1_1_1_3_1">#N/A</definedName>
    <definedName name="BidClass_Text_4_1_1_1_3_1_5" localSheetId="8">#REF!</definedName>
    <definedName name="BidClass_Text_4_1_1_1_3_1_5">#REF!</definedName>
    <definedName name="BidClass_Text_4_1_1_1_3_5" localSheetId="8">#REF!</definedName>
    <definedName name="BidClass_Text_4_1_1_1_3_5">#REF!</definedName>
    <definedName name="BidClass_Text_4_1_1_1_5" localSheetId="8">#REF!</definedName>
    <definedName name="BidClass_Text_4_1_1_1_5">#REF!</definedName>
    <definedName name="BidClass_Text_4_1_1_3">#N/A</definedName>
    <definedName name="BidClass_Text_4_1_1_3_5" localSheetId="8">#REF!</definedName>
    <definedName name="BidClass_Text_4_1_1_3_5">#REF!</definedName>
    <definedName name="BidClass_Text_4_1_1_5" localSheetId="8">#REF!</definedName>
    <definedName name="BidClass_Text_4_1_1_5">#REF!</definedName>
    <definedName name="BidClass_Text_4_1_17">#N/A</definedName>
    <definedName name="BidClass_Text_4_1_17_3">#N/A</definedName>
    <definedName name="BidClass_Text_4_1_17_3_5" localSheetId="8">#REF!</definedName>
    <definedName name="BidClass_Text_4_1_17_3_5">#REF!</definedName>
    <definedName name="BidClass_Text_4_1_17_5" localSheetId="8">#REF!</definedName>
    <definedName name="BidClass_Text_4_1_17_5">#REF!</definedName>
    <definedName name="BidClass_Text_4_1_28">#N/A</definedName>
    <definedName name="BidClass_Text_4_1_28_3">#N/A</definedName>
    <definedName name="BidClass_Text_4_1_28_3_5" localSheetId="8">#REF!</definedName>
    <definedName name="BidClass_Text_4_1_28_3_5">#REF!</definedName>
    <definedName name="BidClass_Text_4_1_28_5" localSheetId="8">#REF!</definedName>
    <definedName name="BidClass_Text_4_1_28_5">#REF!</definedName>
    <definedName name="BidClass_Text_4_1_5" localSheetId="8">#REF!</definedName>
    <definedName name="BidClass_Text_4_1_5">#REF!</definedName>
    <definedName name="BidClass_Text_4_1_6">#N/A</definedName>
    <definedName name="BidClass_Text_4_1_6_3">#N/A</definedName>
    <definedName name="BidClass_Text_4_1_6_3_5" localSheetId="8">#REF!</definedName>
    <definedName name="BidClass_Text_4_1_6_3_5">#REF!</definedName>
    <definedName name="BidClass_Text_4_1_6_5" localSheetId="8">#REF!</definedName>
    <definedName name="BidClass_Text_4_1_6_5">#REF!</definedName>
    <definedName name="BidClass_Text_4_10">#N/A</definedName>
    <definedName name="BidClass_Text_4_10_3">#N/A</definedName>
    <definedName name="BidClass_Text_4_10_3_5" localSheetId="8">#REF!</definedName>
    <definedName name="BidClass_Text_4_10_3_5">#REF!</definedName>
    <definedName name="BidClass_Text_4_10_5" localSheetId="8">#REF!</definedName>
    <definedName name="BidClass_Text_4_10_5">#REF!</definedName>
    <definedName name="BidClass_Text_4_12">#N/A</definedName>
    <definedName name="BidClass_Text_4_12_3">#N/A</definedName>
    <definedName name="BidClass_Text_4_12_3_5" localSheetId="8">#REF!</definedName>
    <definedName name="BidClass_Text_4_12_3_5">#REF!</definedName>
    <definedName name="BidClass_Text_4_12_5" localSheetId="8">#REF!</definedName>
    <definedName name="BidClass_Text_4_12_5">#REF!</definedName>
    <definedName name="BidClass_Text_4_13">#N/A</definedName>
    <definedName name="BidClass_Text_4_13_3">#N/A</definedName>
    <definedName name="BidClass_Text_4_13_3_5" localSheetId="8">#REF!</definedName>
    <definedName name="BidClass_Text_4_13_3_5">#REF!</definedName>
    <definedName name="BidClass_Text_4_13_5" localSheetId="8">#REF!</definedName>
    <definedName name="BidClass_Text_4_13_5">#REF!</definedName>
    <definedName name="BidClass_Text_4_14">#N/A</definedName>
    <definedName name="BidClass_Text_4_14_3">#N/A</definedName>
    <definedName name="BidClass_Text_4_14_3_5" localSheetId="8">#REF!</definedName>
    <definedName name="BidClass_Text_4_14_3_5">#REF!</definedName>
    <definedName name="BidClass_Text_4_14_5" localSheetId="8">#REF!</definedName>
    <definedName name="BidClass_Text_4_14_5">#REF!</definedName>
    <definedName name="BidClass_Text_4_15">#N/A</definedName>
    <definedName name="BidClass_Text_4_15_3">#N/A</definedName>
    <definedName name="BidClass_Text_4_15_3_5" localSheetId="8">#REF!</definedName>
    <definedName name="BidClass_Text_4_15_3_5">#REF!</definedName>
    <definedName name="BidClass_Text_4_15_5" localSheetId="8">#REF!</definedName>
    <definedName name="BidClass_Text_4_15_5">#REF!</definedName>
    <definedName name="BidClass_Text_4_16">#N/A</definedName>
    <definedName name="BidClass_Text_4_16_3">#N/A</definedName>
    <definedName name="BidClass_Text_4_16_3_5" localSheetId="8">#REF!</definedName>
    <definedName name="BidClass_Text_4_16_3_5">#REF!</definedName>
    <definedName name="BidClass_Text_4_16_5" localSheetId="8">#REF!</definedName>
    <definedName name="BidClass_Text_4_16_5">#REF!</definedName>
    <definedName name="BidClass_Text_4_17">#N/A</definedName>
    <definedName name="BidClass_Text_4_17_3">#N/A</definedName>
    <definedName name="BidClass_Text_4_17_3_5" localSheetId="8">#REF!</definedName>
    <definedName name="BidClass_Text_4_17_3_5">#REF!</definedName>
    <definedName name="BidClass_Text_4_17_5" localSheetId="8">#REF!</definedName>
    <definedName name="BidClass_Text_4_17_5">#REF!</definedName>
    <definedName name="BidClass_Text_4_18">#N/A</definedName>
    <definedName name="BidClass_Text_4_18_1">#N/A</definedName>
    <definedName name="BidClass_Text_4_18_1_5" localSheetId="8">#REF!</definedName>
    <definedName name="BidClass_Text_4_18_1_5">#REF!</definedName>
    <definedName name="BidClass_Text_4_18_5" localSheetId="8">#REF!</definedName>
    <definedName name="BidClass_Text_4_18_5">#REF!</definedName>
    <definedName name="BidClass_Text_4_19">#N/A</definedName>
    <definedName name="BidClass_Text_4_19_5" localSheetId="8">#REF!</definedName>
    <definedName name="BidClass_Text_4_19_5">#REF!</definedName>
    <definedName name="BidClass_Text_4_20">#N/A</definedName>
    <definedName name="BidClass_Text_4_20_3">#N/A</definedName>
    <definedName name="BidClass_Text_4_20_3_5" localSheetId="8">#REF!</definedName>
    <definedName name="BidClass_Text_4_20_3_5">#REF!</definedName>
    <definedName name="BidClass_Text_4_20_5" localSheetId="8">#REF!</definedName>
    <definedName name="BidClass_Text_4_20_5">#REF!</definedName>
    <definedName name="BidClass_Text_4_21">#N/A</definedName>
    <definedName name="BidClass_Text_4_21_1">#N/A</definedName>
    <definedName name="BidClass_Text_4_21_1_3">#N/A</definedName>
    <definedName name="BidClass_Text_4_21_1_3_5" localSheetId="8">#REF!</definedName>
    <definedName name="BidClass_Text_4_21_1_3_5">#REF!</definedName>
    <definedName name="BidClass_Text_4_21_1_5" localSheetId="8">#REF!</definedName>
    <definedName name="BidClass_Text_4_21_1_5">#REF!</definedName>
    <definedName name="BidClass_Text_4_21_5" localSheetId="8">#REF!</definedName>
    <definedName name="BidClass_Text_4_21_5">#REF!</definedName>
    <definedName name="BidClass_Text_4_22">#N/A</definedName>
    <definedName name="BidClass_Text_4_22_3">#N/A</definedName>
    <definedName name="BidClass_Text_4_22_3_5" localSheetId="8">#REF!</definedName>
    <definedName name="BidClass_Text_4_22_3_5">#REF!</definedName>
    <definedName name="BidClass_Text_4_22_5" localSheetId="8">#REF!</definedName>
    <definedName name="BidClass_Text_4_22_5">#REF!</definedName>
    <definedName name="BidClass_Text_4_23">#N/A</definedName>
    <definedName name="BidClass_Text_4_23_3">#N/A</definedName>
    <definedName name="BidClass_Text_4_23_3_5" localSheetId="8">#REF!</definedName>
    <definedName name="BidClass_Text_4_23_3_5">#REF!</definedName>
    <definedName name="BidClass_Text_4_23_5" localSheetId="8">#REF!</definedName>
    <definedName name="BidClass_Text_4_23_5">#REF!</definedName>
    <definedName name="BidClass_Text_4_24">#N/A</definedName>
    <definedName name="BidClass_Text_4_24_3">#N/A</definedName>
    <definedName name="BidClass_Text_4_24_3_5" localSheetId="8">#REF!</definedName>
    <definedName name="BidClass_Text_4_24_3_5">#REF!</definedName>
    <definedName name="BidClass_Text_4_24_5" localSheetId="8">#REF!</definedName>
    <definedName name="BidClass_Text_4_24_5">#REF!</definedName>
    <definedName name="BidClass_Text_4_25">#N/A</definedName>
    <definedName name="BidClass_Text_4_25_3">#N/A</definedName>
    <definedName name="BidClass_Text_4_25_3_5" localSheetId="8">#REF!</definedName>
    <definedName name="BidClass_Text_4_25_3_5">#REF!</definedName>
    <definedName name="BidClass_Text_4_25_5" localSheetId="8">#REF!</definedName>
    <definedName name="BidClass_Text_4_25_5">#REF!</definedName>
    <definedName name="BidClass_Text_4_26">#N/A</definedName>
    <definedName name="BidClass_Text_4_26_3">#N/A</definedName>
    <definedName name="BidClass_Text_4_26_3_5" localSheetId="8">#REF!</definedName>
    <definedName name="BidClass_Text_4_26_3_5">#REF!</definedName>
    <definedName name="BidClass_Text_4_26_5" localSheetId="8">#REF!</definedName>
    <definedName name="BidClass_Text_4_26_5">#REF!</definedName>
    <definedName name="BidClass_Text_4_27">#N/A</definedName>
    <definedName name="BidClass_Text_4_27_3">#N/A</definedName>
    <definedName name="BidClass_Text_4_27_3_5" localSheetId="8">#REF!</definedName>
    <definedName name="BidClass_Text_4_27_3_5">#REF!</definedName>
    <definedName name="BidClass_Text_4_27_5" localSheetId="8">#REF!</definedName>
    <definedName name="BidClass_Text_4_27_5">#REF!</definedName>
    <definedName name="BidClass_Text_4_28">#N/A</definedName>
    <definedName name="BidClass_Text_4_28_3">#N/A</definedName>
    <definedName name="BidClass_Text_4_28_3_5" localSheetId="8">#REF!</definedName>
    <definedName name="BidClass_Text_4_28_3_5">#REF!</definedName>
    <definedName name="BidClass_Text_4_28_5" localSheetId="8">#REF!</definedName>
    <definedName name="BidClass_Text_4_28_5">#REF!</definedName>
    <definedName name="BidClass_Text_4_5" localSheetId="8">#REF!</definedName>
    <definedName name="BidClass_Text_4_5">#REF!</definedName>
    <definedName name="BidClass_Text_4_6">#N/A</definedName>
    <definedName name="BidClass_Text_4_6_3">#N/A</definedName>
    <definedName name="BidClass_Text_4_6_3_5" localSheetId="8">#REF!</definedName>
    <definedName name="BidClass_Text_4_6_3_5">#REF!</definedName>
    <definedName name="BidClass_Text_4_6_5" localSheetId="8">#REF!</definedName>
    <definedName name="BidClass_Text_4_6_5">#REF!</definedName>
    <definedName name="BidClass_Text_4_7">#N/A</definedName>
    <definedName name="BidClass_Text_4_7_3">#N/A</definedName>
    <definedName name="BidClass_Text_4_7_3_5" localSheetId="8">#REF!</definedName>
    <definedName name="BidClass_Text_4_7_3_5">#REF!</definedName>
    <definedName name="BidClass_Text_4_7_5" localSheetId="8">#REF!</definedName>
    <definedName name="BidClass_Text_4_7_5">#REF!</definedName>
    <definedName name="BidClass_Text_4_8">#N/A</definedName>
    <definedName name="BidClass_Text_4_8_3">#N/A</definedName>
    <definedName name="BidClass_Text_4_8_3_5" localSheetId="8">#REF!</definedName>
    <definedName name="BidClass_Text_4_8_3_5">#REF!</definedName>
    <definedName name="BidClass_Text_4_8_5" localSheetId="8">#REF!</definedName>
    <definedName name="BidClass_Text_4_8_5">#REF!</definedName>
    <definedName name="BidClass_Text_4_9">#N/A</definedName>
    <definedName name="BidClass_Text_4_9_3">#N/A</definedName>
    <definedName name="BidClass_Text_4_9_3_5" localSheetId="8">#REF!</definedName>
    <definedName name="BidClass_Text_4_9_3_5">#REF!</definedName>
    <definedName name="BidClass_Text_4_9_5" localSheetId="8">#REF!</definedName>
    <definedName name="BidClass_Text_4_9_5">#REF!</definedName>
    <definedName name="BidClass_Text_5" localSheetId="8">#REF!</definedName>
    <definedName name="BidClass_Text_5">#REF!</definedName>
    <definedName name="BidClass_Text_5_17">#N/A</definedName>
    <definedName name="BidClass_Text_5_17_3">#N/A</definedName>
    <definedName name="BidClass_Text_5_17_3_5" localSheetId="8">#REF!</definedName>
    <definedName name="BidClass_Text_5_17_3_5">#REF!</definedName>
    <definedName name="BidClass_Text_5_17_5" localSheetId="8">#REF!</definedName>
    <definedName name="BidClass_Text_5_17_5">#REF!</definedName>
    <definedName name="BidClass_Text_5_28">#N/A</definedName>
    <definedName name="BidClass_Text_5_28_3">#N/A</definedName>
    <definedName name="BidClass_Text_5_28_3_5" localSheetId="8">#REF!</definedName>
    <definedName name="BidClass_Text_5_28_3_5">#REF!</definedName>
    <definedName name="BidClass_Text_5_28_5" localSheetId="8">#REF!</definedName>
    <definedName name="BidClass_Text_5_28_5">#REF!</definedName>
    <definedName name="BidClass_Text_5_3">#N/A</definedName>
    <definedName name="BidClass_Text_5_3_5" localSheetId="8">#REF!</definedName>
    <definedName name="BidClass_Text_5_3_5">#REF!</definedName>
    <definedName name="BidClass_Text_5_5" localSheetId="8">#REF!</definedName>
    <definedName name="BidClass_Text_5_5">#REF!</definedName>
    <definedName name="BidClass_Text_5_6">#N/A</definedName>
    <definedName name="BidClass_Text_5_6_3">#N/A</definedName>
    <definedName name="BidClass_Text_5_6_3_5" localSheetId="8">#REF!</definedName>
    <definedName name="BidClass_Text_5_6_3_5">#REF!</definedName>
    <definedName name="BidClass_Text_5_6_5" localSheetId="8">#REF!</definedName>
    <definedName name="BidClass_Text_5_6_5">#REF!</definedName>
    <definedName name="BidClass_Text_6">#N/A</definedName>
    <definedName name="BidClass_Text_6_1">#N/A</definedName>
    <definedName name="BidClass_Text_6_1_5" localSheetId="8">#REF!</definedName>
    <definedName name="BidClass_Text_6_1_5">#REF!</definedName>
    <definedName name="BidClass_Text_6_10">#N/A</definedName>
    <definedName name="BidClass_Text_6_10_3">#N/A</definedName>
    <definedName name="BidClass_Text_6_10_3_5" localSheetId="8">#REF!</definedName>
    <definedName name="BidClass_Text_6_10_3_5">#REF!</definedName>
    <definedName name="BidClass_Text_6_10_5" localSheetId="8">#REF!</definedName>
    <definedName name="BidClass_Text_6_10_5">#REF!</definedName>
    <definedName name="BidClass_Text_6_12">#N/A</definedName>
    <definedName name="BidClass_Text_6_12_3">#N/A</definedName>
    <definedName name="BidClass_Text_6_12_3_5" localSheetId="8">#REF!</definedName>
    <definedName name="BidClass_Text_6_12_3_5">#REF!</definedName>
    <definedName name="BidClass_Text_6_12_5" localSheetId="8">#REF!</definedName>
    <definedName name="BidClass_Text_6_12_5">#REF!</definedName>
    <definedName name="BidClass_Text_6_13">#N/A</definedName>
    <definedName name="BidClass_Text_6_13_3">#N/A</definedName>
    <definedName name="BidClass_Text_6_13_3_5" localSheetId="8">#REF!</definedName>
    <definedName name="BidClass_Text_6_13_3_5">#REF!</definedName>
    <definedName name="BidClass_Text_6_13_5" localSheetId="8">#REF!</definedName>
    <definedName name="BidClass_Text_6_13_5">#REF!</definedName>
    <definedName name="BidClass_Text_6_14">#N/A</definedName>
    <definedName name="BidClass_Text_6_14_3">#N/A</definedName>
    <definedName name="BidClass_Text_6_14_3_5" localSheetId="8">#REF!</definedName>
    <definedName name="BidClass_Text_6_14_3_5">#REF!</definedName>
    <definedName name="BidClass_Text_6_14_5" localSheetId="8">#REF!</definedName>
    <definedName name="BidClass_Text_6_14_5">#REF!</definedName>
    <definedName name="BidClass_Text_6_15">#N/A</definedName>
    <definedName name="BidClass_Text_6_15_3">#N/A</definedName>
    <definedName name="BidClass_Text_6_15_3_5" localSheetId="8">#REF!</definedName>
    <definedName name="BidClass_Text_6_15_3_5">#REF!</definedName>
    <definedName name="BidClass_Text_6_15_5" localSheetId="8">#REF!</definedName>
    <definedName name="BidClass_Text_6_15_5">#REF!</definedName>
    <definedName name="BidClass_Text_6_16">#N/A</definedName>
    <definedName name="BidClass_Text_6_16_3">#N/A</definedName>
    <definedName name="BidClass_Text_6_16_3_5" localSheetId="8">#REF!</definedName>
    <definedName name="BidClass_Text_6_16_3_5">#REF!</definedName>
    <definedName name="BidClass_Text_6_16_5" localSheetId="8">#REF!</definedName>
    <definedName name="BidClass_Text_6_16_5">#REF!</definedName>
    <definedName name="BidClass_Text_6_17">#N/A</definedName>
    <definedName name="BidClass_Text_6_17_3">#N/A</definedName>
    <definedName name="BidClass_Text_6_17_3_5" localSheetId="8">#REF!</definedName>
    <definedName name="BidClass_Text_6_17_3_5">#REF!</definedName>
    <definedName name="BidClass_Text_6_17_5" localSheetId="8">#REF!</definedName>
    <definedName name="BidClass_Text_6_17_5">#REF!</definedName>
    <definedName name="BidClass_Text_6_18">#N/A</definedName>
    <definedName name="BidClass_Text_6_18_1">#N/A</definedName>
    <definedName name="BidClass_Text_6_18_1_5" localSheetId="8">#REF!</definedName>
    <definedName name="BidClass_Text_6_18_1_5">#REF!</definedName>
    <definedName name="BidClass_Text_6_18_5" localSheetId="8">#REF!</definedName>
    <definedName name="BidClass_Text_6_18_5">#REF!</definedName>
    <definedName name="BidClass_Text_6_19">#N/A</definedName>
    <definedName name="BidClass_Text_6_19_5" localSheetId="8">#REF!</definedName>
    <definedName name="BidClass_Text_6_19_5">#REF!</definedName>
    <definedName name="BidClass_Text_6_20">#N/A</definedName>
    <definedName name="BidClass_Text_6_20_3">#N/A</definedName>
    <definedName name="BidClass_Text_6_20_3_5" localSheetId="8">#REF!</definedName>
    <definedName name="BidClass_Text_6_20_3_5">#REF!</definedName>
    <definedName name="BidClass_Text_6_20_5" localSheetId="8">#REF!</definedName>
    <definedName name="BidClass_Text_6_20_5">#REF!</definedName>
    <definedName name="BidClass_Text_6_21">#N/A</definedName>
    <definedName name="BidClass_Text_6_21_1">#N/A</definedName>
    <definedName name="BidClass_Text_6_21_1_3">#N/A</definedName>
    <definedName name="BidClass_Text_6_21_1_3_5" localSheetId="8">#REF!</definedName>
    <definedName name="BidClass_Text_6_21_1_3_5">#REF!</definedName>
    <definedName name="BidClass_Text_6_21_1_5" localSheetId="8">#REF!</definedName>
    <definedName name="BidClass_Text_6_21_1_5">#REF!</definedName>
    <definedName name="BidClass_Text_6_21_5" localSheetId="8">#REF!</definedName>
    <definedName name="BidClass_Text_6_21_5">#REF!</definedName>
    <definedName name="BidClass_Text_6_22">#N/A</definedName>
    <definedName name="BidClass_Text_6_22_3">#N/A</definedName>
    <definedName name="BidClass_Text_6_22_3_5" localSheetId="8">#REF!</definedName>
    <definedName name="BidClass_Text_6_22_3_5">#REF!</definedName>
    <definedName name="BidClass_Text_6_22_5" localSheetId="8">#REF!</definedName>
    <definedName name="BidClass_Text_6_22_5">#REF!</definedName>
    <definedName name="BidClass_Text_6_23">#N/A</definedName>
    <definedName name="BidClass_Text_6_23_3">#N/A</definedName>
    <definedName name="BidClass_Text_6_23_3_5" localSheetId="8">#REF!</definedName>
    <definedName name="BidClass_Text_6_23_3_5">#REF!</definedName>
    <definedName name="BidClass_Text_6_23_5" localSheetId="8">#REF!</definedName>
    <definedName name="BidClass_Text_6_23_5">#REF!</definedName>
    <definedName name="BidClass_Text_6_24">#N/A</definedName>
    <definedName name="BidClass_Text_6_24_3">#N/A</definedName>
    <definedName name="BidClass_Text_6_24_3_5" localSheetId="8">#REF!</definedName>
    <definedName name="BidClass_Text_6_24_3_5">#REF!</definedName>
    <definedName name="BidClass_Text_6_24_5" localSheetId="8">#REF!</definedName>
    <definedName name="BidClass_Text_6_24_5">#REF!</definedName>
    <definedName name="BidClass_Text_6_25">#N/A</definedName>
    <definedName name="BidClass_Text_6_25_3">#N/A</definedName>
    <definedName name="BidClass_Text_6_25_3_5" localSheetId="8">#REF!</definedName>
    <definedName name="BidClass_Text_6_25_3_5">#REF!</definedName>
    <definedName name="BidClass_Text_6_25_5" localSheetId="8">#REF!</definedName>
    <definedName name="BidClass_Text_6_25_5">#REF!</definedName>
    <definedName name="BidClass_Text_6_26">#N/A</definedName>
    <definedName name="BidClass_Text_6_26_3">#N/A</definedName>
    <definedName name="BidClass_Text_6_26_3_5" localSheetId="8">#REF!</definedName>
    <definedName name="BidClass_Text_6_26_3_5">#REF!</definedName>
    <definedName name="BidClass_Text_6_26_5" localSheetId="8">#REF!</definedName>
    <definedName name="BidClass_Text_6_26_5">#REF!</definedName>
    <definedName name="BidClass_Text_6_27">#N/A</definedName>
    <definedName name="BidClass_Text_6_27_3">#N/A</definedName>
    <definedName name="BidClass_Text_6_27_3_5" localSheetId="8">#REF!</definedName>
    <definedName name="BidClass_Text_6_27_3_5">#REF!</definedName>
    <definedName name="BidClass_Text_6_27_5" localSheetId="8">#REF!</definedName>
    <definedName name="BidClass_Text_6_27_5">#REF!</definedName>
    <definedName name="BidClass_Text_6_28">#N/A</definedName>
    <definedName name="BidClass_Text_6_28_3">#N/A</definedName>
    <definedName name="BidClass_Text_6_28_3_5" localSheetId="8">#REF!</definedName>
    <definedName name="BidClass_Text_6_28_3_5">#REF!</definedName>
    <definedName name="BidClass_Text_6_28_5" localSheetId="8">#REF!</definedName>
    <definedName name="BidClass_Text_6_28_5">#REF!</definedName>
    <definedName name="BidClass_Text_6_5" localSheetId="8">#REF!</definedName>
    <definedName name="BidClass_Text_6_5">#REF!</definedName>
    <definedName name="BidClass_Text_6_6">#N/A</definedName>
    <definedName name="BidClass_Text_6_6_3">#N/A</definedName>
    <definedName name="BidClass_Text_6_6_3_5" localSheetId="8">#REF!</definedName>
    <definedName name="BidClass_Text_6_6_3_5">#REF!</definedName>
    <definedName name="BidClass_Text_6_6_5" localSheetId="8">#REF!</definedName>
    <definedName name="BidClass_Text_6_6_5">#REF!</definedName>
    <definedName name="BidClass_Text_6_7">#N/A</definedName>
    <definedName name="BidClass_Text_6_7_3">#N/A</definedName>
    <definedName name="BidClass_Text_6_7_3_5" localSheetId="8">#REF!</definedName>
    <definedName name="BidClass_Text_6_7_3_5">#REF!</definedName>
    <definedName name="BidClass_Text_6_7_5" localSheetId="8">#REF!</definedName>
    <definedName name="BidClass_Text_6_7_5">#REF!</definedName>
    <definedName name="BidClass_Text_6_8">#N/A</definedName>
    <definedName name="BidClass_Text_6_8_3">#N/A</definedName>
    <definedName name="BidClass_Text_6_8_3_5" localSheetId="8">#REF!</definedName>
    <definedName name="BidClass_Text_6_8_3_5">#REF!</definedName>
    <definedName name="BidClass_Text_6_8_5" localSheetId="8">#REF!</definedName>
    <definedName name="BidClass_Text_6_8_5">#REF!</definedName>
    <definedName name="BidClass_Text_6_9">#N/A</definedName>
    <definedName name="BidClass_Text_6_9_1">#N/A</definedName>
    <definedName name="BidClass_Text_6_9_1_1">#N/A</definedName>
    <definedName name="BidClass_Text_6_9_1_1_3">#N/A</definedName>
    <definedName name="BidClass_Text_6_9_1_1_3_5" localSheetId="8">#REF!</definedName>
    <definedName name="BidClass_Text_6_9_1_1_3_5">#REF!</definedName>
    <definedName name="BidClass_Text_6_9_1_1_5" localSheetId="8">#REF!</definedName>
    <definedName name="BidClass_Text_6_9_1_1_5">#REF!</definedName>
    <definedName name="BidClass_Text_6_9_1_3">#N/A</definedName>
    <definedName name="BidClass_Text_6_9_1_3_5" localSheetId="8">#REF!</definedName>
    <definedName name="BidClass_Text_6_9_1_3_5">#REF!</definedName>
    <definedName name="BidClass_Text_6_9_1_5" localSheetId="8">#REF!</definedName>
    <definedName name="BidClass_Text_6_9_1_5">#REF!</definedName>
    <definedName name="BidClass_Text_6_9_5" localSheetId="8">#REF!</definedName>
    <definedName name="BidClass_Text_6_9_5">#REF!</definedName>
    <definedName name="BidClass_Text_7">#N/A</definedName>
    <definedName name="BidClass_Text_7_5" localSheetId="8">#REF!</definedName>
    <definedName name="BidClass_Text_7_5">#REF!</definedName>
    <definedName name="BidClass_Text_8">#N/A</definedName>
    <definedName name="BidClass_Text_8_3">#N/A</definedName>
    <definedName name="BidClass_Text_8_3_5" localSheetId="8">#REF!</definedName>
    <definedName name="BidClass_Text_8_3_5">#REF!</definedName>
    <definedName name="BidClass_Text_8_5" localSheetId="8">#REF!</definedName>
    <definedName name="BidClass_Text_8_5">#REF!</definedName>
    <definedName name="BidClass_Text_9">#N/A</definedName>
    <definedName name="BidClass_Text_9_3">#N/A</definedName>
    <definedName name="BidClass_Text_9_3_5" localSheetId="8">#REF!</definedName>
    <definedName name="BidClass_Text_9_3_5">#REF!</definedName>
    <definedName name="BidClass_Text_9_5" localSheetId="8">#REF!</definedName>
    <definedName name="BidClass_Text_9_5">#REF!</definedName>
    <definedName name="BillingFreq">#N/A</definedName>
    <definedName name="BillingFreq_1">#N/A</definedName>
    <definedName name="BillingFreq_1_3">#N/A</definedName>
    <definedName name="BillingFreq_1_3_5" localSheetId="8">#REF!</definedName>
    <definedName name="BillingFreq_1_3_5">#REF!</definedName>
    <definedName name="BillingFreq_1_5" localSheetId="8">#REF!</definedName>
    <definedName name="BillingFreq_1_5">#REF!</definedName>
    <definedName name="BillingFreq_10">#N/A</definedName>
    <definedName name="BillingFreq_10_1">#N/A</definedName>
    <definedName name="BillingFreq_10_1_5" localSheetId="8">#REF!</definedName>
    <definedName name="BillingFreq_10_1_5">#REF!</definedName>
    <definedName name="BillingFreq_10_17">#N/A</definedName>
    <definedName name="BillingFreq_10_17_5" localSheetId="8">#REF!</definedName>
    <definedName name="BillingFreq_10_17_5">#REF!</definedName>
    <definedName name="BillingFreq_10_5" localSheetId="8">#REF!</definedName>
    <definedName name="BillingFreq_10_5">#REF!</definedName>
    <definedName name="BillingFreq_11">#N/A</definedName>
    <definedName name="BillingFreq_11_1">#N/A</definedName>
    <definedName name="BillingFreq_11_1_5" localSheetId="8">#REF!</definedName>
    <definedName name="BillingFreq_11_1_5">#REF!</definedName>
    <definedName name="BillingFreq_11_5" localSheetId="8">#REF!</definedName>
    <definedName name="BillingFreq_11_5">#REF!</definedName>
    <definedName name="BillingFreq_12">#N/A</definedName>
    <definedName name="BillingFreq_12_5" localSheetId="8">#REF!</definedName>
    <definedName name="BillingFreq_12_5">#REF!</definedName>
    <definedName name="BillingFreq_13">#N/A</definedName>
    <definedName name="BillingFreq_13_5" localSheetId="8">#REF!</definedName>
    <definedName name="BillingFreq_13_5">#REF!</definedName>
    <definedName name="BillingFreq_14">#N/A</definedName>
    <definedName name="BillingFreq_14_5" localSheetId="8">#REF!</definedName>
    <definedName name="BillingFreq_14_5">#REF!</definedName>
    <definedName name="BillingFreq_15">#N/A</definedName>
    <definedName name="BillingFreq_15_1">#N/A</definedName>
    <definedName name="BillingFreq_15_1_5" localSheetId="8">#REF!</definedName>
    <definedName name="BillingFreq_15_1_5">#REF!</definedName>
    <definedName name="BillingFreq_15_5" localSheetId="8">#REF!</definedName>
    <definedName name="BillingFreq_15_5">#REF!</definedName>
    <definedName name="BillingFreq_16">#N/A</definedName>
    <definedName name="BillingFreq_16_1">#N/A</definedName>
    <definedName name="BillingFreq_16_1_5" localSheetId="8">#REF!</definedName>
    <definedName name="BillingFreq_16_1_5">#REF!</definedName>
    <definedName name="BillingFreq_16_5" localSheetId="8">#REF!</definedName>
    <definedName name="BillingFreq_16_5">#REF!</definedName>
    <definedName name="BillingFreq_17">#N/A</definedName>
    <definedName name="BillingFreq_17_1">#N/A</definedName>
    <definedName name="BillingFreq_17_1_5" localSheetId="8">#REF!</definedName>
    <definedName name="BillingFreq_17_1_5">#REF!</definedName>
    <definedName name="BillingFreq_17_5" localSheetId="8">#REF!</definedName>
    <definedName name="BillingFreq_17_5">#REF!</definedName>
    <definedName name="BillingFreq_18">#N/A</definedName>
    <definedName name="BillingFreq_18_1">#N/A</definedName>
    <definedName name="BillingFreq_18_1_3">#N/A</definedName>
    <definedName name="BillingFreq_18_1_3_5" localSheetId="8">#REF!</definedName>
    <definedName name="BillingFreq_18_1_3_5">#REF!</definedName>
    <definedName name="BillingFreq_18_1_5" localSheetId="8">#REF!</definedName>
    <definedName name="BillingFreq_18_1_5">#REF!</definedName>
    <definedName name="BillingFreq_18_5" localSheetId="8">#REF!</definedName>
    <definedName name="BillingFreq_18_5">#REF!</definedName>
    <definedName name="BillingFreq_19">#N/A</definedName>
    <definedName name="BillingFreq_19_1">#N/A</definedName>
    <definedName name="BillingFreq_19_1_5" localSheetId="8">#REF!</definedName>
    <definedName name="BillingFreq_19_1_5">#REF!</definedName>
    <definedName name="BillingFreq_19_5" localSheetId="8">#REF!</definedName>
    <definedName name="BillingFreq_19_5">#REF!</definedName>
    <definedName name="BillingFreq_2">#N/A</definedName>
    <definedName name="BillingFreq_2_5" localSheetId="8">#REF!</definedName>
    <definedName name="BillingFreq_2_5">#REF!</definedName>
    <definedName name="BillingFreq_20">#N/A</definedName>
    <definedName name="BillingFreq_20_1">#N/A</definedName>
    <definedName name="BillingFreq_20_1_5" localSheetId="8">#REF!</definedName>
    <definedName name="BillingFreq_20_1_5">#REF!</definedName>
    <definedName name="BillingFreq_20_5" localSheetId="8">#REF!</definedName>
    <definedName name="BillingFreq_20_5">#REF!</definedName>
    <definedName name="BillingFreq_21">#N/A</definedName>
    <definedName name="BillingFreq_21_1">#N/A</definedName>
    <definedName name="BillingFreq_21_1_1">#N/A</definedName>
    <definedName name="BillingFreq_21_1_1_5" localSheetId="8">#REF!</definedName>
    <definedName name="BillingFreq_21_1_1_5">#REF!</definedName>
    <definedName name="BillingFreq_21_1_5" localSheetId="8">#REF!</definedName>
    <definedName name="BillingFreq_21_1_5">#REF!</definedName>
    <definedName name="BillingFreq_21_5" localSheetId="8">#REF!</definedName>
    <definedName name="BillingFreq_21_5">#REF!</definedName>
    <definedName name="BillingFreq_22">#N/A</definedName>
    <definedName name="BillingFreq_22_5" localSheetId="8">#REF!</definedName>
    <definedName name="BillingFreq_22_5">#REF!</definedName>
    <definedName name="BillingFreq_23">#N/A</definedName>
    <definedName name="BillingFreq_23_5" localSheetId="8">#REF!</definedName>
    <definedName name="BillingFreq_23_5">#REF!</definedName>
    <definedName name="BillingFreq_24">#N/A</definedName>
    <definedName name="BillingFreq_24_5" localSheetId="8">#REF!</definedName>
    <definedName name="BillingFreq_24_5">#REF!</definedName>
    <definedName name="BillingFreq_25">#N/A</definedName>
    <definedName name="BillingFreq_25_5" localSheetId="8">#REF!</definedName>
    <definedName name="BillingFreq_25_5">#REF!</definedName>
    <definedName name="BillingFreq_26">#N/A</definedName>
    <definedName name="BillingFreq_26_1">#N/A</definedName>
    <definedName name="BillingFreq_26_1_5" localSheetId="8">#REF!</definedName>
    <definedName name="BillingFreq_26_1_5">#REF!</definedName>
    <definedName name="BillingFreq_26_5" localSheetId="8">#REF!</definedName>
    <definedName name="BillingFreq_26_5">#REF!</definedName>
    <definedName name="BillingFreq_27">#N/A</definedName>
    <definedName name="BillingFreq_27_1">#N/A</definedName>
    <definedName name="BillingFreq_27_1_5" localSheetId="8">#REF!</definedName>
    <definedName name="BillingFreq_27_1_5">#REF!</definedName>
    <definedName name="BillingFreq_27_5" localSheetId="8">#REF!</definedName>
    <definedName name="BillingFreq_27_5">#REF!</definedName>
    <definedName name="BillingFreq_28">#N/A</definedName>
    <definedName name="BillingFreq_28_1">#N/A</definedName>
    <definedName name="BillingFreq_28_1_5" localSheetId="8">#REF!</definedName>
    <definedName name="BillingFreq_28_1_5">#REF!</definedName>
    <definedName name="BillingFreq_28_5" localSheetId="8">#REF!</definedName>
    <definedName name="BillingFreq_28_5">#REF!</definedName>
    <definedName name="BillingFreq_29">#N/A</definedName>
    <definedName name="BillingFreq_29_5" localSheetId="8">#REF!</definedName>
    <definedName name="BillingFreq_29_5">#REF!</definedName>
    <definedName name="BillingFreq_3">#N/A</definedName>
    <definedName name="BillingFreq_3_5" localSheetId="8">#REF!</definedName>
    <definedName name="BillingFreq_3_5">#REF!</definedName>
    <definedName name="BillingFreq_4">#N/A</definedName>
    <definedName name="BillingFreq_4_1">#N/A</definedName>
    <definedName name="BillingFreq_4_1_1">#N/A</definedName>
    <definedName name="BillingFreq_4_1_1_1">#N/A</definedName>
    <definedName name="BillingFreq_4_1_1_1_1">#N/A</definedName>
    <definedName name="BillingFreq_4_1_1_1_1_1">#N/A</definedName>
    <definedName name="BillingFreq_4_1_1_1_1_1_5" localSheetId="8">#REF!</definedName>
    <definedName name="BillingFreq_4_1_1_1_1_1_5">#REF!</definedName>
    <definedName name="BillingFreq_4_1_1_1_1_3">#N/A</definedName>
    <definedName name="BillingFreq_4_1_1_1_1_3_5" localSheetId="8">#REF!</definedName>
    <definedName name="BillingFreq_4_1_1_1_1_3_5">#REF!</definedName>
    <definedName name="BillingFreq_4_1_1_1_1_5" localSheetId="8">#REF!</definedName>
    <definedName name="BillingFreq_4_1_1_1_1_5">#REF!</definedName>
    <definedName name="BillingFreq_4_1_1_1_3">#N/A</definedName>
    <definedName name="BillingFreq_4_1_1_1_3_1">#N/A</definedName>
    <definedName name="BillingFreq_4_1_1_1_3_1_5" localSheetId="8">#REF!</definedName>
    <definedName name="BillingFreq_4_1_1_1_3_1_5">#REF!</definedName>
    <definedName name="BillingFreq_4_1_1_1_3_5" localSheetId="8">#REF!</definedName>
    <definedName name="BillingFreq_4_1_1_1_3_5">#REF!</definedName>
    <definedName name="BillingFreq_4_1_1_1_5" localSheetId="8">#REF!</definedName>
    <definedName name="BillingFreq_4_1_1_1_5">#REF!</definedName>
    <definedName name="BillingFreq_4_1_1_3">#N/A</definedName>
    <definedName name="BillingFreq_4_1_1_3_5" localSheetId="8">#REF!</definedName>
    <definedName name="BillingFreq_4_1_1_3_5">#REF!</definedName>
    <definedName name="BillingFreq_4_1_1_5" localSheetId="8">#REF!</definedName>
    <definedName name="BillingFreq_4_1_1_5">#REF!</definedName>
    <definedName name="BillingFreq_4_1_17">#N/A</definedName>
    <definedName name="BillingFreq_4_1_17_3">#N/A</definedName>
    <definedName name="BillingFreq_4_1_17_3_5" localSheetId="8">#REF!</definedName>
    <definedName name="BillingFreq_4_1_17_3_5">#REF!</definedName>
    <definedName name="BillingFreq_4_1_17_5" localSheetId="8">#REF!</definedName>
    <definedName name="BillingFreq_4_1_17_5">#REF!</definedName>
    <definedName name="BillingFreq_4_1_28">#N/A</definedName>
    <definedName name="BillingFreq_4_1_28_5" localSheetId="8">#REF!</definedName>
    <definedName name="BillingFreq_4_1_28_5">#REF!</definedName>
    <definedName name="BillingFreq_4_1_3">#N/A</definedName>
    <definedName name="BillingFreq_4_1_3_5" localSheetId="8">#REF!</definedName>
    <definedName name="BillingFreq_4_1_3_5">#REF!</definedName>
    <definedName name="BillingFreq_4_1_5" localSheetId="8">#REF!</definedName>
    <definedName name="BillingFreq_4_1_5">#REF!</definedName>
    <definedName name="BillingFreq_4_1_6">#N/A</definedName>
    <definedName name="BillingFreq_4_1_6_5" localSheetId="8">#REF!</definedName>
    <definedName name="BillingFreq_4_1_6_5">#REF!</definedName>
    <definedName name="BillingFreq_4_10">#N/A</definedName>
    <definedName name="BillingFreq_4_10_5" localSheetId="8">#REF!</definedName>
    <definedName name="BillingFreq_4_10_5">#REF!</definedName>
    <definedName name="BillingFreq_4_12">#N/A</definedName>
    <definedName name="BillingFreq_4_12_5" localSheetId="8">#REF!</definedName>
    <definedName name="BillingFreq_4_12_5">#REF!</definedName>
    <definedName name="BillingFreq_4_13">#N/A</definedName>
    <definedName name="BillingFreq_4_13_5" localSheetId="8">#REF!</definedName>
    <definedName name="BillingFreq_4_13_5">#REF!</definedName>
    <definedName name="BillingFreq_4_14">#N/A</definedName>
    <definedName name="BillingFreq_4_14_5" localSheetId="8">#REF!</definedName>
    <definedName name="BillingFreq_4_14_5">#REF!</definedName>
    <definedName name="BillingFreq_4_15">#N/A</definedName>
    <definedName name="BillingFreq_4_15_5" localSheetId="8">#REF!</definedName>
    <definedName name="BillingFreq_4_15_5">#REF!</definedName>
    <definedName name="BillingFreq_4_16">#N/A</definedName>
    <definedName name="BillingFreq_4_16_5" localSheetId="8">#REF!</definedName>
    <definedName name="BillingFreq_4_16_5">#REF!</definedName>
    <definedName name="BillingFreq_4_17">#N/A</definedName>
    <definedName name="BillingFreq_4_17_5" localSheetId="8">#REF!</definedName>
    <definedName name="BillingFreq_4_17_5">#REF!</definedName>
    <definedName name="BillingFreq_4_18">#N/A</definedName>
    <definedName name="BillingFreq_4_18_1">#N/A</definedName>
    <definedName name="BillingFreq_4_18_1_3">#N/A</definedName>
    <definedName name="BillingFreq_4_18_1_3_5" localSheetId="8">#REF!</definedName>
    <definedName name="BillingFreq_4_18_1_3_5">#REF!</definedName>
    <definedName name="BillingFreq_4_18_1_5" localSheetId="8">#REF!</definedName>
    <definedName name="BillingFreq_4_18_1_5">#REF!</definedName>
    <definedName name="BillingFreq_4_18_5" localSheetId="8">#REF!</definedName>
    <definedName name="BillingFreq_4_18_5">#REF!</definedName>
    <definedName name="BillingFreq_4_19">#N/A</definedName>
    <definedName name="BillingFreq_4_19_5" localSheetId="8">#REF!</definedName>
    <definedName name="BillingFreq_4_19_5">#REF!</definedName>
    <definedName name="BillingFreq_4_20">#N/A</definedName>
    <definedName name="BillingFreq_4_20_5" localSheetId="8">#REF!</definedName>
    <definedName name="BillingFreq_4_20_5">#REF!</definedName>
    <definedName name="BillingFreq_4_21">#N/A</definedName>
    <definedName name="BillingFreq_4_21_1">#N/A</definedName>
    <definedName name="BillingFreq_4_21_1_5" localSheetId="8">#REF!</definedName>
    <definedName name="BillingFreq_4_21_1_5">#REF!</definedName>
    <definedName name="BillingFreq_4_21_5" localSheetId="8">#REF!</definedName>
    <definedName name="BillingFreq_4_21_5">#REF!</definedName>
    <definedName name="BillingFreq_4_22">#N/A</definedName>
    <definedName name="BillingFreq_4_22_5" localSheetId="8">#REF!</definedName>
    <definedName name="BillingFreq_4_22_5">#REF!</definedName>
    <definedName name="BillingFreq_4_23">#N/A</definedName>
    <definedName name="BillingFreq_4_23_5" localSheetId="8">#REF!</definedName>
    <definedName name="BillingFreq_4_23_5">#REF!</definedName>
    <definedName name="BillingFreq_4_24">#N/A</definedName>
    <definedName name="BillingFreq_4_24_5" localSheetId="8">#REF!</definedName>
    <definedName name="BillingFreq_4_24_5">#REF!</definedName>
    <definedName name="BillingFreq_4_25">#N/A</definedName>
    <definedName name="BillingFreq_4_25_5" localSheetId="8">#REF!</definedName>
    <definedName name="BillingFreq_4_25_5">#REF!</definedName>
    <definedName name="BillingFreq_4_26">#N/A</definedName>
    <definedName name="BillingFreq_4_26_5" localSheetId="8">#REF!</definedName>
    <definedName name="BillingFreq_4_26_5">#REF!</definedName>
    <definedName name="BillingFreq_4_27">#N/A</definedName>
    <definedName name="BillingFreq_4_27_5" localSheetId="8">#REF!</definedName>
    <definedName name="BillingFreq_4_27_5">#REF!</definedName>
    <definedName name="BillingFreq_4_28">#N/A</definedName>
    <definedName name="BillingFreq_4_28_5" localSheetId="8">#REF!</definedName>
    <definedName name="BillingFreq_4_28_5">#REF!</definedName>
    <definedName name="BillingFreq_4_5" localSheetId="8">#REF!</definedName>
    <definedName name="BillingFreq_4_5">#REF!</definedName>
    <definedName name="BillingFreq_4_6">#N/A</definedName>
    <definedName name="BillingFreq_4_6_5" localSheetId="8">#REF!</definedName>
    <definedName name="BillingFreq_4_6_5">#REF!</definedName>
    <definedName name="BillingFreq_4_7">#N/A</definedName>
    <definedName name="BillingFreq_4_7_5" localSheetId="8">#REF!</definedName>
    <definedName name="BillingFreq_4_7_5">#REF!</definedName>
    <definedName name="BillingFreq_4_8">#N/A</definedName>
    <definedName name="BillingFreq_4_8_5" localSheetId="8">#REF!</definedName>
    <definedName name="BillingFreq_4_8_5">#REF!</definedName>
    <definedName name="BillingFreq_4_9">#N/A</definedName>
    <definedName name="BillingFreq_4_9_5" localSheetId="8">#REF!</definedName>
    <definedName name="BillingFreq_4_9_5">#REF!</definedName>
    <definedName name="BillingFreq_5" localSheetId="8">#REF!</definedName>
    <definedName name="BillingFreq_5">#REF!</definedName>
    <definedName name="BillingFreq_5_17">#N/A</definedName>
    <definedName name="BillingFreq_5_17_5" localSheetId="8">#REF!</definedName>
    <definedName name="BillingFreq_5_17_5">#REF!</definedName>
    <definedName name="BillingFreq_5_28">#N/A</definedName>
    <definedName name="BillingFreq_5_28_5" localSheetId="8">#REF!</definedName>
    <definedName name="BillingFreq_5_28_5">#REF!</definedName>
    <definedName name="BillingFreq_5_5" localSheetId="8">#REF!</definedName>
    <definedName name="BillingFreq_5_5">#REF!</definedName>
    <definedName name="BillingFreq_5_6">#N/A</definedName>
    <definedName name="BillingFreq_5_6_5" localSheetId="8">#REF!</definedName>
    <definedName name="BillingFreq_5_6_5">#REF!</definedName>
    <definedName name="BillingFreq_6">#N/A</definedName>
    <definedName name="BillingFreq_6_1">#N/A</definedName>
    <definedName name="BillingFreq_6_1_5" localSheetId="8">#REF!</definedName>
    <definedName name="BillingFreq_6_1_5">#REF!</definedName>
    <definedName name="BillingFreq_6_10">#N/A</definedName>
    <definedName name="BillingFreq_6_10_5" localSheetId="8">#REF!</definedName>
    <definedName name="BillingFreq_6_10_5">#REF!</definedName>
    <definedName name="BillingFreq_6_12">#N/A</definedName>
    <definedName name="BillingFreq_6_12_5" localSheetId="8">#REF!</definedName>
    <definedName name="BillingFreq_6_12_5">#REF!</definedName>
    <definedName name="BillingFreq_6_13">#N/A</definedName>
    <definedName name="BillingFreq_6_13_5" localSheetId="8">#REF!</definedName>
    <definedName name="BillingFreq_6_13_5">#REF!</definedName>
    <definedName name="BillingFreq_6_14">#N/A</definedName>
    <definedName name="BillingFreq_6_14_5" localSheetId="8">#REF!</definedName>
    <definedName name="BillingFreq_6_14_5">#REF!</definedName>
    <definedName name="BillingFreq_6_15">#N/A</definedName>
    <definedName name="BillingFreq_6_15_5" localSheetId="8">#REF!</definedName>
    <definedName name="BillingFreq_6_15_5">#REF!</definedName>
    <definedName name="BillingFreq_6_16">#N/A</definedName>
    <definedName name="BillingFreq_6_16_5" localSheetId="8">#REF!</definedName>
    <definedName name="BillingFreq_6_16_5">#REF!</definedName>
    <definedName name="BillingFreq_6_17">#N/A</definedName>
    <definedName name="BillingFreq_6_17_5" localSheetId="8">#REF!</definedName>
    <definedName name="BillingFreq_6_17_5">#REF!</definedName>
    <definedName name="BillingFreq_6_18">#N/A</definedName>
    <definedName name="BillingFreq_6_18_1">#N/A</definedName>
    <definedName name="BillingFreq_6_18_1_3">#N/A</definedName>
    <definedName name="BillingFreq_6_18_1_3_5" localSheetId="8">#REF!</definedName>
    <definedName name="BillingFreq_6_18_1_3_5">#REF!</definedName>
    <definedName name="BillingFreq_6_18_1_5" localSheetId="8">#REF!</definedName>
    <definedName name="BillingFreq_6_18_1_5">#REF!</definedName>
    <definedName name="BillingFreq_6_18_5" localSheetId="8">#REF!</definedName>
    <definedName name="BillingFreq_6_18_5">#REF!</definedName>
    <definedName name="BillingFreq_6_19">#N/A</definedName>
    <definedName name="BillingFreq_6_19_5" localSheetId="8">#REF!</definedName>
    <definedName name="BillingFreq_6_19_5">#REF!</definedName>
    <definedName name="BillingFreq_6_20">#N/A</definedName>
    <definedName name="BillingFreq_6_20_5" localSheetId="8">#REF!</definedName>
    <definedName name="BillingFreq_6_20_5">#REF!</definedName>
    <definedName name="BillingFreq_6_21">#N/A</definedName>
    <definedName name="BillingFreq_6_21_1">#N/A</definedName>
    <definedName name="BillingFreq_6_21_1_5" localSheetId="8">#REF!</definedName>
    <definedName name="BillingFreq_6_21_1_5">#REF!</definedName>
    <definedName name="BillingFreq_6_21_5" localSheetId="8">#REF!</definedName>
    <definedName name="BillingFreq_6_21_5">#REF!</definedName>
    <definedName name="BillingFreq_6_22">#N/A</definedName>
    <definedName name="BillingFreq_6_22_5" localSheetId="8">#REF!</definedName>
    <definedName name="BillingFreq_6_22_5">#REF!</definedName>
    <definedName name="BillingFreq_6_23">#N/A</definedName>
    <definedName name="BillingFreq_6_23_5" localSheetId="8">#REF!</definedName>
    <definedName name="BillingFreq_6_23_5">#REF!</definedName>
    <definedName name="BillingFreq_6_24">#N/A</definedName>
    <definedName name="BillingFreq_6_24_5" localSheetId="8">#REF!</definedName>
    <definedName name="BillingFreq_6_24_5">#REF!</definedName>
    <definedName name="BillingFreq_6_25">#N/A</definedName>
    <definedName name="BillingFreq_6_25_5" localSheetId="8">#REF!</definedName>
    <definedName name="BillingFreq_6_25_5">#REF!</definedName>
    <definedName name="BillingFreq_6_26">#N/A</definedName>
    <definedName name="BillingFreq_6_26_5" localSheetId="8">#REF!</definedName>
    <definedName name="BillingFreq_6_26_5">#REF!</definedName>
    <definedName name="BillingFreq_6_27">#N/A</definedName>
    <definedName name="BillingFreq_6_27_5" localSheetId="8">#REF!</definedName>
    <definedName name="BillingFreq_6_27_5">#REF!</definedName>
    <definedName name="BillingFreq_6_28">#N/A</definedName>
    <definedName name="BillingFreq_6_28_5" localSheetId="8">#REF!</definedName>
    <definedName name="BillingFreq_6_28_5">#REF!</definedName>
    <definedName name="BillingFreq_6_5" localSheetId="8">#REF!</definedName>
    <definedName name="BillingFreq_6_5">#REF!</definedName>
    <definedName name="BillingFreq_6_6">#N/A</definedName>
    <definedName name="BillingFreq_6_6_5" localSheetId="8">#REF!</definedName>
    <definedName name="BillingFreq_6_6_5">#REF!</definedName>
    <definedName name="BillingFreq_6_7">#N/A</definedName>
    <definedName name="BillingFreq_6_7_5" localSheetId="8">#REF!</definedName>
    <definedName name="BillingFreq_6_7_5">#REF!</definedName>
    <definedName name="BillingFreq_6_8">#N/A</definedName>
    <definedName name="BillingFreq_6_8_5" localSheetId="8">#REF!</definedName>
    <definedName name="BillingFreq_6_8_5">#REF!</definedName>
    <definedName name="BillingFreq_6_9">#N/A</definedName>
    <definedName name="BillingFreq_6_9_1">#N/A</definedName>
    <definedName name="BillingFreq_6_9_1_1">#N/A</definedName>
    <definedName name="BillingFreq_6_9_1_1_5" localSheetId="8">#REF!</definedName>
    <definedName name="BillingFreq_6_9_1_1_5">#REF!</definedName>
    <definedName name="BillingFreq_6_9_1_5" localSheetId="8">#REF!</definedName>
    <definedName name="BillingFreq_6_9_1_5">#REF!</definedName>
    <definedName name="BillingFreq_6_9_5" localSheetId="8">#REF!</definedName>
    <definedName name="BillingFreq_6_9_5">#REF!</definedName>
    <definedName name="BillingFreq_7">#N/A</definedName>
    <definedName name="BillingFreq_7_5" localSheetId="8">#REF!</definedName>
    <definedName name="BillingFreq_7_5">#REF!</definedName>
    <definedName name="BillingFreq_8">#N/A</definedName>
    <definedName name="BillingFreq_8_5" localSheetId="8">#REF!</definedName>
    <definedName name="BillingFreq_8_5">#REF!</definedName>
    <definedName name="BillingFreq_9">#N/A</definedName>
    <definedName name="BillingFreq_9_5" localSheetId="8">#REF!</definedName>
    <definedName name="BillingFreq_9_5">#REF!</definedName>
    <definedName name="BillingTiming">#N/A</definedName>
    <definedName name="BillingTiming_1">#N/A</definedName>
    <definedName name="BillingTiming_1_3">#N/A</definedName>
    <definedName name="BillingTiming_1_3_5" localSheetId="8">#REF!</definedName>
    <definedName name="BillingTiming_1_3_5">#REF!</definedName>
    <definedName name="BillingTiming_1_5" localSheetId="8">#REF!</definedName>
    <definedName name="BillingTiming_1_5">#REF!</definedName>
    <definedName name="BillingTiming_10">#N/A</definedName>
    <definedName name="BillingTiming_10_1">#N/A</definedName>
    <definedName name="BillingTiming_10_1_5" localSheetId="8">#REF!</definedName>
    <definedName name="BillingTiming_10_1_5">#REF!</definedName>
    <definedName name="BillingTiming_10_17">#N/A</definedName>
    <definedName name="BillingTiming_10_17_5" localSheetId="8">#REF!</definedName>
    <definedName name="BillingTiming_10_17_5">#REF!</definedName>
    <definedName name="BillingTiming_10_5" localSheetId="8">#REF!</definedName>
    <definedName name="BillingTiming_10_5">#REF!</definedName>
    <definedName name="BillingTiming_11">#N/A</definedName>
    <definedName name="BillingTiming_11_1">#N/A</definedName>
    <definedName name="BillingTiming_11_1_5" localSheetId="8">#REF!</definedName>
    <definedName name="BillingTiming_11_1_5">#REF!</definedName>
    <definedName name="BillingTiming_11_5" localSheetId="8">#REF!</definedName>
    <definedName name="BillingTiming_11_5">#REF!</definedName>
    <definedName name="BillingTiming_12">#N/A</definedName>
    <definedName name="BillingTiming_12_5" localSheetId="8">#REF!</definedName>
    <definedName name="BillingTiming_12_5">#REF!</definedName>
    <definedName name="BillingTiming_13">#N/A</definedName>
    <definedName name="BillingTiming_13_5" localSheetId="8">#REF!</definedName>
    <definedName name="BillingTiming_13_5">#REF!</definedName>
    <definedName name="BillingTiming_14">#N/A</definedName>
    <definedName name="BillingTiming_14_5" localSheetId="8">#REF!</definedName>
    <definedName name="BillingTiming_14_5">#REF!</definedName>
    <definedName name="BillingTiming_15">#N/A</definedName>
    <definedName name="BillingTiming_15_1">#N/A</definedName>
    <definedName name="BillingTiming_15_1_5" localSheetId="8">#REF!</definedName>
    <definedName name="BillingTiming_15_1_5">#REF!</definedName>
    <definedName name="BillingTiming_15_5" localSheetId="8">#REF!</definedName>
    <definedName name="BillingTiming_15_5">#REF!</definedName>
    <definedName name="BillingTiming_16">#N/A</definedName>
    <definedName name="BillingTiming_16_1">#N/A</definedName>
    <definedName name="BillingTiming_16_1_5" localSheetId="8">#REF!</definedName>
    <definedName name="BillingTiming_16_1_5">#REF!</definedName>
    <definedName name="BillingTiming_16_5" localSheetId="8">#REF!</definedName>
    <definedName name="BillingTiming_16_5">#REF!</definedName>
    <definedName name="BillingTiming_17">#N/A</definedName>
    <definedName name="BillingTiming_17_1">#N/A</definedName>
    <definedName name="BillingTiming_17_1_5" localSheetId="8">#REF!</definedName>
    <definedName name="BillingTiming_17_1_5">#REF!</definedName>
    <definedName name="BillingTiming_17_5" localSheetId="8">#REF!</definedName>
    <definedName name="BillingTiming_17_5">#REF!</definedName>
    <definedName name="BillingTiming_18">#N/A</definedName>
    <definedName name="BillingTiming_18_1">#N/A</definedName>
    <definedName name="BillingTiming_18_1_3">#N/A</definedName>
    <definedName name="BillingTiming_18_1_3_5" localSheetId="8">#REF!</definedName>
    <definedName name="BillingTiming_18_1_3_5">#REF!</definedName>
    <definedName name="BillingTiming_18_1_5" localSheetId="8">#REF!</definedName>
    <definedName name="BillingTiming_18_1_5">#REF!</definedName>
    <definedName name="BillingTiming_18_5" localSheetId="8">#REF!</definedName>
    <definedName name="BillingTiming_18_5">#REF!</definedName>
    <definedName name="BillingTiming_19">#N/A</definedName>
    <definedName name="BillingTiming_19_1">#N/A</definedName>
    <definedName name="BillingTiming_19_1_5" localSheetId="8">#REF!</definedName>
    <definedName name="BillingTiming_19_1_5">#REF!</definedName>
    <definedName name="BillingTiming_19_5" localSheetId="8">#REF!</definedName>
    <definedName name="BillingTiming_19_5">#REF!</definedName>
    <definedName name="BillingTiming_2">#N/A</definedName>
    <definedName name="BillingTiming_2_5" localSheetId="8">#REF!</definedName>
    <definedName name="BillingTiming_2_5">#REF!</definedName>
    <definedName name="BillingTiming_20">#N/A</definedName>
    <definedName name="BillingTiming_20_1">#N/A</definedName>
    <definedName name="BillingTiming_20_1_5" localSheetId="8">#REF!</definedName>
    <definedName name="BillingTiming_20_1_5">#REF!</definedName>
    <definedName name="BillingTiming_20_5" localSheetId="8">#REF!</definedName>
    <definedName name="BillingTiming_20_5">#REF!</definedName>
    <definedName name="BillingTiming_21">#N/A</definedName>
    <definedName name="BillingTiming_21_1">#N/A</definedName>
    <definedName name="BillingTiming_21_1_1">#N/A</definedName>
    <definedName name="BillingTiming_21_1_1_5" localSheetId="8">#REF!</definedName>
    <definedName name="BillingTiming_21_1_1_5">#REF!</definedName>
    <definedName name="BillingTiming_21_1_5" localSheetId="8">#REF!</definedName>
    <definedName name="BillingTiming_21_1_5">#REF!</definedName>
    <definedName name="BillingTiming_21_5" localSheetId="8">#REF!</definedName>
    <definedName name="BillingTiming_21_5">#REF!</definedName>
    <definedName name="BillingTiming_22">#N/A</definedName>
    <definedName name="BillingTiming_22_5" localSheetId="8">#REF!</definedName>
    <definedName name="BillingTiming_22_5">#REF!</definedName>
    <definedName name="BillingTiming_23">#N/A</definedName>
    <definedName name="BillingTiming_23_5" localSheetId="8">#REF!</definedName>
    <definedName name="BillingTiming_23_5">#REF!</definedName>
    <definedName name="BillingTiming_24">#N/A</definedName>
    <definedName name="BillingTiming_24_5" localSheetId="8">#REF!</definedName>
    <definedName name="BillingTiming_24_5">#REF!</definedName>
    <definedName name="BillingTiming_25">#N/A</definedName>
    <definedName name="BillingTiming_25_5" localSheetId="8">#REF!</definedName>
    <definedName name="BillingTiming_25_5">#REF!</definedName>
    <definedName name="BillingTiming_26">#N/A</definedName>
    <definedName name="BillingTiming_26_1">#N/A</definedName>
    <definedName name="BillingTiming_26_1_5" localSheetId="8">#REF!</definedName>
    <definedName name="BillingTiming_26_1_5">#REF!</definedName>
    <definedName name="BillingTiming_26_5" localSheetId="8">#REF!</definedName>
    <definedName name="BillingTiming_26_5">#REF!</definedName>
    <definedName name="BillingTiming_27">#N/A</definedName>
    <definedName name="BillingTiming_27_1">#N/A</definedName>
    <definedName name="BillingTiming_27_1_5" localSheetId="8">#REF!</definedName>
    <definedName name="BillingTiming_27_1_5">#REF!</definedName>
    <definedName name="BillingTiming_27_5" localSheetId="8">#REF!</definedName>
    <definedName name="BillingTiming_27_5">#REF!</definedName>
    <definedName name="BillingTiming_28">#N/A</definedName>
    <definedName name="BillingTiming_28_1">#N/A</definedName>
    <definedName name="BillingTiming_28_1_5" localSheetId="8">#REF!</definedName>
    <definedName name="BillingTiming_28_1_5">#REF!</definedName>
    <definedName name="BillingTiming_28_5" localSheetId="8">#REF!</definedName>
    <definedName name="BillingTiming_28_5">#REF!</definedName>
    <definedName name="BillingTiming_29">#N/A</definedName>
    <definedName name="BillingTiming_29_5" localSheetId="8">#REF!</definedName>
    <definedName name="BillingTiming_29_5">#REF!</definedName>
    <definedName name="BillingTiming_3">#N/A</definedName>
    <definedName name="BillingTiming_3_5" localSheetId="8">#REF!</definedName>
    <definedName name="BillingTiming_3_5">#REF!</definedName>
    <definedName name="BillingTiming_4">#N/A</definedName>
    <definedName name="BillingTiming_4_1">#N/A</definedName>
    <definedName name="BillingTiming_4_1_1">#N/A</definedName>
    <definedName name="BillingTiming_4_1_1_1">#N/A</definedName>
    <definedName name="BillingTiming_4_1_1_1_1">#N/A</definedName>
    <definedName name="BillingTiming_4_1_1_1_1_1">#N/A</definedName>
    <definedName name="BillingTiming_4_1_1_1_1_1_5" localSheetId="8">#REF!</definedName>
    <definedName name="BillingTiming_4_1_1_1_1_1_5">#REF!</definedName>
    <definedName name="BillingTiming_4_1_1_1_1_3">#N/A</definedName>
    <definedName name="BillingTiming_4_1_1_1_1_3_5" localSheetId="8">#REF!</definedName>
    <definedName name="BillingTiming_4_1_1_1_1_3_5">#REF!</definedName>
    <definedName name="BillingTiming_4_1_1_1_1_5" localSheetId="8">#REF!</definedName>
    <definedName name="BillingTiming_4_1_1_1_1_5">#REF!</definedName>
    <definedName name="BillingTiming_4_1_1_1_3">#N/A</definedName>
    <definedName name="BillingTiming_4_1_1_1_3_1">#N/A</definedName>
    <definedName name="BillingTiming_4_1_1_1_3_1_5" localSheetId="8">#REF!</definedName>
    <definedName name="BillingTiming_4_1_1_1_3_1_5">#REF!</definedName>
    <definedName name="BillingTiming_4_1_1_1_3_5" localSheetId="8">#REF!</definedName>
    <definedName name="BillingTiming_4_1_1_1_3_5">#REF!</definedName>
    <definedName name="BillingTiming_4_1_1_1_5" localSheetId="8">#REF!</definedName>
    <definedName name="BillingTiming_4_1_1_1_5">#REF!</definedName>
    <definedName name="BillingTiming_4_1_1_3">#N/A</definedName>
    <definedName name="BillingTiming_4_1_1_3_5" localSheetId="8">#REF!</definedName>
    <definedName name="BillingTiming_4_1_1_3_5">#REF!</definedName>
    <definedName name="BillingTiming_4_1_1_5" localSheetId="8">#REF!</definedName>
    <definedName name="BillingTiming_4_1_1_5">#REF!</definedName>
    <definedName name="BillingTiming_4_1_17">#N/A</definedName>
    <definedName name="BillingTiming_4_1_17_3">#N/A</definedName>
    <definedName name="BillingTiming_4_1_17_3_5" localSheetId="8">#REF!</definedName>
    <definedName name="BillingTiming_4_1_17_3_5">#REF!</definedName>
    <definedName name="BillingTiming_4_1_17_5" localSheetId="8">#REF!</definedName>
    <definedName name="BillingTiming_4_1_17_5">#REF!</definedName>
    <definedName name="BillingTiming_4_1_28">#N/A</definedName>
    <definedName name="BillingTiming_4_1_28_5" localSheetId="8">#REF!</definedName>
    <definedName name="BillingTiming_4_1_28_5">#REF!</definedName>
    <definedName name="BillingTiming_4_1_3">#N/A</definedName>
    <definedName name="BillingTiming_4_1_3_5" localSheetId="8">#REF!</definedName>
    <definedName name="BillingTiming_4_1_3_5">#REF!</definedName>
    <definedName name="BillingTiming_4_1_5" localSheetId="8">#REF!</definedName>
    <definedName name="BillingTiming_4_1_5">#REF!</definedName>
    <definedName name="BillingTiming_4_1_6">#N/A</definedName>
    <definedName name="BillingTiming_4_1_6_5" localSheetId="8">#REF!</definedName>
    <definedName name="BillingTiming_4_1_6_5">#REF!</definedName>
    <definedName name="BillingTiming_4_10">#N/A</definedName>
    <definedName name="BillingTiming_4_10_5" localSheetId="8">#REF!</definedName>
    <definedName name="BillingTiming_4_10_5">#REF!</definedName>
    <definedName name="BillingTiming_4_12">#N/A</definedName>
    <definedName name="BillingTiming_4_12_5" localSheetId="8">#REF!</definedName>
    <definedName name="BillingTiming_4_12_5">#REF!</definedName>
    <definedName name="BillingTiming_4_13">#N/A</definedName>
    <definedName name="BillingTiming_4_13_5" localSheetId="8">#REF!</definedName>
    <definedName name="BillingTiming_4_13_5">#REF!</definedName>
    <definedName name="BillingTiming_4_14">#N/A</definedName>
    <definedName name="BillingTiming_4_14_5" localSheetId="8">#REF!</definedName>
    <definedName name="BillingTiming_4_14_5">#REF!</definedName>
    <definedName name="BillingTiming_4_15">#N/A</definedName>
    <definedName name="BillingTiming_4_15_5" localSheetId="8">#REF!</definedName>
    <definedName name="BillingTiming_4_15_5">#REF!</definedName>
    <definedName name="BillingTiming_4_16">#N/A</definedName>
    <definedName name="BillingTiming_4_16_5" localSheetId="8">#REF!</definedName>
    <definedName name="BillingTiming_4_16_5">#REF!</definedName>
    <definedName name="BillingTiming_4_17">#N/A</definedName>
    <definedName name="BillingTiming_4_17_5" localSheetId="8">#REF!</definedName>
    <definedName name="BillingTiming_4_17_5">#REF!</definedName>
    <definedName name="BillingTiming_4_18">#N/A</definedName>
    <definedName name="BillingTiming_4_18_1">#N/A</definedName>
    <definedName name="BillingTiming_4_18_1_3">#N/A</definedName>
    <definedName name="BillingTiming_4_18_1_3_5" localSheetId="8">#REF!</definedName>
    <definedName name="BillingTiming_4_18_1_3_5">#REF!</definedName>
    <definedName name="BillingTiming_4_18_1_5" localSheetId="8">#REF!</definedName>
    <definedName name="BillingTiming_4_18_1_5">#REF!</definedName>
    <definedName name="BillingTiming_4_18_5" localSheetId="8">#REF!</definedName>
    <definedName name="BillingTiming_4_18_5">#REF!</definedName>
    <definedName name="BillingTiming_4_19">#N/A</definedName>
    <definedName name="BillingTiming_4_19_5" localSheetId="8">#REF!</definedName>
    <definedName name="BillingTiming_4_19_5">#REF!</definedName>
    <definedName name="BillingTiming_4_20">#N/A</definedName>
    <definedName name="BillingTiming_4_20_5" localSheetId="8">#REF!</definedName>
    <definedName name="BillingTiming_4_20_5">#REF!</definedName>
    <definedName name="BillingTiming_4_21">#N/A</definedName>
    <definedName name="BillingTiming_4_21_1">#N/A</definedName>
    <definedName name="BillingTiming_4_21_1_5" localSheetId="8">#REF!</definedName>
    <definedName name="BillingTiming_4_21_1_5">#REF!</definedName>
    <definedName name="BillingTiming_4_21_5" localSheetId="8">#REF!</definedName>
    <definedName name="BillingTiming_4_21_5">#REF!</definedName>
    <definedName name="BillingTiming_4_22">#N/A</definedName>
    <definedName name="BillingTiming_4_22_5" localSheetId="8">#REF!</definedName>
    <definedName name="BillingTiming_4_22_5">#REF!</definedName>
    <definedName name="BillingTiming_4_23">#N/A</definedName>
    <definedName name="BillingTiming_4_23_5" localSheetId="8">#REF!</definedName>
    <definedName name="BillingTiming_4_23_5">#REF!</definedName>
    <definedName name="BillingTiming_4_24">#N/A</definedName>
    <definedName name="BillingTiming_4_24_5" localSheetId="8">#REF!</definedName>
    <definedName name="BillingTiming_4_24_5">#REF!</definedName>
    <definedName name="BillingTiming_4_25">#N/A</definedName>
    <definedName name="BillingTiming_4_25_5" localSheetId="8">#REF!</definedName>
    <definedName name="BillingTiming_4_25_5">#REF!</definedName>
    <definedName name="BillingTiming_4_26">#N/A</definedName>
    <definedName name="BillingTiming_4_26_5" localSheetId="8">#REF!</definedName>
    <definedName name="BillingTiming_4_26_5">#REF!</definedName>
    <definedName name="BillingTiming_4_27">#N/A</definedName>
    <definedName name="BillingTiming_4_27_5" localSheetId="8">#REF!</definedName>
    <definedName name="BillingTiming_4_27_5">#REF!</definedName>
    <definedName name="BillingTiming_4_28">#N/A</definedName>
    <definedName name="BillingTiming_4_28_5" localSheetId="8">#REF!</definedName>
    <definedName name="BillingTiming_4_28_5">#REF!</definedName>
    <definedName name="BillingTiming_4_5" localSheetId="8">#REF!</definedName>
    <definedName name="BillingTiming_4_5">#REF!</definedName>
    <definedName name="BillingTiming_4_6">#N/A</definedName>
    <definedName name="BillingTiming_4_6_5" localSheetId="8">#REF!</definedName>
    <definedName name="BillingTiming_4_6_5">#REF!</definedName>
    <definedName name="BillingTiming_4_7">#N/A</definedName>
    <definedName name="BillingTiming_4_7_5" localSheetId="8">#REF!</definedName>
    <definedName name="BillingTiming_4_7_5">#REF!</definedName>
    <definedName name="BillingTiming_4_8">#N/A</definedName>
    <definedName name="BillingTiming_4_8_5" localSheetId="8">#REF!</definedName>
    <definedName name="BillingTiming_4_8_5">#REF!</definedName>
    <definedName name="BillingTiming_4_9">#N/A</definedName>
    <definedName name="BillingTiming_4_9_5" localSheetId="8">#REF!</definedName>
    <definedName name="BillingTiming_4_9_5">#REF!</definedName>
    <definedName name="BillingTiming_5" localSheetId="8">#REF!</definedName>
    <definedName name="BillingTiming_5">#REF!</definedName>
    <definedName name="BillingTiming_5_17">#N/A</definedName>
    <definedName name="BillingTiming_5_17_5" localSheetId="8">#REF!</definedName>
    <definedName name="BillingTiming_5_17_5">#REF!</definedName>
    <definedName name="BillingTiming_5_28">#N/A</definedName>
    <definedName name="BillingTiming_5_28_5" localSheetId="8">#REF!</definedName>
    <definedName name="BillingTiming_5_28_5">#REF!</definedName>
    <definedName name="BillingTiming_5_5" localSheetId="8">#REF!</definedName>
    <definedName name="BillingTiming_5_5">#REF!</definedName>
    <definedName name="BillingTiming_5_6">#N/A</definedName>
    <definedName name="BillingTiming_5_6_5" localSheetId="8">#REF!</definedName>
    <definedName name="BillingTiming_5_6_5">#REF!</definedName>
    <definedName name="BillingTiming_6">#N/A</definedName>
    <definedName name="BillingTiming_6_1">#N/A</definedName>
    <definedName name="BillingTiming_6_1_5" localSheetId="8">#REF!</definedName>
    <definedName name="BillingTiming_6_1_5">#REF!</definedName>
    <definedName name="BillingTiming_6_10">#N/A</definedName>
    <definedName name="BillingTiming_6_10_5" localSheetId="8">#REF!</definedName>
    <definedName name="BillingTiming_6_10_5">#REF!</definedName>
    <definedName name="BillingTiming_6_12">#N/A</definedName>
    <definedName name="BillingTiming_6_12_5" localSheetId="8">#REF!</definedName>
    <definedName name="BillingTiming_6_12_5">#REF!</definedName>
    <definedName name="BillingTiming_6_13">#N/A</definedName>
    <definedName name="BillingTiming_6_13_5" localSheetId="8">#REF!</definedName>
    <definedName name="BillingTiming_6_13_5">#REF!</definedName>
    <definedName name="BillingTiming_6_14">#N/A</definedName>
    <definedName name="BillingTiming_6_14_5" localSheetId="8">#REF!</definedName>
    <definedName name="BillingTiming_6_14_5">#REF!</definedName>
    <definedName name="BillingTiming_6_15">#N/A</definedName>
    <definedName name="BillingTiming_6_15_5" localSheetId="8">#REF!</definedName>
    <definedName name="BillingTiming_6_15_5">#REF!</definedName>
    <definedName name="BillingTiming_6_16">#N/A</definedName>
    <definedName name="BillingTiming_6_16_5" localSheetId="8">#REF!</definedName>
    <definedName name="BillingTiming_6_16_5">#REF!</definedName>
    <definedName name="BillingTiming_6_17">#N/A</definedName>
    <definedName name="BillingTiming_6_17_5" localSheetId="8">#REF!</definedName>
    <definedName name="BillingTiming_6_17_5">#REF!</definedName>
    <definedName name="BillingTiming_6_18">#N/A</definedName>
    <definedName name="BillingTiming_6_18_1">#N/A</definedName>
    <definedName name="BillingTiming_6_18_1_3">#N/A</definedName>
    <definedName name="BillingTiming_6_18_1_3_5" localSheetId="8">#REF!</definedName>
    <definedName name="BillingTiming_6_18_1_3_5">#REF!</definedName>
    <definedName name="BillingTiming_6_18_1_5" localSheetId="8">#REF!</definedName>
    <definedName name="BillingTiming_6_18_1_5">#REF!</definedName>
    <definedName name="BillingTiming_6_18_5" localSheetId="8">#REF!</definedName>
    <definedName name="BillingTiming_6_18_5">#REF!</definedName>
    <definedName name="BillingTiming_6_19">#N/A</definedName>
    <definedName name="BillingTiming_6_19_5" localSheetId="8">#REF!</definedName>
    <definedName name="BillingTiming_6_19_5">#REF!</definedName>
    <definedName name="BillingTiming_6_20">#N/A</definedName>
    <definedName name="BillingTiming_6_20_5" localSheetId="8">#REF!</definedName>
    <definedName name="BillingTiming_6_20_5">#REF!</definedName>
    <definedName name="BillingTiming_6_21">#N/A</definedName>
    <definedName name="BillingTiming_6_21_1">#N/A</definedName>
    <definedName name="BillingTiming_6_21_1_5" localSheetId="8">#REF!</definedName>
    <definedName name="BillingTiming_6_21_1_5">#REF!</definedName>
    <definedName name="BillingTiming_6_21_5" localSheetId="8">#REF!</definedName>
    <definedName name="BillingTiming_6_21_5">#REF!</definedName>
    <definedName name="BillingTiming_6_22">#N/A</definedName>
    <definedName name="BillingTiming_6_22_5" localSheetId="8">#REF!</definedName>
    <definedName name="BillingTiming_6_22_5">#REF!</definedName>
    <definedName name="BillingTiming_6_23">#N/A</definedName>
    <definedName name="BillingTiming_6_23_5" localSheetId="8">#REF!</definedName>
    <definedName name="BillingTiming_6_23_5">#REF!</definedName>
    <definedName name="BillingTiming_6_24">#N/A</definedName>
    <definedName name="BillingTiming_6_24_5" localSheetId="8">#REF!</definedName>
    <definedName name="BillingTiming_6_24_5">#REF!</definedName>
    <definedName name="BillingTiming_6_25">#N/A</definedName>
    <definedName name="BillingTiming_6_25_5" localSheetId="8">#REF!</definedName>
    <definedName name="BillingTiming_6_25_5">#REF!</definedName>
    <definedName name="BillingTiming_6_26">#N/A</definedName>
    <definedName name="BillingTiming_6_26_5" localSheetId="8">#REF!</definedName>
    <definedName name="BillingTiming_6_26_5">#REF!</definedName>
    <definedName name="BillingTiming_6_27">#N/A</definedName>
    <definedName name="BillingTiming_6_27_5" localSheetId="8">#REF!</definedName>
    <definedName name="BillingTiming_6_27_5">#REF!</definedName>
    <definedName name="BillingTiming_6_28">#N/A</definedName>
    <definedName name="BillingTiming_6_28_5" localSheetId="8">#REF!</definedName>
    <definedName name="BillingTiming_6_28_5">#REF!</definedName>
    <definedName name="BillingTiming_6_5" localSheetId="8">#REF!</definedName>
    <definedName name="BillingTiming_6_5">#REF!</definedName>
    <definedName name="BillingTiming_6_6">#N/A</definedName>
    <definedName name="BillingTiming_6_6_5" localSheetId="8">#REF!</definedName>
    <definedName name="BillingTiming_6_6_5">#REF!</definedName>
    <definedName name="BillingTiming_6_7">#N/A</definedName>
    <definedName name="BillingTiming_6_7_5" localSheetId="8">#REF!</definedName>
    <definedName name="BillingTiming_6_7_5">#REF!</definedName>
    <definedName name="BillingTiming_6_8">#N/A</definedName>
    <definedName name="BillingTiming_6_8_5" localSheetId="8">#REF!</definedName>
    <definedName name="BillingTiming_6_8_5">#REF!</definedName>
    <definedName name="BillingTiming_6_9">#N/A</definedName>
    <definedName name="BillingTiming_6_9_1">#N/A</definedName>
    <definedName name="BillingTiming_6_9_1_1">#N/A</definedName>
    <definedName name="BillingTiming_6_9_1_1_5" localSheetId="8">#REF!</definedName>
    <definedName name="BillingTiming_6_9_1_1_5">#REF!</definedName>
    <definedName name="BillingTiming_6_9_1_5" localSheetId="8">#REF!</definedName>
    <definedName name="BillingTiming_6_9_1_5">#REF!</definedName>
    <definedName name="BillingTiming_6_9_5" localSheetId="8">#REF!</definedName>
    <definedName name="BillingTiming_6_9_5">#REF!</definedName>
    <definedName name="BillingTiming_7">#N/A</definedName>
    <definedName name="BillingTiming_7_5" localSheetId="8">#REF!</definedName>
    <definedName name="BillingTiming_7_5">#REF!</definedName>
    <definedName name="BillingTiming_8">#N/A</definedName>
    <definedName name="BillingTiming_8_5" localSheetId="8">#REF!</definedName>
    <definedName name="BillingTiming_8_5">#REF!</definedName>
    <definedName name="BillingTiming_9">#N/A</definedName>
    <definedName name="BillingTiming_9_5" localSheetId="8">#REF!</definedName>
    <definedName name="BillingTiming_9_5">#REF!</definedName>
    <definedName name="BLANK_MODEL">[12]Macro!#REF!</definedName>
    <definedName name="Blank_Model111111">[12]Macro!#REF!</definedName>
    <definedName name="BLDBREAK1">#REF!</definedName>
    <definedName name="BLDBREAK2">#REF!</definedName>
    <definedName name="BLDBREAK3">#REF!</definedName>
    <definedName name="BldgQty" localSheetId="8">#REF!</definedName>
    <definedName name="BldgQty">#REF!</definedName>
    <definedName name="BldgQty_5" localSheetId="8">#REF!</definedName>
    <definedName name="BldgQty_5">#REF!</definedName>
    <definedName name="bny" localSheetId="8" hidden="1">{#N/A,#N/A,TRUE,"Front";#N/A,#N/A,TRUE,"Simple Letter";#N/A,#N/A,TRUE,"Inside";#N/A,#N/A,TRUE,"Contents";#N/A,#N/A,TRUE,"Basis";#N/A,#N/A,TRUE,"Inclusions";#N/A,#N/A,TRUE,"Exclusions";#N/A,#N/A,TRUE,"Areas";#N/A,#N/A,TRUE,"Summary";#N/A,#N/A,TRUE,"Detail"}</definedName>
    <definedName name="bny" localSheetId="6" hidden="1">{#N/A,#N/A,TRUE,"Front";#N/A,#N/A,TRUE,"Simple Letter";#N/A,#N/A,TRUE,"Inside";#N/A,#N/A,TRUE,"Contents";#N/A,#N/A,TRUE,"Basis";#N/A,#N/A,TRUE,"Inclusions";#N/A,#N/A,TRUE,"Exclusions";#N/A,#N/A,TRUE,"Areas";#N/A,#N/A,TRUE,"Summary";#N/A,#N/A,TRUE,"Detail"}</definedName>
    <definedName name="bny" hidden="1">{#N/A,#N/A,TRUE,"Front";#N/A,#N/A,TRUE,"Simple Letter";#N/A,#N/A,TRUE,"Inside";#N/A,#N/A,TRUE,"Contents";#N/A,#N/A,TRUE,"Basis";#N/A,#N/A,TRUE,"Inclusions";#N/A,#N/A,TRUE,"Exclusions";#N/A,#N/A,TRUE,"Areas";#N/A,#N/A,TRUE,"Summary";#N/A,#N/A,TRUE,"Detail"}</definedName>
    <definedName name="bol" localSheetId="8">#REF!</definedName>
    <definedName name="bol">#REF!</definedName>
    <definedName name="bol_10">#N/A</definedName>
    <definedName name="bol_10_3">#N/A</definedName>
    <definedName name="bol_10_3_5" localSheetId="8">#REF!</definedName>
    <definedName name="bol_10_3_5">#REF!</definedName>
    <definedName name="bol_10_5" localSheetId="8">#REF!</definedName>
    <definedName name="bol_10_5">#REF!</definedName>
    <definedName name="bol_12">#N/A</definedName>
    <definedName name="bol_12_3">#N/A</definedName>
    <definedName name="bol_12_3_5" localSheetId="8">#REF!</definedName>
    <definedName name="bol_12_3_5">#REF!</definedName>
    <definedName name="bol_12_5" localSheetId="8">#REF!</definedName>
    <definedName name="bol_12_5">#REF!</definedName>
    <definedName name="bol_13">#N/A</definedName>
    <definedName name="bol_13_3">#N/A</definedName>
    <definedName name="bol_13_3_5" localSheetId="8">#REF!</definedName>
    <definedName name="bol_13_3_5">#REF!</definedName>
    <definedName name="bol_13_5" localSheetId="8">#REF!</definedName>
    <definedName name="bol_13_5">#REF!</definedName>
    <definedName name="bol_14">#N/A</definedName>
    <definedName name="bol_14_3">#N/A</definedName>
    <definedName name="bol_14_3_5" localSheetId="8">#REF!</definedName>
    <definedName name="bol_14_3_5">#REF!</definedName>
    <definedName name="bol_14_5" localSheetId="8">#REF!</definedName>
    <definedName name="bol_14_5">#REF!</definedName>
    <definedName name="bol_15">#N/A</definedName>
    <definedName name="bol_15_3">#N/A</definedName>
    <definedName name="bol_15_3_5" localSheetId="8">#REF!</definedName>
    <definedName name="bol_15_3_5">#REF!</definedName>
    <definedName name="bol_15_5" localSheetId="8">#REF!</definedName>
    <definedName name="bol_15_5">#REF!</definedName>
    <definedName name="bol_16">#N/A</definedName>
    <definedName name="bol_16_3">#N/A</definedName>
    <definedName name="bol_16_3_5" localSheetId="8">#REF!</definedName>
    <definedName name="bol_16_3_5">#REF!</definedName>
    <definedName name="bol_16_5" localSheetId="8">#REF!</definedName>
    <definedName name="bol_16_5">#REF!</definedName>
    <definedName name="bol_17">#N/A</definedName>
    <definedName name="bol_17_3">#N/A</definedName>
    <definedName name="bol_17_3_5" localSheetId="8">#REF!</definedName>
    <definedName name="bol_17_3_5">#REF!</definedName>
    <definedName name="bol_17_5" localSheetId="8">#REF!</definedName>
    <definedName name="bol_17_5">#REF!</definedName>
    <definedName name="bol_18">#N/A</definedName>
    <definedName name="bol_18_5" localSheetId="8">#REF!</definedName>
    <definedName name="bol_18_5">#REF!</definedName>
    <definedName name="bol_19">#N/A</definedName>
    <definedName name="bol_19_5" localSheetId="8">#REF!</definedName>
    <definedName name="bol_19_5">#REF!</definedName>
    <definedName name="bol_20">#N/A</definedName>
    <definedName name="bol_20_3">#N/A</definedName>
    <definedName name="bol_20_3_5" localSheetId="8">#REF!</definedName>
    <definedName name="bol_20_3_5">#REF!</definedName>
    <definedName name="bol_20_5" localSheetId="8">#REF!</definedName>
    <definedName name="bol_20_5">#REF!</definedName>
    <definedName name="bol_21">#N/A</definedName>
    <definedName name="bol_21_3">#N/A</definedName>
    <definedName name="bol_21_3_5" localSheetId="8">#REF!</definedName>
    <definedName name="bol_21_3_5">#REF!</definedName>
    <definedName name="bol_21_5" localSheetId="8">#REF!</definedName>
    <definedName name="bol_21_5">#REF!</definedName>
    <definedName name="bol_22">#N/A</definedName>
    <definedName name="bol_22_3">#N/A</definedName>
    <definedName name="bol_22_3_5" localSheetId="8">#REF!</definedName>
    <definedName name="bol_22_3_5">#REF!</definedName>
    <definedName name="bol_22_5" localSheetId="8">#REF!</definedName>
    <definedName name="bol_22_5">#REF!</definedName>
    <definedName name="bol_23">#N/A</definedName>
    <definedName name="bol_23_3">#N/A</definedName>
    <definedName name="bol_23_3_5" localSheetId="8">#REF!</definedName>
    <definedName name="bol_23_3_5">#REF!</definedName>
    <definedName name="bol_23_5" localSheetId="8">#REF!</definedName>
    <definedName name="bol_23_5">#REF!</definedName>
    <definedName name="bol_24">#N/A</definedName>
    <definedName name="bol_24_3">#N/A</definedName>
    <definedName name="bol_24_3_5" localSheetId="8">#REF!</definedName>
    <definedName name="bol_24_3_5">#REF!</definedName>
    <definedName name="bol_24_5" localSheetId="8">#REF!</definedName>
    <definedName name="bol_24_5">#REF!</definedName>
    <definedName name="bol_25">#N/A</definedName>
    <definedName name="bol_25_3">#N/A</definedName>
    <definedName name="bol_25_3_5" localSheetId="8">#REF!</definedName>
    <definedName name="bol_25_3_5">#REF!</definedName>
    <definedName name="bol_25_5" localSheetId="8">#REF!</definedName>
    <definedName name="bol_25_5">#REF!</definedName>
    <definedName name="bol_26">#N/A</definedName>
    <definedName name="bol_26_3">#N/A</definedName>
    <definedName name="bol_26_3_5" localSheetId="8">#REF!</definedName>
    <definedName name="bol_26_3_5">#REF!</definedName>
    <definedName name="bol_26_5" localSheetId="8">#REF!</definedName>
    <definedName name="bol_26_5">#REF!</definedName>
    <definedName name="bol_27">#N/A</definedName>
    <definedName name="bol_27_3">#N/A</definedName>
    <definedName name="bol_27_3_5" localSheetId="8">#REF!</definedName>
    <definedName name="bol_27_3_5">#REF!</definedName>
    <definedName name="bol_27_5" localSheetId="8">#REF!</definedName>
    <definedName name="bol_27_5">#REF!</definedName>
    <definedName name="bol_28">#N/A</definedName>
    <definedName name="bol_28_3">#N/A</definedName>
    <definedName name="bol_28_3_5" localSheetId="8">#REF!</definedName>
    <definedName name="bol_28_3_5">#REF!</definedName>
    <definedName name="bol_28_5" localSheetId="8">#REF!</definedName>
    <definedName name="bol_28_5">#REF!</definedName>
    <definedName name="bol_5" localSheetId="8">#REF!</definedName>
    <definedName name="bol_5">#REF!</definedName>
    <definedName name="bol_6">#N/A</definedName>
    <definedName name="bol_6_3">#N/A</definedName>
    <definedName name="bol_6_3_5" localSheetId="8">#REF!</definedName>
    <definedName name="bol_6_3_5">#REF!</definedName>
    <definedName name="bol_6_5" localSheetId="8">#REF!</definedName>
    <definedName name="bol_6_5">#REF!</definedName>
    <definedName name="bol_7">#N/A</definedName>
    <definedName name="bol_7_3">#N/A</definedName>
    <definedName name="bol_7_3_5" localSheetId="8">#REF!</definedName>
    <definedName name="bol_7_3_5">#REF!</definedName>
    <definedName name="bol_7_5" localSheetId="8">#REF!</definedName>
    <definedName name="bol_7_5">#REF!</definedName>
    <definedName name="bol_8">#N/A</definedName>
    <definedName name="bol_8_3">#N/A</definedName>
    <definedName name="bol_8_3_5" localSheetId="8">#REF!</definedName>
    <definedName name="bol_8_3_5">#REF!</definedName>
    <definedName name="bol_8_5" localSheetId="8">#REF!</definedName>
    <definedName name="bol_8_5">#REF!</definedName>
    <definedName name="bol_9">#N/A</definedName>
    <definedName name="bol_9_1">#N/A</definedName>
    <definedName name="bol_9_1_1">#N/A</definedName>
    <definedName name="bol_9_1_1_3">#N/A</definedName>
    <definedName name="bol_9_1_1_3_5" localSheetId="8">#REF!</definedName>
    <definedName name="bol_9_1_1_3_5">#REF!</definedName>
    <definedName name="bol_9_1_1_5" localSheetId="8">#REF!</definedName>
    <definedName name="bol_9_1_1_5">#REF!</definedName>
    <definedName name="bol_9_1_3">#N/A</definedName>
    <definedName name="bol_9_1_3_5" localSheetId="8">#REF!</definedName>
    <definedName name="bol_9_1_3_5">#REF!</definedName>
    <definedName name="bol_9_1_5" localSheetId="8">#REF!</definedName>
    <definedName name="bol_9_1_5">#REF!</definedName>
    <definedName name="bol_9_5" localSheetId="8">#REF!</definedName>
    <definedName name="bol_9_5">#REF!</definedName>
    <definedName name="boml" localSheetId="8">#REF!</definedName>
    <definedName name="boml">#REF!</definedName>
    <definedName name="boml_10">#N/A</definedName>
    <definedName name="boml_10_3">#N/A</definedName>
    <definedName name="boml_10_3_5" localSheetId="8">#REF!</definedName>
    <definedName name="boml_10_3_5">#REF!</definedName>
    <definedName name="boml_10_5" localSheetId="8">#REF!</definedName>
    <definedName name="boml_10_5">#REF!</definedName>
    <definedName name="boml_12">#N/A</definedName>
    <definedName name="boml_12_3">#N/A</definedName>
    <definedName name="boml_12_3_5" localSheetId="8">#REF!</definedName>
    <definedName name="boml_12_3_5">#REF!</definedName>
    <definedName name="boml_12_5" localSheetId="8">#REF!</definedName>
    <definedName name="boml_12_5">#REF!</definedName>
    <definedName name="boml_13">#N/A</definedName>
    <definedName name="boml_13_3">#N/A</definedName>
    <definedName name="boml_13_3_5" localSheetId="8">#REF!</definedName>
    <definedName name="boml_13_3_5">#REF!</definedName>
    <definedName name="boml_13_5" localSheetId="8">#REF!</definedName>
    <definedName name="boml_13_5">#REF!</definedName>
    <definedName name="boml_14">#N/A</definedName>
    <definedName name="boml_14_3">#N/A</definedName>
    <definedName name="boml_14_3_5" localSheetId="8">#REF!</definedName>
    <definedName name="boml_14_3_5">#REF!</definedName>
    <definedName name="boml_14_5" localSheetId="8">#REF!</definedName>
    <definedName name="boml_14_5">#REF!</definedName>
    <definedName name="boml_15">#N/A</definedName>
    <definedName name="boml_15_3">#N/A</definedName>
    <definedName name="boml_15_3_5" localSheetId="8">#REF!</definedName>
    <definedName name="boml_15_3_5">#REF!</definedName>
    <definedName name="boml_15_5" localSheetId="8">#REF!</definedName>
    <definedName name="boml_15_5">#REF!</definedName>
    <definedName name="boml_16">#N/A</definedName>
    <definedName name="boml_16_3">#N/A</definedName>
    <definedName name="boml_16_3_5" localSheetId="8">#REF!</definedName>
    <definedName name="boml_16_3_5">#REF!</definedName>
    <definedName name="boml_16_5" localSheetId="8">#REF!</definedName>
    <definedName name="boml_16_5">#REF!</definedName>
    <definedName name="boml_17">#N/A</definedName>
    <definedName name="boml_17_3">#N/A</definedName>
    <definedName name="boml_17_3_5" localSheetId="8">#REF!</definedName>
    <definedName name="boml_17_3_5">#REF!</definedName>
    <definedName name="boml_17_5" localSheetId="8">#REF!</definedName>
    <definedName name="boml_17_5">#REF!</definedName>
    <definedName name="boml_18">#N/A</definedName>
    <definedName name="boml_18_5" localSheetId="8">#REF!</definedName>
    <definedName name="boml_18_5">#REF!</definedName>
    <definedName name="boml_19">#N/A</definedName>
    <definedName name="boml_19_5" localSheetId="8">#REF!</definedName>
    <definedName name="boml_19_5">#REF!</definedName>
    <definedName name="boml_20">#N/A</definedName>
    <definedName name="boml_20_3">#N/A</definedName>
    <definedName name="boml_20_3_5" localSheetId="8">#REF!</definedName>
    <definedName name="boml_20_3_5">#REF!</definedName>
    <definedName name="boml_20_5" localSheetId="8">#REF!</definedName>
    <definedName name="boml_20_5">#REF!</definedName>
    <definedName name="boml_21">#N/A</definedName>
    <definedName name="boml_21_3">#N/A</definedName>
    <definedName name="boml_21_3_5" localSheetId="8">#REF!</definedName>
    <definedName name="boml_21_3_5">#REF!</definedName>
    <definedName name="boml_21_5" localSheetId="8">#REF!</definedName>
    <definedName name="boml_21_5">#REF!</definedName>
    <definedName name="boml_22">#N/A</definedName>
    <definedName name="boml_22_3">#N/A</definedName>
    <definedName name="boml_22_3_5" localSheetId="8">#REF!</definedName>
    <definedName name="boml_22_3_5">#REF!</definedName>
    <definedName name="boml_22_5" localSheetId="8">#REF!</definedName>
    <definedName name="boml_22_5">#REF!</definedName>
    <definedName name="boml_23">#N/A</definedName>
    <definedName name="boml_23_3">#N/A</definedName>
    <definedName name="boml_23_3_5" localSheetId="8">#REF!</definedName>
    <definedName name="boml_23_3_5">#REF!</definedName>
    <definedName name="boml_23_5" localSheetId="8">#REF!</definedName>
    <definedName name="boml_23_5">#REF!</definedName>
    <definedName name="boml_24">#N/A</definedName>
    <definedName name="boml_24_3">#N/A</definedName>
    <definedName name="boml_24_3_5" localSheetId="8">#REF!</definedName>
    <definedName name="boml_24_3_5">#REF!</definedName>
    <definedName name="boml_24_5" localSheetId="8">#REF!</definedName>
    <definedName name="boml_24_5">#REF!</definedName>
    <definedName name="boml_25">#N/A</definedName>
    <definedName name="boml_25_3">#N/A</definedName>
    <definedName name="boml_25_3_5" localSheetId="8">#REF!</definedName>
    <definedName name="boml_25_3_5">#REF!</definedName>
    <definedName name="boml_25_5" localSheetId="8">#REF!</definedName>
    <definedName name="boml_25_5">#REF!</definedName>
    <definedName name="boml_26">#N/A</definedName>
    <definedName name="boml_26_3">#N/A</definedName>
    <definedName name="boml_26_3_5" localSheetId="8">#REF!</definedName>
    <definedName name="boml_26_3_5">#REF!</definedName>
    <definedName name="boml_26_5" localSheetId="8">#REF!</definedName>
    <definedName name="boml_26_5">#REF!</definedName>
    <definedName name="boml_27">#N/A</definedName>
    <definedName name="boml_27_3">#N/A</definedName>
    <definedName name="boml_27_3_5" localSheetId="8">#REF!</definedName>
    <definedName name="boml_27_3_5">#REF!</definedName>
    <definedName name="boml_27_5" localSheetId="8">#REF!</definedName>
    <definedName name="boml_27_5">#REF!</definedName>
    <definedName name="boml_28">#N/A</definedName>
    <definedName name="boml_28_3">#N/A</definedName>
    <definedName name="boml_28_3_5" localSheetId="8">#REF!</definedName>
    <definedName name="boml_28_3_5">#REF!</definedName>
    <definedName name="boml_28_5" localSheetId="8">#REF!</definedName>
    <definedName name="boml_28_5">#REF!</definedName>
    <definedName name="boml_5" localSheetId="8">#REF!</definedName>
    <definedName name="boml_5">#REF!</definedName>
    <definedName name="boml_6">#N/A</definedName>
    <definedName name="boml_6_3">#N/A</definedName>
    <definedName name="boml_6_3_5" localSheetId="8">#REF!</definedName>
    <definedName name="boml_6_3_5">#REF!</definedName>
    <definedName name="boml_6_5" localSheetId="8">#REF!</definedName>
    <definedName name="boml_6_5">#REF!</definedName>
    <definedName name="boml_7">#N/A</definedName>
    <definedName name="boml_7_3">#N/A</definedName>
    <definedName name="boml_7_3_5" localSheetId="8">#REF!</definedName>
    <definedName name="boml_7_3_5">#REF!</definedName>
    <definedName name="boml_7_5" localSheetId="8">#REF!</definedName>
    <definedName name="boml_7_5">#REF!</definedName>
    <definedName name="boml_8">#N/A</definedName>
    <definedName name="boml_8_3">#N/A</definedName>
    <definedName name="boml_8_3_5" localSheetId="8">#REF!</definedName>
    <definedName name="boml_8_3_5">#REF!</definedName>
    <definedName name="boml_8_5" localSheetId="8">#REF!</definedName>
    <definedName name="boml_8_5">#REF!</definedName>
    <definedName name="boml_9">#N/A</definedName>
    <definedName name="boml_9_1">#N/A</definedName>
    <definedName name="boml_9_1_1">#N/A</definedName>
    <definedName name="boml_9_1_1_3">#N/A</definedName>
    <definedName name="boml_9_1_1_3_5" localSheetId="8">#REF!</definedName>
    <definedName name="boml_9_1_1_3_5">#REF!</definedName>
    <definedName name="boml_9_1_1_5" localSheetId="8">#REF!</definedName>
    <definedName name="boml_9_1_1_5">#REF!</definedName>
    <definedName name="boml_9_1_3">#N/A</definedName>
    <definedName name="boml_9_1_3_5" localSheetId="8">#REF!</definedName>
    <definedName name="boml_9_1_3_5">#REF!</definedName>
    <definedName name="boml_9_1_5" localSheetId="8">#REF!</definedName>
    <definedName name="boml_9_1_5">#REF!</definedName>
    <definedName name="boml_9_5" localSheetId="8">#REF!</definedName>
    <definedName name="boml_9_5">#REF!</definedName>
    <definedName name="botl" localSheetId="8">#REF!</definedName>
    <definedName name="botl">#REF!</definedName>
    <definedName name="botl_10">#N/A</definedName>
    <definedName name="botl_10_3">#N/A</definedName>
    <definedName name="botl_10_3_5" localSheetId="8">#REF!</definedName>
    <definedName name="botl_10_3_5">#REF!</definedName>
    <definedName name="botl_10_5" localSheetId="8">#REF!</definedName>
    <definedName name="botl_10_5">#REF!</definedName>
    <definedName name="botl_12">#N/A</definedName>
    <definedName name="botl_12_3">#N/A</definedName>
    <definedName name="botl_12_3_5" localSheetId="8">#REF!</definedName>
    <definedName name="botl_12_3_5">#REF!</definedName>
    <definedName name="botl_12_5" localSheetId="8">#REF!</definedName>
    <definedName name="botl_12_5">#REF!</definedName>
    <definedName name="botl_13">#N/A</definedName>
    <definedName name="botl_13_3">#N/A</definedName>
    <definedName name="botl_13_3_5" localSheetId="8">#REF!</definedName>
    <definedName name="botl_13_3_5">#REF!</definedName>
    <definedName name="botl_13_5" localSheetId="8">#REF!</definedName>
    <definedName name="botl_13_5">#REF!</definedName>
    <definedName name="botl_14">#N/A</definedName>
    <definedName name="botl_14_3">#N/A</definedName>
    <definedName name="botl_14_3_5" localSheetId="8">#REF!</definedName>
    <definedName name="botl_14_3_5">#REF!</definedName>
    <definedName name="botl_14_5" localSheetId="8">#REF!</definedName>
    <definedName name="botl_14_5">#REF!</definedName>
    <definedName name="botl_15">#N/A</definedName>
    <definedName name="botl_15_3">#N/A</definedName>
    <definedName name="botl_15_3_5" localSheetId="8">#REF!</definedName>
    <definedName name="botl_15_3_5">#REF!</definedName>
    <definedName name="botl_15_5" localSheetId="8">#REF!</definedName>
    <definedName name="botl_15_5">#REF!</definedName>
    <definedName name="botl_16">#N/A</definedName>
    <definedName name="botl_16_3">#N/A</definedName>
    <definedName name="botl_16_3_5" localSheetId="8">#REF!</definedName>
    <definedName name="botl_16_3_5">#REF!</definedName>
    <definedName name="botl_16_5" localSheetId="8">#REF!</definedName>
    <definedName name="botl_16_5">#REF!</definedName>
    <definedName name="botl_17">#N/A</definedName>
    <definedName name="botl_17_3">#N/A</definedName>
    <definedName name="botl_17_3_5" localSheetId="8">#REF!</definedName>
    <definedName name="botl_17_3_5">#REF!</definedName>
    <definedName name="botl_17_5" localSheetId="8">#REF!</definedName>
    <definedName name="botl_17_5">#REF!</definedName>
    <definedName name="botl_18">#N/A</definedName>
    <definedName name="botl_18_5" localSheetId="8">#REF!</definedName>
    <definedName name="botl_18_5">#REF!</definedName>
    <definedName name="botl_19">#N/A</definedName>
    <definedName name="botl_19_5" localSheetId="8">#REF!</definedName>
    <definedName name="botl_19_5">#REF!</definedName>
    <definedName name="botl_20">#N/A</definedName>
    <definedName name="botl_20_3">#N/A</definedName>
    <definedName name="botl_20_3_5" localSheetId="8">#REF!</definedName>
    <definedName name="botl_20_3_5">#REF!</definedName>
    <definedName name="botl_20_5" localSheetId="8">#REF!</definedName>
    <definedName name="botl_20_5">#REF!</definedName>
    <definedName name="botl_21">#N/A</definedName>
    <definedName name="botl_21_3">#N/A</definedName>
    <definedName name="botl_21_3_5" localSheetId="8">#REF!</definedName>
    <definedName name="botl_21_3_5">#REF!</definedName>
    <definedName name="botl_21_5" localSheetId="8">#REF!</definedName>
    <definedName name="botl_21_5">#REF!</definedName>
    <definedName name="botl_22">#N/A</definedName>
    <definedName name="botl_22_3">#N/A</definedName>
    <definedName name="botl_22_3_5" localSheetId="8">#REF!</definedName>
    <definedName name="botl_22_3_5">#REF!</definedName>
    <definedName name="botl_22_5" localSheetId="8">#REF!</definedName>
    <definedName name="botl_22_5">#REF!</definedName>
    <definedName name="botl_23">#N/A</definedName>
    <definedName name="botl_23_3">#N/A</definedName>
    <definedName name="botl_23_3_5" localSheetId="8">#REF!</definedName>
    <definedName name="botl_23_3_5">#REF!</definedName>
    <definedName name="botl_23_5" localSheetId="8">#REF!</definedName>
    <definedName name="botl_23_5">#REF!</definedName>
    <definedName name="botl_24">#N/A</definedName>
    <definedName name="botl_24_3">#N/A</definedName>
    <definedName name="botl_24_3_5" localSheetId="8">#REF!</definedName>
    <definedName name="botl_24_3_5">#REF!</definedName>
    <definedName name="botl_24_5" localSheetId="8">#REF!</definedName>
    <definedName name="botl_24_5">#REF!</definedName>
    <definedName name="botl_25">#N/A</definedName>
    <definedName name="botl_25_3">#N/A</definedName>
    <definedName name="botl_25_3_5" localSheetId="8">#REF!</definedName>
    <definedName name="botl_25_3_5">#REF!</definedName>
    <definedName name="botl_25_5" localSheetId="8">#REF!</definedName>
    <definedName name="botl_25_5">#REF!</definedName>
    <definedName name="botl_26">#N/A</definedName>
    <definedName name="botl_26_3">#N/A</definedName>
    <definedName name="botl_26_3_5" localSheetId="8">#REF!</definedName>
    <definedName name="botl_26_3_5">#REF!</definedName>
    <definedName name="botl_26_5" localSheetId="8">#REF!</definedName>
    <definedName name="botl_26_5">#REF!</definedName>
    <definedName name="botl_27">#N/A</definedName>
    <definedName name="botl_27_3">#N/A</definedName>
    <definedName name="botl_27_3_5" localSheetId="8">#REF!</definedName>
    <definedName name="botl_27_3_5">#REF!</definedName>
    <definedName name="botl_27_5" localSheetId="8">#REF!</definedName>
    <definedName name="botl_27_5">#REF!</definedName>
    <definedName name="botl_28">#N/A</definedName>
    <definedName name="botl_28_3">#N/A</definedName>
    <definedName name="botl_28_3_5" localSheetId="8">#REF!</definedName>
    <definedName name="botl_28_3_5">#REF!</definedName>
    <definedName name="botl_28_5" localSheetId="8">#REF!</definedName>
    <definedName name="botl_28_5">#REF!</definedName>
    <definedName name="botl_5" localSheetId="8">#REF!</definedName>
    <definedName name="botl_5">#REF!</definedName>
    <definedName name="botl_6">#N/A</definedName>
    <definedName name="botl_6_3">#N/A</definedName>
    <definedName name="botl_6_3_5" localSheetId="8">#REF!</definedName>
    <definedName name="botl_6_3_5">#REF!</definedName>
    <definedName name="botl_6_5" localSheetId="8">#REF!</definedName>
    <definedName name="botl_6_5">#REF!</definedName>
    <definedName name="botl_7">#N/A</definedName>
    <definedName name="botl_7_3">#N/A</definedName>
    <definedName name="botl_7_3_5" localSheetId="8">#REF!</definedName>
    <definedName name="botl_7_3_5">#REF!</definedName>
    <definedName name="botl_7_5" localSheetId="8">#REF!</definedName>
    <definedName name="botl_7_5">#REF!</definedName>
    <definedName name="botl_8">#N/A</definedName>
    <definedName name="botl_8_3">#N/A</definedName>
    <definedName name="botl_8_3_5" localSheetId="8">#REF!</definedName>
    <definedName name="botl_8_3_5">#REF!</definedName>
    <definedName name="botl_8_5" localSheetId="8">#REF!</definedName>
    <definedName name="botl_8_5">#REF!</definedName>
    <definedName name="botl_9">#N/A</definedName>
    <definedName name="botl_9_1">#N/A</definedName>
    <definedName name="botl_9_1_1">#N/A</definedName>
    <definedName name="botl_9_1_1_3">#N/A</definedName>
    <definedName name="botl_9_1_1_3_5" localSheetId="8">#REF!</definedName>
    <definedName name="botl_9_1_1_3_5">#REF!</definedName>
    <definedName name="botl_9_1_1_5" localSheetId="8">#REF!</definedName>
    <definedName name="botl_9_1_1_5">#REF!</definedName>
    <definedName name="botl_9_1_3">#N/A</definedName>
    <definedName name="botl_9_1_3_5" localSheetId="8">#REF!</definedName>
    <definedName name="botl_9_1_3_5">#REF!</definedName>
    <definedName name="botl_9_1_5" localSheetId="8">#REF!</definedName>
    <definedName name="botl_9_1_5">#REF!</definedName>
    <definedName name="botl_9_5" localSheetId="8">#REF!</definedName>
    <definedName name="botl_9_5">#REF!</definedName>
    <definedName name="botn" localSheetId="8">#REF!</definedName>
    <definedName name="botn">#REF!</definedName>
    <definedName name="botn_10">#N/A</definedName>
    <definedName name="botn_10_3">#N/A</definedName>
    <definedName name="botn_10_3_5" localSheetId="8">#REF!</definedName>
    <definedName name="botn_10_3_5">#REF!</definedName>
    <definedName name="botn_10_5" localSheetId="8">#REF!</definedName>
    <definedName name="botn_10_5">#REF!</definedName>
    <definedName name="botn_12">#N/A</definedName>
    <definedName name="botn_12_3">#N/A</definedName>
    <definedName name="botn_12_3_5" localSheetId="8">#REF!</definedName>
    <definedName name="botn_12_3_5">#REF!</definedName>
    <definedName name="botn_12_5" localSheetId="8">#REF!</definedName>
    <definedName name="botn_12_5">#REF!</definedName>
    <definedName name="botn_13">#N/A</definedName>
    <definedName name="botn_13_3">#N/A</definedName>
    <definedName name="botn_13_3_5" localSheetId="8">#REF!</definedName>
    <definedName name="botn_13_3_5">#REF!</definedName>
    <definedName name="botn_13_5" localSheetId="8">#REF!</definedName>
    <definedName name="botn_13_5">#REF!</definedName>
    <definedName name="botn_14">#N/A</definedName>
    <definedName name="botn_14_3">#N/A</definedName>
    <definedName name="botn_14_3_5" localSheetId="8">#REF!</definedName>
    <definedName name="botn_14_3_5">#REF!</definedName>
    <definedName name="botn_14_5" localSheetId="8">#REF!</definedName>
    <definedName name="botn_14_5">#REF!</definedName>
    <definedName name="botn_15">#N/A</definedName>
    <definedName name="botn_15_3">#N/A</definedName>
    <definedName name="botn_15_3_5" localSheetId="8">#REF!</definedName>
    <definedName name="botn_15_3_5">#REF!</definedName>
    <definedName name="botn_15_5" localSheetId="8">#REF!</definedName>
    <definedName name="botn_15_5">#REF!</definedName>
    <definedName name="botn_16">#N/A</definedName>
    <definedName name="botn_16_3">#N/A</definedName>
    <definedName name="botn_16_3_5" localSheetId="8">#REF!</definedName>
    <definedName name="botn_16_3_5">#REF!</definedName>
    <definedName name="botn_16_5" localSheetId="8">#REF!</definedName>
    <definedName name="botn_16_5">#REF!</definedName>
    <definedName name="botn_17">#N/A</definedName>
    <definedName name="botn_17_3">#N/A</definedName>
    <definedName name="botn_17_3_5" localSheetId="8">#REF!</definedName>
    <definedName name="botn_17_3_5">#REF!</definedName>
    <definedName name="botn_17_5" localSheetId="8">#REF!</definedName>
    <definedName name="botn_17_5">#REF!</definedName>
    <definedName name="botn_18">#N/A</definedName>
    <definedName name="botn_18_5" localSheetId="8">#REF!</definedName>
    <definedName name="botn_18_5">#REF!</definedName>
    <definedName name="botn_19">#N/A</definedName>
    <definedName name="botn_19_5" localSheetId="8">#REF!</definedName>
    <definedName name="botn_19_5">#REF!</definedName>
    <definedName name="botn_20">#N/A</definedName>
    <definedName name="botn_20_3">#N/A</definedName>
    <definedName name="botn_20_3_5" localSheetId="8">#REF!</definedName>
    <definedName name="botn_20_3_5">#REF!</definedName>
    <definedName name="botn_20_5" localSheetId="8">#REF!</definedName>
    <definedName name="botn_20_5">#REF!</definedName>
    <definedName name="botn_21">#N/A</definedName>
    <definedName name="botn_21_3">#N/A</definedName>
    <definedName name="botn_21_3_5" localSheetId="8">#REF!</definedName>
    <definedName name="botn_21_3_5">#REF!</definedName>
    <definedName name="botn_21_5" localSheetId="8">#REF!</definedName>
    <definedName name="botn_21_5">#REF!</definedName>
    <definedName name="botn_22">#N/A</definedName>
    <definedName name="botn_22_3">#N/A</definedName>
    <definedName name="botn_22_3_5" localSheetId="8">#REF!</definedName>
    <definedName name="botn_22_3_5">#REF!</definedName>
    <definedName name="botn_22_5" localSheetId="8">#REF!</definedName>
    <definedName name="botn_22_5">#REF!</definedName>
    <definedName name="botn_23">#N/A</definedName>
    <definedName name="botn_23_3">#N/A</definedName>
    <definedName name="botn_23_3_5" localSheetId="8">#REF!</definedName>
    <definedName name="botn_23_3_5">#REF!</definedName>
    <definedName name="botn_23_5" localSheetId="8">#REF!</definedName>
    <definedName name="botn_23_5">#REF!</definedName>
    <definedName name="botn_24">#N/A</definedName>
    <definedName name="botn_24_3">#N/A</definedName>
    <definedName name="botn_24_3_5" localSheetId="8">#REF!</definedName>
    <definedName name="botn_24_3_5">#REF!</definedName>
    <definedName name="botn_24_5" localSheetId="8">#REF!</definedName>
    <definedName name="botn_24_5">#REF!</definedName>
    <definedName name="botn_25">#N/A</definedName>
    <definedName name="botn_25_3">#N/A</definedName>
    <definedName name="botn_25_3_5" localSheetId="8">#REF!</definedName>
    <definedName name="botn_25_3_5">#REF!</definedName>
    <definedName name="botn_25_5" localSheetId="8">#REF!</definedName>
    <definedName name="botn_25_5">#REF!</definedName>
    <definedName name="botn_26">#N/A</definedName>
    <definedName name="botn_26_3">#N/A</definedName>
    <definedName name="botn_26_3_5" localSheetId="8">#REF!</definedName>
    <definedName name="botn_26_3_5">#REF!</definedName>
    <definedName name="botn_26_5" localSheetId="8">#REF!</definedName>
    <definedName name="botn_26_5">#REF!</definedName>
    <definedName name="botn_27">#N/A</definedName>
    <definedName name="botn_27_3">#N/A</definedName>
    <definedName name="botn_27_3_5" localSheetId="8">#REF!</definedName>
    <definedName name="botn_27_3_5">#REF!</definedName>
    <definedName name="botn_27_5" localSheetId="8">#REF!</definedName>
    <definedName name="botn_27_5">#REF!</definedName>
    <definedName name="botn_28">#N/A</definedName>
    <definedName name="botn_28_3">#N/A</definedName>
    <definedName name="botn_28_3_5" localSheetId="8">#REF!</definedName>
    <definedName name="botn_28_3_5">#REF!</definedName>
    <definedName name="botn_28_5" localSheetId="8">#REF!</definedName>
    <definedName name="botn_28_5">#REF!</definedName>
    <definedName name="botn_5" localSheetId="8">#REF!</definedName>
    <definedName name="botn_5">#REF!</definedName>
    <definedName name="botn_6">#N/A</definedName>
    <definedName name="botn_6_3">#N/A</definedName>
    <definedName name="botn_6_3_5" localSheetId="8">#REF!</definedName>
    <definedName name="botn_6_3_5">#REF!</definedName>
    <definedName name="botn_6_5" localSheetId="8">#REF!</definedName>
    <definedName name="botn_6_5">#REF!</definedName>
    <definedName name="botn_7">#N/A</definedName>
    <definedName name="botn_7_3">#N/A</definedName>
    <definedName name="botn_7_3_5" localSheetId="8">#REF!</definedName>
    <definedName name="botn_7_3_5">#REF!</definedName>
    <definedName name="botn_7_5" localSheetId="8">#REF!</definedName>
    <definedName name="botn_7_5">#REF!</definedName>
    <definedName name="botn_8">#N/A</definedName>
    <definedName name="botn_8_3">#N/A</definedName>
    <definedName name="botn_8_3_5" localSheetId="8">#REF!</definedName>
    <definedName name="botn_8_3_5">#REF!</definedName>
    <definedName name="botn_8_5" localSheetId="8">#REF!</definedName>
    <definedName name="botn_8_5">#REF!</definedName>
    <definedName name="botn_9">#N/A</definedName>
    <definedName name="botn_9_1">#N/A</definedName>
    <definedName name="botn_9_1_1">#N/A</definedName>
    <definedName name="botn_9_1_1_3">#N/A</definedName>
    <definedName name="botn_9_1_1_3_5" localSheetId="8">#REF!</definedName>
    <definedName name="botn_9_1_1_3_5">#REF!</definedName>
    <definedName name="botn_9_1_1_5" localSheetId="8">#REF!</definedName>
    <definedName name="botn_9_1_1_5">#REF!</definedName>
    <definedName name="botn_9_1_3">#N/A</definedName>
    <definedName name="botn_9_1_3_5" localSheetId="8">#REF!</definedName>
    <definedName name="botn_9_1_3_5">#REF!</definedName>
    <definedName name="botn_9_1_5" localSheetId="8">#REF!</definedName>
    <definedName name="botn_9_1_5">#REF!</definedName>
    <definedName name="botn_9_5" localSheetId="8">#REF!</definedName>
    <definedName name="botn_9_5">#REF!</definedName>
    <definedName name="BRAND">[12]Macro!#REF!</definedName>
    <definedName name="brand1234555">[12]Macro!#REF!</definedName>
    <definedName name="brandkllllll">[12]Macro!#REF!</definedName>
    <definedName name="Breakup">#N/A</definedName>
    <definedName name="Breakup_1">#N/A</definedName>
    <definedName name="Breakup_1_5" localSheetId="8">#REF!</definedName>
    <definedName name="Breakup_1_5">#REF!</definedName>
    <definedName name="Breakup_5" localSheetId="8">#REF!</definedName>
    <definedName name="Breakup_5">#REF!</definedName>
    <definedName name="bua" localSheetId="8">#REF!</definedName>
    <definedName name="bua">#REF!</definedName>
    <definedName name="bua_10">#N/A</definedName>
    <definedName name="bua_10_5" localSheetId="8">#REF!</definedName>
    <definedName name="bua_10_5">#REF!</definedName>
    <definedName name="bua_12">#N/A</definedName>
    <definedName name="bua_12_5" localSheetId="8">#REF!</definedName>
    <definedName name="bua_12_5">#REF!</definedName>
    <definedName name="bua_13">#N/A</definedName>
    <definedName name="bua_13_5" localSheetId="8">#REF!</definedName>
    <definedName name="bua_13_5">#REF!</definedName>
    <definedName name="bua_14">#N/A</definedName>
    <definedName name="bua_14_5" localSheetId="8">#REF!</definedName>
    <definedName name="bua_14_5">#REF!</definedName>
    <definedName name="bua_15">#N/A</definedName>
    <definedName name="bua_15_5" localSheetId="8">#REF!</definedName>
    <definedName name="bua_15_5">#REF!</definedName>
    <definedName name="bua_16">#N/A</definedName>
    <definedName name="bua_16_5" localSheetId="8">#REF!</definedName>
    <definedName name="bua_16_5">#REF!</definedName>
    <definedName name="bua_17">#N/A</definedName>
    <definedName name="bua_17_5" localSheetId="8">#REF!</definedName>
    <definedName name="bua_17_5">#REF!</definedName>
    <definedName name="bua_18">#N/A</definedName>
    <definedName name="bua_18_5" localSheetId="8">#REF!</definedName>
    <definedName name="bua_18_5">#REF!</definedName>
    <definedName name="bua_19">#N/A</definedName>
    <definedName name="bua_19_5" localSheetId="8">#REF!</definedName>
    <definedName name="bua_19_5">#REF!</definedName>
    <definedName name="bua_20">#N/A</definedName>
    <definedName name="bua_20_5" localSheetId="8">#REF!</definedName>
    <definedName name="bua_20_5">#REF!</definedName>
    <definedName name="bua_21">#N/A</definedName>
    <definedName name="bua_21_5" localSheetId="8">#REF!</definedName>
    <definedName name="bua_21_5">#REF!</definedName>
    <definedName name="bua_22">#N/A</definedName>
    <definedName name="bua_22_5" localSheetId="8">#REF!</definedName>
    <definedName name="bua_22_5">#REF!</definedName>
    <definedName name="bua_23">#N/A</definedName>
    <definedName name="bua_23_5" localSheetId="8">#REF!</definedName>
    <definedName name="bua_23_5">#REF!</definedName>
    <definedName name="bua_24">#N/A</definedName>
    <definedName name="bua_24_5" localSheetId="8">#REF!</definedName>
    <definedName name="bua_24_5">#REF!</definedName>
    <definedName name="bua_25">#N/A</definedName>
    <definedName name="bua_25_5" localSheetId="8">#REF!</definedName>
    <definedName name="bua_25_5">#REF!</definedName>
    <definedName name="bua_26">#N/A</definedName>
    <definedName name="bua_26_5" localSheetId="8">#REF!</definedName>
    <definedName name="bua_26_5">#REF!</definedName>
    <definedName name="bua_27">#N/A</definedName>
    <definedName name="bua_27_5" localSheetId="8">#REF!</definedName>
    <definedName name="bua_27_5">#REF!</definedName>
    <definedName name="bua_28">#N/A</definedName>
    <definedName name="bua_28_5" localSheetId="8">#REF!</definedName>
    <definedName name="bua_28_5">#REF!</definedName>
    <definedName name="bua_5" localSheetId="8">#REF!</definedName>
    <definedName name="bua_5">#REF!</definedName>
    <definedName name="bua_6">#N/A</definedName>
    <definedName name="bua_6_5" localSheetId="8">#REF!</definedName>
    <definedName name="bua_6_5">#REF!</definedName>
    <definedName name="bua_7">#N/A</definedName>
    <definedName name="bua_7_5" localSheetId="8">#REF!</definedName>
    <definedName name="bua_7_5">#REF!</definedName>
    <definedName name="bua_8">#N/A</definedName>
    <definedName name="bua_8_5" localSheetId="8">#REF!</definedName>
    <definedName name="bua_8_5">#REF!</definedName>
    <definedName name="bua_9">#N/A</definedName>
    <definedName name="bua_9_1">#N/A</definedName>
    <definedName name="bua_9_1_1">#N/A</definedName>
    <definedName name="bua_9_1_1_5" localSheetId="8">#REF!</definedName>
    <definedName name="bua_9_1_1_5">#REF!</definedName>
    <definedName name="bua_9_1_5" localSheetId="8">#REF!</definedName>
    <definedName name="bua_9_1_5">#REF!</definedName>
    <definedName name="bua_9_5" localSheetId="8">#REF!</definedName>
    <definedName name="bua_9_5">#REF!</definedName>
    <definedName name="BUILDING">#REF!</definedName>
    <definedName name="BusType">#N/A</definedName>
    <definedName name="BusType_1">#N/A</definedName>
    <definedName name="BusType_1_3">#N/A</definedName>
    <definedName name="BusType_1_3_5" localSheetId="8">#REF!</definedName>
    <definedName name="BusType_1_3_5">#REF!</definedName>
    <definedName name="BusType_1_5" localSheetId="8">#REF!</definedName>
    <definedName name="BusType_1_5">#REF!</definedName>
    <definedName name="BusType_10">#N/A</definedName>
    <definedName name="BusType_10_5" localSheetId="8">#REF!</definedName>
    <definedName name="BusType_10_5">#REF!</definedName>
    <definedName name="BusType_11">#N/A</definedName>
    <definedName name="BusType_11_1">#N/A</definedName>
    <definedName name="BusType_11_1_5" localSheetId="8">#REF!</definedName>
    <definedName name="BusType_11_1_5">#REF!</definedName>
    <definedName name="BusType_11_5" localSheetId="8">#REF!</definedName>
    <definedName name="BusType_11_5">#REF!</definedName>
    <definedName name="BusType_14">#N/A</definedName>
    <definedName name="BusType_14_5" localSheetId="8">#REF!</definedName>
    <definedName name="BusType_14_5">#REF!</definedName>
    <definedName name="BusType_15">#N/A</definedName>
    <definedName name="BusType_15_5" localSheetId="8">#REF!</definedName>
    <definedName name="BusType_15_5">#REF!</definedName>
    <definedName name="BusType_16">#N/A</definedName>
    <definedName name="BusType_16_5" localSheetId="8">#REF!</definedName>
    <definedName name="BusType_16_5">#REF!</definedName>
    <definedName name="BusType_17">#N/A</definedName>
    <definedName name="BusType_17_1">#N/A</definedName>
    <definedName name="BusType_17_1_5" localSheetId="8">#REF!</definedName>
    <definedName name="BusType_17_1_5">#REF!</definedName>
    <definedName name="BusType_17_5" localSheetId="8">#REF!</definedName>
    <definedName name="BusType_17_5">#REF!</definedName>
    <definedName name="BusType_18">#N/A</definedName>
    <definedName name="BusType_18_1">#N/A</definedName>
    <definedName name="BusType_18_1_5" localSheetId="8">#REF!</definedName>
    <definedName name="BusType_18_1_5">#REF!</definedName>
    <definedName name="BusType_18_5" localSheetId="8">#REF!</definedName>
    <definedName name="BusType_18_5">#REF!</definedName>
    <definedName name="BusType_19">#N/A</definedName>
    <definedName name="BusType_19_5" localSheetId="8">#REF!</definedName>
    <definedName name="BusType_19_5">#REF!</definedName>
    <definedName name="BusType_2">#N/A</definedName>
    <definedName name="BusType_2_5" localSheetId="8">#REF!</definedName>
    <definedName name="BusType_2_5">#REF!</definedName>
    <definedName name="BusType_20">#N/A</definedName>
    <definedName name="BusType_20_5" localSheetId="8">#REF!</definedName>
    <definedName name="BusType_20_5">#REF!</definedName>
    <definedName name="BusType_21">#N/A</definedName>
    <definedName name="BusType_21_1">#N/A</definedName>
    <definedName name="BusType_21_1_5" localSheetId="8">#REF!</definedName>
    <definedName name="BusType_21_1_5">#REF!</definedName>
    <definedName name="BusType_21_5" localSheetId="8">#REF!</definedName>
    <definedName name="BusType_21_5">#REF!</definedName>
    <definedName name="BusType_26">#N/A</definedName>
    <definedName name="BusType_26_5" localSheetId="8">#REF!</definedName>
    <definedName name="BusType_26_5">#REF!</definedName>
    <definedName name="BusType_27">#N/A</definedName>
    <definedName name="BusType_27_5" localSheetId="8">#REF!</definedName>
    <definedName name="BusType_27_5">#REF!</definedName>
    <definedName name="BusType_28">#N/A</definedName>
    <definedName name="BusType_28_5" localSheetId="8">#REF!</definedName>
    <definedName name="BusType_28_5">#REF!</definedName>
    <definedName name="BusType_29">#N/A</definedName>
    <definedName name="BusType_29_5" localSheetId="8">#REF!</definedName>
    <definedName name="BusType_29_5">#REF!</definedName>
    <definedName name="BusType_3">#N/A</definedName>
    <definedName name="BusType_3_5" localSheetId="8">#REF!</definedName>
    <definedName name="BusType_3_5">#REF!</definedName>
    <definedName name="BusType_4">#N/A</definedName>
    <definedName name="BusType_4_1">#N/A</definedName>
    <definedName name="BusType_4_1_1">#N/A</definedName>
    <definedName name="BusType_4_1_1_1">#N/A</definedName>
    <definedName name="BusType_4_1_1_1_1">#N/A</definedName>
    <definedName name="BusType_4_1_1_1_1_1">#N/A</definedName>
    <definedName name="BusType_4_1_1_1_1_1_5" localSheetId="8">#REF!</definedName>
    <definedName name="BusType_4_1_1_1_1_1_5">#REF!</definedName>
    <definedName name="BusType_4_1_1_1_1_5" localSheetId="8">#REF!</definedName>
    <definedName name="BusType_4_1_1_1_1_5">#REF!</definedName>
    <definedName name="BusType_4_1_1_1_5" localSheetId="8">#REF!</definedName>
    <definedName name="BusType_4_1_1_1_5">#REF!</definedName>
    <definedName name="BusType_4_1_1_5" localSheetId="8">#REF!</definedName>
    <definedName name="BusType_4_1_1_5">#REF!</definedName>
    <definedName name="BusType_4_1_5" localSheetId="8">#REF!</definedName>
    <definedName name="BusType_4_1_5">#REF!</definedName>
    <definedName name="BusType_4_18">#N/A</definedName>
    <definedName name="BusType_4_18_1">#N/A</definedName>
    <definedName name="BusType_4_18_1_5" localSheetId="8">#REF!</definedName>
    <definedName name="BusType_4_18_1_5">#REF!</definedName>
    <definedName name="BusType_4_18_5" localSheetId="8">#REF!</definedName>
    <definedName name="BusType_4_18_5">#REF!</definedName>
    <definedName name="BusType_4_21">#N/A</definedName>
    <definedName name="BusType_4_21_5" localSheetId="8">#REF!</definedName>
    <definedName name="BusType_4_21_5">#REF!</definedName>
    <definedName name="BusType_4_5" localSheetId="8">#REF!</definedName>
    <definedName name="BusType_4_5">#REF!</definedName>
    <definedName name="BusType_5" localSheetId="8">#REF!</definedName>
    <definedName name="BusType_5">#REF!</definedName>
    <definedName name="BusType_5_5" localSheetId="8">#REF!</definedName>
    <definedName name="BusType_5_5">#REF!</definedName>
    <definedName name="BusType_6">#N/A</definedName>
    <definedName name="BusType_6_1">#N/A</definedName>
    <definedName name="BusType_6_1_5" localSheetId="8">#REF!</definedName>
    <definedName name="BusType_6_1_5">#REF!</definedName>
    <definedName name="BusType_6_18">#N/A</definedName>
    <definedName name="BusType_6_18_1">#N/A</definedName>
    <definedName name="BusType_6_18_1_5" localSheetId="8">#REF!</definedName>
    <definedName name="BusType_6_18_1_5">#REF!</definedName>
    <definedName name="BusType_6_18_5" localSheetId="8">#REF!</definedName>
    <definedName name="BusType_6_18_5">#REF!</definedName>
    <definedName name="BusType_6_21">#N/A</definedName>
    <definedName name="BusType_6_21_5" localSheetId="8">#REF!</definedName>
    <definedName name="BusType_6_21_5">#REF!</definedName>
    <definedName name="BusType_6_5" localSheetId="8">#REF!</definedName>
    <definedName name="BusType_6_5">#REF!</definedName>
    <definedName name="BusType_7">#N/A</definedName>
    <definedName name="BusType_7_5" localSheetId="8">#REF!</definedName>
    <definedName name="BusType_7_5">#REF!</definedName>
    <definedName name="BusType_Text">#N/A</definedName>
    <definedName name="BusType_Text_1">#N/A</definedName>
    <definedName name="BusType_Text_1_3">#N/A</definedName>
    <definedName name="BusType_Text_1_3_5" localSheetId="8">#REF!</definedName>
    <definedName name="BusType_Text_1_3_5">#REF!</definedName>
    <definedName name="BusType_Text_1_5" localSheetId="8">#REF!</definedName>
    <definedName name="BusType_Text_1_5">#REF!</definedName>
    <definedName name="BusType_Text_10">#N/A</definedName>
    <definedName name="BusType_Text_10_5" localSheetId="8">#REF!</definedName>
    <definedName name="BusType_Text_10_5">#REF!</definedName>
    <definedName name="BusType_Text_11">#N/A</definedName>
    <definedName name="BusType_Text_11_1">#N/A</definedName>
    <definedName name="BusType_Text_11_1_5" localSheetId="8">#REF!</definedName>
    <definedName name="BusType_Text_11_1_5">#REF!</definedName>
    <definedName name="BusType_Text_11_5" localSheetId="8">#REF!</definedName>
    <definedName name="BusType_Text_11_5">#REF!</definedName>
    <definedName name="BusType_Text_14">#N/A</definedName>
    <definedName name="BusType_Text_14_5" localSheetId="8">#REF!</definedName>
    <definedName name="BusType_Text_14_5">#REF!</definedName>
    <definedName name="BusType_Text_15">#N/A</definedName>
    <definedName name="BusType_Text_15_5" localSheetId="8">#REF!</definedName>
    <definedName name="BusType_Text_15_5">#REF!</definedName>
    <definedName name="BusType_Text_16">#N/A</definedName>
    <definedName name="BusType_Text_16_5" localSheetId="8">#REF!</definedName>
    <definedName name="BusType_Text_16_5">#REF!</definedName>
    <definedName name="BusType_Text_17">#N/A</definedName>
    <definedName name="BusType_Text_17_1">#N/A</definedName>
    <definedName name="BusType_Text_17_1_5" localSheetId="8">#REF!</definedName>
    <definedName name="BusType_Text_17_1_5">#REF!</definedName>
    <definedName name="BusType_Text_17_5" localSheetId="8">#REF!</definedName>
    <definedName name="BusType_Text_17_5">#REF!</definedName>
    <definedName name="BusType_Text_18">#N/A</definedName>
    <definedName name="BusType_Text_18_1">#N/A</definedName>
    <definedName name="BusType_Text_18_1_5" localSheetId="8">#REF!</definedName>
    <definedName name="BusType_Text_18_1_5">#REF!</definedName>
    <definedName name="BusType_Text_18_5" localSheetId="8">#REF!</definedName>
    <definedName name="BusType_Text_18_5">#REF!</definedName>
    <definedName name="BusType_Text_19">#N/A</definedName>
    <definedName name="BusType_Text_19_5" localSheetId="8">#REF!</definedName>
    <definedName name="BusType_Text_19_5">#REF!</definedName>
    <definedName name="BusType_Text_2">#N/A</definedName>
    <definedName name="BusType_Text_2_5" localSheetId="8">#REF!</definedName>
    <definedName name="BusType_Text_2_5">#REF!</definedName>
    <definedName name="BusType_Text_20">#N/A</definedName>
    <definedName name="BusType_Text_20_5" localSheetId="8">#REF!</definedName>
    <definedName name="BusType_Text_20_5">#REF!</definedName>
    <definedName name="BusType_Text_21">#N/A</definedName>
    <definedName name="BusType_Text_21_1">#N/A</definedName>
    <definedName name="BusType_Text_21_1_5" localSheetId="8">#REF!</definedName>
    <definedName name="BusType_Text_21_1_5">#REF!</definedName>
    <definedName name="BusType_Text_21_5" localSheetId="8">#REF!</definedName>
    <definedName name="BusType_Text_21_5">#REF!</definedName>
    <definedName name="BusType_Text_26">#N/A</definedName>
    <definedName name="BusType_Text_26_5" localSheetId="8">#REF!</definedName>
    <definedName name="BusType_Text_26_5">#REF!</definedName>
    <definedName name="BusType_Text_27">#N/A</definedName>
    <definedName name="BusType_Text_27_5" localSheetId="8">#REF!</definedName>
    <definedName name="BusType_Text_27_5">#REF!</definedName>
    <definedName name="BusType_Text_28">#N/A</definedName>
    <definedName name="BusType_Text_28_5" localSheetId="8">#REF!</definedName>
    <definedName name="BusType_Text_28_5">#REF!</definedName>
    <definedName name="BusType_Text_29">#N/A</definedName>
    <definedName name="BusType_Text_29_5" localSheetId="8">#REF!</definedName>
    <definedName name="BusType_Text_29_5">#REF!</definedName>
    <definedName name="BusType_Text_3">#N/A</definedName>
    <definedName name="BusType_Text_3_5" localSheetId="8">#REF!</definedName>
    <definedName name="BusType_Text_3_5">#REF!</definedName>
    <definedName name="BusType_Text_4">#N/A</definedName>
    <definedName name="BusType_Text_4_1">#N/A</definedName>
    <definedName name="BusType_Text_4_1_1">#N/A</definedName>
    <definedName name="BusType_Text_4_1_1_1">#N/A</definedName>
    <definedName name="BusType_Text_4_1_1_1_1">#N/A</definedName>
    <definedName name="BusType_Text_4_1_1_1_1_1">#N/A</definedName>
    <definedName name="BusType_Text_4_1_1_1_1_1_5" localSheetId="8">#REF!</definedName>
    <definedName name="BusType_Text_4_1_1_1_1_1_5">#REF!</definedName>
    <definedName name="BusType_Text_4_1_1_1_1_5" localSheetId="8">#REF!</definedName>
    <definedName name="BusType_Text_4_1_1_1_1_5">#REF!</definedName>
    <definedName name="BusType_Text_4_1_1_1_5" localSheetId="8">#REF!</definedName>
    <definedName name="BusType_Text_4_1_1_1_5">#REF!</definedName>
    <definedName name="BusType_Text_4_1_1_5" localSheetId="8">#REF!</definedName>
    <definedName name="BusType_Text_4_1_1_5">#REF!</definedName>
    <definedName name="BusType_Text_4_1_5" localSheetId="8">#REF!</definedName>
    <definedName name="BusType_Text_4_1_5">#REF!</definedName>
    <definedName name="BusType_Text_4_18">#N/A</definedName>
    <definedName name="BusType_Text_4_18_1">#N/A</definedName>
    <definedName name="BusType_Text_4_18_1_5" localSheetId="8">#REF!</definedName>
    <definedName name="BusType_Text_4_18_1_5">#REF!</definedName>
    <definedName name="BusType_Text_4_18_5" localSheetId="8">#REF!</definedName>
    <definedName name="BusType_Text_4_18_5">#REF!</definedName>
    <definedName name="BusType_Text_4_21">#N/A</definedName>
    <definedName name="BusType_Text_4_21_5" localSheetId="8">#REF!</definedName>
    <definedName name="BusType_Text_4_21_5">#REF!</definedName>
    <definedName name="BusType_Text_4_5" localSheetId="8">#REF!</definedName>
    <definedName name="BusType_Text_4_5">#REF!</definedName>
    <definedName name="BusType_Text_5" localSheetId="8">#REF!</definedName>
    <definedName name="BusType_Text_5">#REF!</definedName>
    <definedName name="BusType_Text_5_5" localSheetId="8">#REF!</definedName>
    <definedName name="BusType_Text_5_5">#REF!</definedName>
    <definedName name="BusType_Text_6">#N/A</definedName>
    <definedName name="BusType_Text_6_1">#N/A</definedName>
    <definedName name="BusType_Text_6_1_5" localSheetId="8">#REF!</definedName>
    <definedName name="BusType_Text_6_1_5">#REF!</definedName>
    <definedName name="BusType_Text_6_18">#N/A</definedName>
    <definedName name="BusType_Text_6_18_1">#N/A</definedName>
    <definedName name="BusType_Text_6_18_1_5" localSheetId="8">#REF!</definedName>
    <definedName name="BusType_Text_6_18_1_5">#REF!</definedName>
    <definedName name="BusType_Text_6_18_5" localSheetId="8">#REF!</definedName>
    <definedName name="BusType_Text_6_18_5">#REF!</definedName>
    <definedName name="BusType_Text_6_21">#N/A</definedName>
    <definedName name="BusType_Text_6_21_5" localSheetId="8">#REF!</definedName>
    <definedName name="BusType_Text_6_21_5">#REF!</definedName>
    <definedName name="BusType_Text_6_5" localSheetId="8">#REF!</definedName>
    <definedName name="BusType_Text_6_5">#REF!</definedName>
    <definedName name="BusType_Text_7">#N/A</definedName>
    <definedName name="BusType_Text_7_5" localSheetId="8">#REF!</definedName>
    <definedName name="BusType_Text_7_5">#REF!</definedName>
    <definedName name="BV">[15]INFO!$B$4</definedName>
    <definedName name="bxevxed">#N/A</definedName>
    <definedName name="bxevxed_5" localSheetId="8">#REF!</definedName>
    <definedName name="bxevxed_5">#REF!</definedName>
    <definedName name="bxn">#N/A</definedName>
    <definedName name="bxn_5" localSheetId="8">#REF!</definedName>
    <definedName name="bxn_5">#REF!</definedName>
    <definedName name="bxnvxnd" localSheetId="8">#REF!</definedName>
    <definedName name="bxnvxnd">#REF!</definedName>
    <definedName name="bxnvxnd_18">#N/A</definedName>
    <definedName name="bxnvxnd_18_1">#N/A</definedName>
    <definedName name="bxnvxnd_18_1_5" localSheetId="8">#REF!</definedName>
    <definedName name="bxnvxnd_18_1_5">#REF!</definedName>
    <definedName name="bxnvxnd_18_5" localSheetId="8">#REF!</definedName>
    <definedName name="bxnvxnd_18_5">#REF!</definedName>
    <definedName name="bxnvxnd_21">#N/A</definedName>
    <definedName name="bxnvxnd_21_5" localSheetId="8">#REF!</definedName>
    <definedName name="bxnvxnd_21_5">#REF!</definedName>
    <definedName name="bxnvxnd_5" localSheetId="8">#REF!</definedName>
    <definedName name="bxnvxnd_5">#REF!</definedName>
    <definedName name="C_">'[1]WB0203-OLDLOAN'!#REF!</definedName>
    <definedName name="ca">#REF!</definedName>
    <definedName name="cab" localSheetId="8">#REF!</definedName>
    <definedName name="cab">#REF!</definedName>
    <definedName name="cab_10">#N/A</definedName>
    <definedName name="cab_10_5" localSheetId="8">#REF!</definedName>
    <definedName name="cab_10_5">#REF!</definedName>
    <definedName name="cab_12">#N/A</definedName>
    <definedName name="cab_12_5" localSheetId="8">#REF!</definedName>
    <definedName name="cab_12_5">#REF!</definedName>
    <definedName name="cab_13">#N/A</definedName>
    <definedName name="cab_13_5" localSheetId="8">#REF!</definedName>
    <definedName name="cab_13_5">#REF!</definedName>
    <definedName name="cab_14">#N/A</definedName>
    <definedName name="cab_14_5" localSheetId="8">#REF!</definedName>
    <definedName name="cab_14_5">#REF!</definedName>
    <definedName name="cab_15">#N/A</definedName>
    <definedName name="cab_15_5" localSheetId="8">#REF!</definedName>
    <definedName name="cab_15_5">#REF!</definedName>
    <definedName name="cab_16">#N/A</definedName>
    <definedName name="cab_16_5" localSheetId="8">#REF!</definedName>
    <definedName name="cab_16_5">#REF!</definedName>
    <definedName name="cab_17">#N/A</definedName>
    <definedName name="cab_17_5" localSheetId="8">#REF!</definedName>
    <definedName name="cab_17_5">#REF!</definedName>
    <definedName name="cab_18">#N/A</definedName>
    <definedName name="cab_18_1">#N/A</definedName>
    <definedName name="cab_18_1_5" localSheetId="8">#REF!</definedName>
    <definedName name="cab_18_1_5">#REF!</definedName>
    <definedName name="cab_18_5" localSheetId="8">#REF!</definedName>
    <definedName name="cab_18_5">#REF!</definedName>
    <definedName name="cab_19">#N/A</definedName>
    <definedName name="cab_19_5" localSheetId="8">#REF!</definedName>
    <definedName name="cab_19_5">#REF!</definedName>
    <definedName name="cab_20">#N/A</definedName>
    <definedName name="cab_20_5" localSheetId="8">#REF!</definedName>
    <definedName name="cab_20_5">#REF!</definedName>
    <definedName name="cab_21">#N/A</definedName>
    <definedName name="cab_21_1">#N/A</definedName>
    <definedName name="cab_21_1_5" localSheetId="8">#REF!</definedName>
    <definedName name="cab_21_1_5">#REF!</definedName>
    <definedName name="cab_21_5" localSheetId="8">#REF!</definedName>
    <definedName name="cab_21_5">#REF!</definedName>
    <definedName name="cab_22">#N/A</definedName>
    <definedName name="cab_22_5" localSheetId="8">#REF!</definedName>
    <definedName name="cab_22_5">#REF!</definedName>
    <definedName name="cab_23">#N/A</definedName>
    <definedName name="cab_23_5" localSheetId="8">#REF!</definedName>
    <definedName name="cab_23_5">#REF!</definedName>
    <definedName name="cab_24">#N/A</definedName>
    <definedName name="cab_24_5" localSheetId="8">#REF!</definedName>
    <definedName name="cab_24_5">#REF!</definedName>
    <definedName name="cab_25">#N/A</definedName>
    <definedName name="cab_25_5" localSheetId="8">#REF!</definedName>
    <definedName name="cab_25_5">#REF!</definedName>
    <definedName name="cab_26">#N/A</definedName>
    <definedName name="cab_26_5" localSheetId="8">#REF!</definedName>
    <definedName name="cab_26_5">#REF!</definedName>
    <definedName name="cab_27">#N/A</definedName>
    <definedName name="cab_27_5" localSheetId="8">#REF!</definedName>
    <definedName name="cab_27_5">#REF!</definedName>
    <definedName name="cab_28">#N/A</definedName>
    <definedName name="cab_28_5" localSheetId="8">#REF!</definedName>
    <definedName name="cab_28_5">#REF!</definedName>
    <definedName name="cab_5" localSheetId="8">#REF!</definedName>
    <definedName name="cab_5">#REF!</definedName>
    <definedName name="cab_6">#N/A</definedName>
    <definedName name="cab_6_5" localSheetId="8">#REF!</definedName>
    <definedName name="cab_6_5">#REF!</definedName>
    <definedName name="cab_7">#N/A</definedName>
    <definedName name="cab_7_5" localSheetId="8">#REF!</definedName>
    <definedName name="cab_7_5">#REF!</definedName>
    <definedName name="cab_8">#N/A</definedName>
    <definedName name="cab_8_5" localSheetId="8">#REF!</definedName>
    <definedName name="cab_8_5">#REF!</definedName>
    <definedName name="cab_9">#N/A</definedName>
    <definedName name="cab_9_5" localSheetId="8">#REF!</definedName>
    <definedName name="cab_9_5">#REF!</definedName>
    <definedName name="cab21.5tp">#N/A</definedName>
    <definedName name="cab21.5tp_1">#N/A</definedName>
    <definedName name="cab21.5tp_1_3">#N/A</definedName>
    <definedName name="cab21.5tp_1_3_5" localSheetId="8">#REF!</definedName>
    <definedName name="cab21.5tp_1_3_5">#REF!</definedName>
    <definedName name="cab21.5tp_1_5" localSheetId="8">#REF!</definedName>
    <definedName name="cab21.5tp_1_5">#REF!</definedName>
    <definedName name="cab21.5tp_10">#N/A</definedName>
    <definedName name="cab21.5tp_10_1">#N/A</definedName>
    <definedName name="cab21.5tp_10_1_3">#N/A</definedName>
    <definedName name="cab21.5tp_10_1_3_5" localSheetId="8">#REF!</definedName>
    <definedName name="cab21.5tp_10_1_3_5">#REF!</definedName>
    <definedName name="cab21.5tp_10_1_5" localSheetId="8">#REF!</definedName>
    <definedName name="cab21.5tp_10_1_5">#REF!</definedName>
    <definedName name="cab21.5tp_10_17">#N/A</definedName>
    <definedName name="cab21.5tp_10_17_3">#N/A</definedName>
    <definedName name="cab21.5tp_10_17_3_5" localSheetId="8">#REF!</definedName>
    <definedName name="cab21.5tp_10_17_3_5">#REF!</definedName>
    <definedName name="cab21.5tp_10_17_5" localSheetId="8">#REF!</definedName>
    <definedName name="cab21.5tp_10_17_5">#REF!</definedName>
    <definedName name="cab21.5tp_10_5" localSheetId="8">#REF!</definedName>
    <definedName name="cab21.5tp_10_5">#REF!</definedName>
    <definedName name="cab21.5tp_11">#N/A</definedName>
    <definedName name="cab21.5tp_11_1">#N/A</definedName>
    <definedName name="cab21.5tp_11_1_5" localSheetId="8">#REF!</definedName>
    <definedName name="cab21.5tp_11_1_5">#REF!</definedName>
    <definedName name="cab21.5tp_11_5" localSheetId="8">#REF!</definedName>
    <definedName name="cab21.5tp_11_5">#REF!</definedName>
    <definedName name="cab21.5tp_12">#N/A</definedName>
    <definedName name="cab21.5tp_12_3">#N/A</definedName>
    <definedName name="cab21.5tp_12_3_5" localSheetId="8">#REF!</definedName>
    <definedName name="cab21.5tp_12_3_5">#REF!</definedName>
    <definedName name="cab21.5tp_12_5" localSheetId="8">#REF!</definedName>
    <definedName name="cab21.5tp_12_5">#REF!</definedName>
    <definedName name="cab21.5tp_13">#N/A</definedName>
    <definedName name="cab21.5tp_13_3">#N/A</definedName>
    <definedName name="cab21.5tp_13_3_5" localSheetId="8">#REF!</definedName>
    <definedName name="cab21.5tp_13_3_5">#REF!</definedName>
    <definedName name="cab21.5tp_13_5" localSheetId="8">#REF!</definedName>
    <definedName name="cab21.5tp_13_5">#REF!</definedName>
    <definedName name="cab21.5tp_14">#N/A</definedName>
    <definedName name="cab21.5tp_14_5" localSheetId="8">#REF!</definedName>
    <definedName name="cab21.5tp_14_5">#REF!</definedName>
    <definedName name="cab21.5tp_15">#N/A</definedName>
    <definedName name="cab21.5tp_15_1">#N/A</definedName>
    <definedName name="cab21.5tp_15_1_3">#N/A</definedName>
    <definedName name="cab21.5tp_15_1_3_5" localSheetId="8">#REF!</definedName>
    <definedName name="cab21.5tp_15_1_3_5">#REF!</definedName>
    <definedName name="cab21.5tp_15_1_5" localSheetId="8">#REF!</definedName>
    <definedName name="cab21.5tp_15_1_5">#REF!</definedName>
    <definedName name="cab21.5tp_15_3">#N/A</definedName>
    <definedName name="cab21.5tp_15_3_5" localSheetId="8">#REF!</definedName>
    <definedName name="cab21.5tp_15_3_5">#REF!</definedName>
    <definedName name="cab21.5tp_15_5" localSheetId="8">#REF!</definedName>
    <definedName name="cab21.5tp_15_5">#REF!</definedName>
    <definedName name="cab21.5tp_16">#N/A</definedName>
    <definedName name="cab21.5tp_16_1">#N/A</definedName>
    <definedName name="cab21.5tp_16_1_3">#N/A</definedName>
    <definedName name="cab21.5tp_16_1_3_5" localSheetId="8">#REF!</definedName>
    <definedName name="cab21.5tp_16_1_3_5">#REF!</definedName>
    <definedName name="cab21.5tp_16_1_5" localSheetId="8">#REF!</definedName>
    <definedName name="cab21.5tp_16_1_5">#REF!</definedName>
    <definedName name="cab21.5tp_16_3">#N/A</definedName>
    <definedName name="cab21.5tp_16_3_5" localSheetId="8">#REF!</definedName>
    <definedName name="cab21.5tp_16_3_5">#REF!</definedName>
    <definedName name="cab21.5tp_16_5" localSheetId="8">#REF!</definedName>
    <definedName name="cab21.5tp_16_5">#REF!</definedName>
    <definedName name="cab21.5tp_17">#N/A</definedName>
    <definedName name="cab21.5tp_17_1">#N/A</definedName>
    <definedName name="cab21.5tp_17_1_5" localSheetId="8">#REF!</definedName>
    <definedName name="cab21.5tp_17_1_5">#REF!</definedName>
    <definedName name="cab21.5tp_17_3">#N/A</definedName>
    <definedName name="cab21.5tp_17_3_5" localSheetId="8">#REF!</definedName>
    <definedName name="cab21.5tp_17_3_5">#REF!</definedName>
    <definedName name="cab21.5tp_17_5" localSheetId="8">#REF!</definedName>
    <definedName name="cab21.5tp_17_5">#REF!</definedName>
    <definedName name="cab21.5tp_18">#N/A</definedName>
    <definedName name="cab21.5tp_18_1">#N/A</definedName>
    <definedName name="cab21.5tp_18_1_5" localSheetId="8">#REF!</definedName>
    <definedName name="cab21.5tp_18_1_5">#REF!</definedName>
    <definedName name="cab21.5tp_18_5" localSheetId="8">#REF!</definedName>
    <definedName name="cab21.5tp_18_5">#REF!</definedName>
    <definedName name="cab21.5tp_19">#N/A</definedName>
    <definedName name="cab21.5tp_19_1">#N/A</definedName>
    <definedName name="cab21.5tp_19_1_5" localSheetId="8">#REF!</definedName>
    <definedName name="cab21.5tp_19_1_5">#REF!</definedName>
    <definedName name="cab21.5tp_19_5" localSheetId="8">#REF!</definedName>
    <definedName name="cab21.5tp_19_5">#REF!</definedName>
    <definedName name="cab21.5tp_2">#N/A</definedName>
    <definedName name="cab21.5tp_2_5" localSheetId="8">#REF!</definedName>
    <definedName name="cab21.5tp_2_5">#REF!</definedName>
    <definedName name="cab21.5tp_20">#N/A</definedName>
    <definedName name="cab21.5tp_20_1">#N/A</definedName>
    <definedName name="cab21.5tp_20_1_3">#N/A</definedName>
    <definedName name="cab21.5tp_20_1_3_5" localSheetId="8">#REF!</definedName>
    <definedName name="cab21.5tp_20_1_3_5">#REF!</definedName>
    <definedName name="cab21.5tp_20_1_5" localSheetId="8">#REF!</definedName>
    <definedName name="cab21.5tp_20_1_5">#REF!</definedName>
    <definedName name="cab21.5tp_20_5" localSheetId="8">#REF!</definedName>
    <definedName name="cab21.5tp_20_5">#REF!</definedName>
    <definedName name="cab21.5tp_21">#N/A</definedName>
    <definedName name="cab21.5tp_21_1">#N/A</definedName>
    <definedName name="cab21.5tp_21_1_1">#N/A</definedName>
    <definedName name="cab21.5tp_21_1_1_3">#N/A</definedName>
    <definedName name="cab21.5tp_21_1_1_3_5" localSheetId="8">#REF!</definedName>
    <definedName name="cab21.5tp_21_1_1_3_5">#REF!</definedName>
    <definedName name="cab21.5tp_21_1_1_5" localSheetId="8">#REF!</definedName>
    <definedName name="cab21.5tp_21_1_1_5">#REF!</definedName>
    <definedName name="cab21.5tp_21_1_3">#N/A</definedName>
    <definedName name="cab21.5tp_21_1_3_5" localSheetId="8">#REF!</definedName>
    <definedName name="cab21.5tp_21_1_3_5">#REF!</definedName>
    <definedName name="cab21.5tp_21_1_5" localSheetId="8">#REF!</definedName>
    <definedName name="cab21.5tp_21_1_5">#REF!</definedName>
    <definedName name="cab21.5tp_21_5" localSheetId="8">#REF!</definedName>
    <definedName name="cab21.5tp_21_5">#REF!</definedName>
    <definedName name="cab21.5tp_22">#N/A</definedName>
    <definedName name="cab21.5tp_22_3">#N/A</definedName>
    <definedName name="cab21.5tp_22_3_5" localSheetId="8">#REF!</definedName>
    <definedName name="cab21.5tp_22_3_5">#REF!</definedName>
    <definedName name="cab21.5tp_22_5" localSheetId="8">#REF!</definedName>
    <definedName name="cab21.5tp_22_5">#REF!</definedName>
    <definedName name="cab21.5tp_23">#N/A</definedName>
    <definedName name="cab21.5tp_23_3">#N/A</definedName>
    <definedName name="cab21.5tp_23_3_5" localSheetId="8">#REF!</definedName>
    <definedName name="cab21.5tp_23_3_5">#REF!</definedName>
    <definedName name="cab21.5tp_23_5" localSheetId="8">#REF!</definedName>
    <definedName name="cab21.5tp_23_5">#REF!</definedName>
    <definedName name="cab21.5tp_24">#N/A</definedName>
    <definedName name="cab21.5tp_24_3">#N/A</definedName>
    <definedName name="cab21.5tp_24_3_5" localSheetId="8">#REF!</definedName>
    <definedName name="cab21.5tp_24_3_5">#REF!</definedName>
    <definedName name="cab21.5tp_24_5" localSheetId="8">#REF!</definedName>
    <definedName name="cab21.5tp_24_5">#REF!</definedName>
    <definedName name="cab21.5tp_25">#N/A</definedName>
    <definedName name="cab21.5tp_25_3">#N/A</definedName>
    <definedName name="cab21.5tp_25_3_5" localSheetId="8">#REF!</definedName>
    <definedName name="cab21.5tp_25_3_5">#REF!</definedName>
    <definedName name="cab21.5tp_25_5" localSheetId="8">#REF!</definedName>
    <definedName name="cab21.5tp_25_5">#REF!</definedName>
    <definedName name="cab21.5tp_26">#N/A</definedName>
    <definedName name="cab21.5tp_26_1">#N/A</definedName>
    <definedName name="cab21.5tp_26_1_3">#N/A</definedName>
    <definedName name="cab21.5tp_26_1_3_5" localSheetId="8">#REF!</definedName>
    <definedName name="cab21.5tp_26_1_3_5">#REF!</definedName>
    <definedName name="cab21.5tp_26_1_5" localSheetId="8">#REF!</definedName>
    <definedName name="cab21.5tp_26_1_5">#REF!</definedName>
    <definedName name="cab21.5tp_26_3">#N/A</definedName>
    <definedName name="cab21.5tp_26_3_5" localSheetId="8">#REF!</definedName>
    <definedName name="cab21.5tp_26_3_5">#REF!</definedName>
    <definedName name="cab21.5tp_26_5" localSheetId="8">#REF!</definedName>
    <definedName name="cab21.5tp_26_5">#REF!</definedName>
    <definedName name="cab21.5tp_27">#N/A</definedName>
    <definedName name="cab21.5tp_27_1">#N/A</definedName>
    <definedName name="cab21.5tp_27_1_3">#N/A</definedName>
    <definedName name="cab21.5tp_27_1_3_5" localSheetId="8">#REF!</definedName>
    <definedName name="cab21.5tp_27_1_3_5">#REF!</definedName>
    <definedName name="cab21.5tp_27_1_5" localSheetId="8">#REF!</definedName>
    <definedName name="cab21.5tp_27_1_5">#REF!</definedName>
    <definedName name="cab21.5tp_27_3">#N/A</definedName>
    <definedName name="cab21.5tp_27_3_5" localSheetId="8">#REF!</definedName>
    <definedName name="cab21.5tp_27_3_5">#REF!</definedName>
    <definedName name="cab21.5tp_27_5" localSheetId="8">#REF!</definedName>
    <definedName name="cab21.5tp_27_5">#REF!</definedName>
    <definedName name="cab21.5tp_28">#N/A</definedName>
    <definedName name="cab21.5tp_28_1">#N/A</definedName>
    <definedName name="cab21.5tp_28_1_3">#N/A</definedName>
    <definedName name="cab21.5tp_28_1_3_5" localSheetId="8">#REF!</definedName>
    <definedName name="cab21.5tp_28_1_3_5">#REF!</definedName>
    <definedName name="cab21.5tp_28_1_5" localSheetId="8">#REF!</definedName>
    <definedName name="cab21.5tp_28_1_5">#REF!</definedName>
    <definedName name="cab21.5tp_28_3">#N/A</definedName>
    <definedName name="cab21.5tp_28_3_5" localSheetId="8">#REF!</definedName>
    <definedName name="cab21.5tp_28_3_5">#REF!</definedName>
    <definedName name="cab21.5tp_28_5" localSheetId="8">#REF!</definedName>
    <definedName name="cab21.5tp_28_5">#REF!</definedName>
    <definedName name="cab21.5tp_29">#N/A</definedName>
    <definedName name="cab21.5tp_29_3">#N/A</definedName>
    <definedName name="cab21.5tp_29_3_5" localSheetId="8">#REF!</definedName>
    <definedName name="cab21.5tp_29_3_5">#REF!</definedName>
    <definedName name="cab21.5tp_29_5" localSheetId="8">#REF!</definedName>
    <definedName name="cab21.5tp_29_5">#REF!</definedName>
    <definedName name="cab21.5tp_3">#N/A</definedName>
    <definedName name="cab21.5tp_3_5" localSheetId="8">#REF!</definedName>
    <definedName name="cab21.5tp_3_5">#REF!</definedName>
    <definedName name="cab21.5tp_4">#N/A</definedName>
    <definedName name="cab21.5tp_4_1">#N/A</definedName>
    <definedName name="cab21.5tp_4_1_1">#N/A</definedName>
    <definedName name="cab21.5tp_4_1_1_1">#N/A</definedName>
    <definedName name="cab21.5tp_4_1_1_1_1">#N/A</definedName>
    <definedName name="cab21.5tp_4_1_1_1_1_1">#N/A</definedName>
    <definedName name="cab21.5tp_4_1_1_1_1_1_5" localSheetId="8">#REF!</definedName>
    <definedName name="cab21.5tp_4_1_1_1_1_1_5">#REF!</definedName>
    <definedName name="cab21.5tp_4_1_1_1_1_3">#N/A</definedName>
    <definedName name="cab21.5tp_4_1_1_1_1_3_5" localSheetId="8">#REF!</definedName>
    <definedName name="cab21.5tp_4_1_1_1_1_3_5">#REF!</definedName>
    <definedName name="cab21.5tp_4_1_1_1_1_5" localSheetId="8">#REF!</definedName>
    <definedName name="cab21.5tp_4_1_1_1_1_5">#REF!</definedName>
    <definedName name="cab21.5tp_4_1_1_1_3">#N/A</definedName>
    <definedName name="cab21.5tp_4_1_1_1_3_1">#N/A</definedName>
    <definedName name="cab21.5tp_4_1_1_1_3_1_5" localSheetId="8">#REF!</definedName>
    <definedName name="cab21.5tp_4_1_1_1_3_1_5">#REF!</definedName>
    <definedName name="cab21.5tp_4_1_1_1_3_5" localSheetId="8">#REF!</definedName>
    <definedName name="cab21.5tp_4_1_1_1_3_5">#REF!</definedName>
    <definedName name="cab21.5tp_4_1_1_1_5" localSheetId="8">#REF!</definedName>
    <definedName name="cab21.5tp_4_1_1_1_5">#REF!</definedName>
    <definedName name="cab21.5tp_4_1_1_3">#N/A</definedName>
    <definedName name="cab21.5tp_4_1_1_3_5" localSheetId="8">#REF!</definedName>
    <definedName name="cab21.5tp_4_1_1_3_5">#REF!</definedName>
    <definedName name="cab21.5tp_4_1_1_5" localSheetId="8">#REF!</definedName>
    <definedName name="cab21.5tp_4_1_1_5">#REF!</definedName>
    <definedName name="cab21.5tp_4_1_17">#N/A</definedName>
    <definedName name="cab21.5tp_4_1_17_3">#N/A</definedName>
    <definedName name="cab21.5tp_4_1_17_3_5" localSheetId="8">#REF!</definedName>
    <definedName name="cab21.5tp_4_1_17_3_5">#REF!</definedName>
    <definedName name="cab21.5tp_4_1_17_5" localSheetId="8">#REF!</definedName>
    <definedName name="cab21.5tp_4_1_17_5">#REF!</definedName>
    <definedName name="cab21.5tp_4_1_28">#N/A</definedName>
    <definedName name="cab21.5tp_4_1_28_3">#N/A</definedName>
    <definedName name="cab21.5tp_4_1_28_3_5" localSheetId="8">#REF!</definedName>
    <definedName name="cab21.5tp_4_1_28_3_5">#REF!</definedName>
    <definedName name="cab21.5tp_4_1_28_5" localSheetId="8">#REF!</definedName>
    <definedName name="cab21.5tp_4_1_28_5">#REF!</definedName>
    <definedName name="cab21.5tp_4_1_5" localSheetId="8">#REF!</definedName>
    <definedName name="cab21.5tp_4_1_5">#REF!</definedName>
    <definedName name="cab21.5tp_4_1_6">#N/A</definedName>
    <definedName name="cab21.5tp_4_1_6_3">#N/A</definedName>
    <definedName name="cab21.5tp_4_1_6_3_5" localSheetId="8">#REF!</definedName>
    <definedName name="cab21.5tp_4_1_6_3_5">#REF!</definedName>
    <definedName name="cab21.5tp_4_1_6_5" localSheetId="8">#REF!</definedName>
    <definedName name="cab21.5tp_4_1_6_5">#REF!</definedName>
    <definedName name="cab21.5tp_4_10">#N/A</definedName>
    <definedName name="cab21.5tp_4_10_3">#N/A</definedName>
    <definedName name="cab21.5tp_4_10_3_5" localSheetId="8">#REF!</definedName>
    <definedName name="cab21.5tp_4_10_3_5">#REF!</definedName>
    <definedName name="cab21.5tp_4_10_5" localSheetId="8">#REF!</definedName>
    <definedName name="cab21.5tp_4_10_5">#REF!</definedName>
    <definedName name="cab21.5tp_4_12">#N/A</definedName>
    <definedName name="cab21.5tp_4_12_3">#N/A</definedName>
    <definedName name="cab21.5tp_4_12_3_5" localSheetId="8">#REF!</definedName>
    <definedName name="cab21.5tp_4_12_3_5">#REF!</definedName>
    <definedName name="cab21.5tp_4_12_5" localSheetId="8">#REF!</definedName>
    <definedName name="cab21.5tp_4_12_5">#REF!</definedName>
    <definedName name="cab21.5tp_4_13">#N/A</definedName>
    <definedName name="cab21.5tp_4_13_3">#N/A</definedName>
    <definedName name="cab21.5tp_4_13_3_5" localSheetId="8">#REF!</definedName>
    <definedName name="cab21.5tp_4_13_3_5">#REF!</definedName>
    <definedName name="cab21.5tp_4_13_5" localSheetId="8">#REF!</definedName>
    <definedName name="cab21.5tp_4_13_5">#REF!</definedName>
    <definedName name="cab21.5tp_4_14">#N/A</definedName>
    <definedName name="cab21.5tp_4_14_3">#N/A</definedName>
    <definedName name="cab21.5tp_4_14_3_5" localSheetId="8">#REF!</definedName>
    <definedName name="cab21.5tp_4_14_3_5">#REF!</definedName>
    <definedName name="cab21.5tp_4_14_5" localSheetId="8">#REF!</definedName>
    <definedName name="cab21.5tp_4_14_5">#REF!</definedName>
    <definedName name="cab21.5tp_4_15">#N/A</definedName>
    <definedName name="cab21.5tp_4_15_3">#N/A</definedName>
    <definedName name="cab21.5tp_4_15_3_5" localSheetId="8">#REF!</definedName>
    <definedName name="cab21.5tp_4_15_3_5">#REF!</definedName>
    <definedName name="cab21.5tp_4_15_5" localSheetId="8">#REF!</definedName>
    <definedName name="cab21.5tp_4_15_5">#REF!</definedName>
    <definedName name="cab21.5tp_4_16">#N/A</definedName>
    <definedName name="cab21.5tp_4_16_3">#N/A</definedName>
    <definedName name="cab21.5tp_4_16_3_5" localSheetId="8">#REF!</definedName>
    <definedName name="cab21.5tp_4_16_3_5">#REF!</definedName>
    <definedName name="cab21.5tp_4_16_5" localSheetId="8">#REF!</definedName>
    <definedName name="cab21.5tp_4_16_5">#REF!</definedName>
    <definedName name="cab21.5tp_4_17">#N/A</definedName>
    <definedName name="cab21.5tp_4_17_3">#N/A</definedName>
    <definedName name="cab21.5tp_4_17_3_5" localSheetId="8">#REF!</definedName>
    <definedName name="cab21.5tp_4_17_3_5">#REF!</definedName>
    <definedName name="cab21.5tp_4_17_5" localSheetId="8">#REF!</definedName>
    <definedName name="cab21.5tp_4_17_5">#REF!</definedName>
    <definedName name="cab21.5tp_4_18">#N/A</definedName>
    <definedName name="cab21.5tp_4_18_1">#N/A</definedName>
    <definedName name="cab21.5tp_4_18_1_5" localSheetId="8">#REF!</definedName>
    <definedName name="cab21.5tp_4_18_1_5">#REF!</definedName>
    <definedName name="cab21.5tp_4_18_5" localSheetId="8">#REF!</definedName>
    <definedName name="cab21.5tp_4_18_5">#REF!</definedName>
    <definedName name="cab21.5tp_4_19">#N/A</definedName>
    <definedName name="cab21.5tp_4_19_5" localSheetId="8">#REF!</definedName>
    <definedName name="cab21.5tp_4_19_5">#REF!</definedName>
    <definedName name="cab21.5tp_4_20">#N/A</definedName>
    <definedName name="cab21.5tp_4_20_3">#N/A</definedName>
    <definedName name="cab21.5tp_4_20_3_5" localSheetId="8">#REF!</definedName>
    <definedName name="cab21.5tp_4_20_3_5">#REF!</definedName>
    <definedName name="cab21.5tp_4_20_5" localSheetId="8">#REF!</definedName>
    <definedName name="cab21.5tp_4_20_5">#REF!</definedName>
    <definedName name="cab21.5tp_4_21">#N/A</definedName>
    <definedName name="cab21.5tp_4_21_1">#N/A</definedName>
    <definedName name="cab21.5tp_4_21_1_3">#N/A</definedName>
    <definedName name="cab21.5tp_4_21_1_3_5" localSheetId="8">#REF!</definedName>
    <definedName name="cab21.5tp_4_21_1_3_5">#REF!</definedName>
    <definedName name="cab21.5tp_4_21_1_5" localSheetId="8">#REF!</definedName>
    <definedName name="cab21.5tp_4_21_1_5">#REF!</definedName>
    <definedName name="cab21.5tp_4_21_5" localSheetId="8">#REF!</definedName>
    <definedName name="cab21.5tp_4_21_5">#REF!</definedName>
    <definedName name="cab21.5tp_4_22">#N/A</definedName>
    <definedName name="cab21.5tp_4_22_3">#N/A</definedName>
    <definedName name="cab21.5tp_4_22_3_5" localSheetId="8">#REF!</definedName>
    <definedName name="cab21.5tp_4_22_3_5">#REF!</definedName>
    <definedName name="cab21.5tp_4_22_5" localSheetId="8">#REF!</definedName>
    <definedName name="cab21.5tp_4_22_5">#REF!</definedName>
    <definedName name="cab21.5tp_4_23">#N/A</definedName>
    <definedName name="cab21.5tp_4_23_3">#N/A</definedName>
    <definedName name="cab21.5tp_4_23_3_5" localSheetId="8">#REF!</definedName>
    <definedName name="cab21.5tp_4_23_3_5">#REF!</definedName>
    <definedName name="cab21.5tp_4_23_5" localSheetId="8">#REF!</definedName>
    <definedName name="cab21.5tp_4_23_5">#REF!</definedName>
    <definedName name="cab21.5tp_4_24">#N/A</definedName>
    <definedName name="cab21.5tp_4_24_3">#N/A</definedName>
    <definedName name="cab21.5tp_4_24_3_5" localSheetId="8">#REF!</definedName>
    <definedName name="cab21.5tp_4_24_3_5">#REF!</definedName>
    <definedName name="cab21.5tp_4_24_5" localSheetId="8">#REF!</definedName>
    <definedName name="cab21.5tp_4_24_5">#REF!</definedName>
    <definedName name="cab21.5tp_4_25">#N/A</definedName>
    <definedName name="cab21.5tp_4_25_3">#N/A</definedName>
    <definedName name="cab21.5tp_4_25_3_5" localSheetId="8">#REF!</definedName>
    <definedName name="cab21.5tp_4_25_3_5">#REF!</definedName>
    <definedName name="cab21.5tp_4_25_5" localSheetId="8">#REF!</definedName>
    <definedName name="cab21.5tp_4_25_5">#REF!</definedName>
    <definedName name="cab21.5tp_4_26">#N/A</definedName>
    <definedName name="cab21.5tp_4_26_3">#N/A</definedName>
    <definedName name="cab21.5tp_4_26_3_5" localSheetId="8">#REF!</definedName>
    <definedName name="cab21.5tp_4_26_3_5">#REF!</definedName>
    <definedName name="cab21.5tp_4_26_5" localSheetId="8">#REF!</definedName>
    <definedName name="cab21.5tp_4_26_5">#REF!</definedName>
    <definedName name="cab21.5tp_4_27">#N/A</definedName>
    <definedName name="cab21.5tp_4_27_3">#N/A</definedName>
    <definedName name="cab21.5tp_4_27_3_5" localSheetId="8">#REF!</definedName>
    <definedName name="cab21.5tp_4_27_3_5">#REF!</definedName>
    <definedName name="cab21.5tp_4_27_5" localSheetId="8">#REF!</definedName>
    <definedName name="cab21.5tp_4_27_5">#REF!</definedName>
    <definedName name="cab21.5tp_4_28">#N/A</definedName>
    <definedName name="cab21.5tp_4_28_3">#N/A</definedName>
    <definedName name="cab21.5tp_4_28_3_5" localSheetId="8">#REF!</definedName>
    <definedName name="cab21.5tp_4_28_3_5">#REF!</definedName>
    <definedName name="cab21.5tp_4_28_5" localSheetId="8">#REF!</definedName>
    <definedName name="cab21.5tp_4_28_5">#REF!</definedName>
    <definedName name="cab21.5tp_4_5" localSheetId="8">#REF!</definedName>
    <definedName name="cab21.5tp_4_5">#REF!</definedName>
    <definedName name="cab21.5tp_4_6">#N/A</definedName>
    <definedName name="cab21.5tp_4_6_3">#N/A</definedName>
    <definedName name="cab21.5tp_4_6_3_5" localSheetId="8">#REF!</definedName>
    <definedName name="cab21.5tp_4_6_3_5">#REF!</definedName>
    <definedName name="cab21.5tp_4_6_5" localSheetId="8">#REF!</definedName>
    <definedName name="cab21.5tp_4_6_5">#REF!</definedName>
    <definedName name="cab21.5tp_4_7">#N/A</definedName>
    <definedName name="cab21.5tp_4_7_3">#N/A</definedName>
    <definedName name="cab21.5tp_4_7_3_5" localSheetId="8">#REF!</definedName>
    <definedName name="cab21.5tp_4_7_3_5">#REF!</definedName>
    <definedName name="cab21.5tp_4_7_5" localSheetId="8">#REF!</definedName>
    <definedName name="cab21.5tp_4_7_5">#REF!</definedName>
    <definedName name="cab21.5tp_4_8">#N/A</definedName>
    <definedName name="cab21.5tp_4_8_3">#N/A</definedName>
    <definedName name="cab21.5tp_4_8_3_5" localSheetId="8">#REF!</definedName>
    <definedName name="cab21.5tp_4_8_3_5">#REF!</definedName>
    <definedName name="cab21.5tp_4_8_5" localSheetId="8">#REF!</definedName>
    <definedName name="cab21.5tp_4_8_5">#REF!</definedName>
    <definedName name="cab21.5tp_4_9">#N/A</definedName>
    <definedName name="cab21.5tp_4_9_3">#N/A</definedName>
    <definedName name="cab21.5tp_4_9_3_5" localSheetId="8">#REF!</definedName>
    <definedName name="cab21.5tp_4_9_3_5">#REF!</definedName>
    <definedName name="cab21.5tp_4_9_5" localSheetId="8">#REF!</definedName>
    <definedName name="cab21.5tp_4_9_5">#REF!</definedName>
    <definedName name="cab21.5tp_5" localSheetId="8">#REF!</definedName>
    <definedName name="cab21.5tp_5">#REF!</definedName>
    <definedName name="cab21.5tp_5_17">#N/A</definedName>
    <definedName name="cab21.5tp_5_17_3">#N/A</definedName>
    <definedName name="cab21.5tp_5_17_3_5" localSheetId="8">#REF!</definedName>
    <definedName name="cab21.5tp_5_17_3_5">#REF!</definedName>
    <definedName name="cab21.5tp_5_17_5" localSheetId="8">#REF!</definedName>
    <definedName name="cab21.5tp_5_17_5">#REF!</definedName>
    <definedName name="cab21.5tp_5_28">#N/A</definedName>
    <definedName name="cab21.5tp_5_28_3">#N/A</definedName>
    <definedName name="cab21.5tp_5_28_3_5" localSheetId="8">#REF!</definedName>
    <definedName name="cab21.5tp_5_28_3_5">#REF!</definedName>
    <definedName name="cab21.5tp_5_28_5" localSheetId="8">#REF!</definedName>
    <definedName name="cab21.5tp_5_28_5">#REF!</definedName>
    <definedName name="cab21.5tp_5_3">#N/A</definedName>
    <definedName name="cab21.5tp_5_3_5" localSheetId="8">#REF!</definedName>
    <definedName name="cab21.5tp_5_3_5">#REF!</definedName>
    <definedName name="cab21.5tp_5_5" localSheetId="8">#REF!</definedName>
    <definedName name="cab21.5tp_5_5">#REF!</definedName>
    <definedName name="cab21.5tp_5_6">#N/A</definedName>
    <definedName name="cab21.5tp_5_6_3">#N/A</definedName>
    <definedName name="cab21.5tp_5_6_3_5" localSheetId="8">#REF!</definedName>
    <definedName name="cab21.5tp_5_6_3_5">#REF!</definedName>
    <definedName name="cab21.5tp_5_6_5" localSheetId="8">#REF!</definedName>
    <definedName name="cab21.5tp_5_6_5">#REF!</definedName>
    <definedName name="cab21.5tp_6">#N/A</definedName>
    <definedName name="cab21.5tp_6_1">#N/A</definedName>
    <definedName name="cab21.5tp_6_1_5" localSheetId="8">#REF!</definedName>
    <definedName name="cab21.5tp_6_1_5">#REF!</definedName>
    <definedName name="cab21.5tp_6_10">#N/A</definedName>
    <definedName name="cab21.5tp_6_10_3">#N/A</definedName>
    <definedName name="cab21.5tp_6_10_3_5" localSheetId="8">#REF!</definedName>
    <definedName name="cab21.5tp_6_10_3_5">#REF!</definedName>
    <definedName name="cab21.5tp_6_10_5" localSheetId="8">#REF!</definedName>
    <definedName name="cab21.5tp_6_10_5">#REF!</definedName>
    <definedName name="cab21.5tp_6_12">#N/A</definedName>
    <definedName name="cab21.5tp_6_12_3">#N/A</definedName>
    <definedName name="cab21.5tp_6_12_3_5" localSheetId="8">#REF!</definedName>
    <definedName name="cab21.5tp_6_12_3_5">#REF!</definedName>
    <definedName name="cab21.5tp_6_12_5" localSheetId="8">#REF!</definedName>
    <definedName name="cab21.5tp_6_12_5">#REF!</definedName>
    <definedName name="cab21.5tp_6_13">#N/A</definedName>
    <definedName name="cab21.5tp_6_13_3">#N/A</definedName>
    <definedName name="cab21.5tp_6_13_3_5" localSheetId="8">#REF!</definedName>
    <definedName name="cab21.5tp_6_13_3_5">#REF!</definedName>
    <definedName name="cab21.5tp_6_13_5" localSheetId="8">#REF!</definedName>
    <definedName name="cab21.5tp_6_13_5">#REF!</definedName>
    <definedName name="cab21.5tp_6_14">#N/A</definedName>
    <definedName name="cab21.5tp_6_14_3">#N/A</definedName>
    <definedName name="cab21.5tp_6_14_3_5" localSheetId="8">#REF!</definedName>
    <definedName name="cab21.5tp_6_14_3_5">#REF!</definedName>
    <definedName name="cab21.5tp_6_14_5" localSheetId="8">#REF!</definedName>
    <definedName name="cab21.5tp_6_14_5">#REF!</definedName>
    <definedName name="cab21.5tp_6_15">#N/A</definedName>
    <definedName name="cab21.5tp_6_15_3">#N/A</definedName>
    <definedName name="cab21.5tp_6_15_3_5" localSheetId="8">#REF!</definedName>
    <definedName name="cab21.5tp_6_15_3_5">#REF!</definedName>
    <definedName name="cab21.5tp_6_15_5" localSheetId="8">#REF!</definedName>
    <definedName name="cab21.5tp_6_15_5">#REF!</definedName>
    <definedName name="cab21.5tp_6_16">#N/A</definedName>
    <definedName name="cab21.5tp_6_16_3">#N/A</definedName>
    <definedName name="cab21.5tp_6_16_3_5" localSheetId="8">#REF!</definedName>
    <definedName name="cab21.5tp_6_16_3_5">#REF!</definedName>
    <definedName name="cab21.5tp_6_16_5" localSheetId="8">#REF!</definedName>
    <definedName name="cab21.5tp_6_16_5">#REF!</definedName>
    <definedName name="cab21.5tp_6_17">#N/A</definedName>
    <definedName name="cab21.5tp_6_17_3">#N/A</definedName>
    <definedName name="cab21.5tp_6_17_3_5" localSheetId="8">#REF!</definedName>
    <definedName name="cab21.5tp_6_17_3_5">#REF!</definedName>
    <definedName name="cab21.5tp_6_17_5" localSheetId="8">#REF!</definedName>
    <definedName name="cab21.5tp_6_17_5">#REF!</definedName>
    <definedName name="cab21.5tp_6_18">#N/A</definedName>
    <definedName name="cab21.5tp_6_18_1">#N/A</definedName>
    <definedName name="cab21.5tp_6_18_1_5" localSheetId="8">#REF!</definedName>
    <definedName name="cab21.5tp_6_18_1_5">#REF!</definedName>
    <definedName name="cab21.5tp_6_18_5" localSheetId="8">#REF!</definedName>
    <definedName name="cab21.5tp_6_18_5">#REF!</definedName>
    <definedName name="cab21.5tp_6_19">#N/A</definedName>
    <definedName name="cab21.5tp_6_19_5" localSheetId="8">#REF!</definedName>
    <definedName name="cab21.5tp_6_19_5">#REF!</definedName>
    <definedName name="cab21.5tp_6_20">#N/A</definedName>
    <definedName name="cab21.5tp_6_20_3">#N/A</definedName>
    <definedName name="cab21.5tp_6_20_3_5" localSheetId="8">#REF!</definedName>
    <definedName name="cab21.5tp_6_20_3_5">#REF!</definedName>
    <definedName name="cab21.5tp_6_20_5" localSheetId="8">#REF!</definedName>
    <definedName name="cab21.5tp_6_20_5">#REF!</definedName>
    <definedName name="cab21.5tp_6_21">#N/A</definedName>
    <definedName name="cab21.5tp_6_21_1">#N/A</definedName>
    <definedName name="cab21.5tp_6_21_1_3">#N/A</definedName>
    <definedName name="cab21.5tp_6_21_1_3_5" localSheetId="8">#REF!</definedName>
    <definedName name="cab21.5tp_6_21_1_3_5">#REF!</definedName>
    <definedName name="cab21.5tp_6_21_1_5" localSheetId="8">#REF!</definedName>
    <definedName name="cab21.5tp_6_21_1_5">#REF!</definedName>
    <definedName name="cab21.5tp_6_21_5" localSheetId="8">#REF!</definedName>
    <definedName name="cab21.5tp_6_21_5">#REF!</definedName>
    <definedName name="cab21.5tp_6_22">#N/A</definedName>
    <definedName name="cab21.5tp_6_22_3">#N/A</definedName>
    <definedName name="cab21.5tp_6_22_3_5" localSheetId="8">#REF!</definedName>
    <definedName name="cab21.5tp_6_22_3_5">#REF!</definedName>
    <definedName name="cab21.5tp_6_22_5" localSheetId="8">#REF!</definedName>
    <definedName name="cab21.5tp_6_22_5">#REF!</definedName>
    <definedName name="cab21.5tp_6_23">#N/A</definedName>
    <definedName name="cab21.5tp_6_23_3">#N/A</definedName>
    <definedName name="cab21.5tp_6_23_3_5" localSheetId="8">#REF!</definedName>
    <definedName name="cab21.5tp_6_23_3_5">#REF!</definedName>
    <definedName name="cab21.5tp_6_23_5" localSheetId="8">#REF!</definedName>
    <definedName name="cab21.5tp_6_23_5">#REF!</definedName>
    <definedName name="cab21.5tp_6_24">#N/A</definedName>
    <definedName name="cab21.5tp_6_24_3">#N/A</definedName>
    <definedName name="cab21.5tp_6_24_3_5" localSheetId="8">#REF!</definedName>
    <definedName name="cab21.5tp_6_24_3_5">#REF!</definedName>
    <definedName name="cab21.5tp_6_24_5" localSheetId="8">#REF!</definedName>
    <definedName name="cab21.5tp_6_24_5">#REF!</definedName>
    <definedName name="cab21.5tp_6_25">#N/A</definedName>
    <definedName name="cab21.5tp_6_25_3">#N/A</definedName>
    <definedName name="cab21.5tp_6_25_3_5" localSheetId="8">#REF!</definedName>
    <definedName name="cab21.5tp_6_25_3_5">#REF!</definedName>
    <definedName name="cab21.5tp_6_25_5" localSheetId="8">#REF!</definedName>
    <definedName name="cab21.5tp_6_25_5">#REF!</definedName>
    <definedName name="cab21.5tp_6_26">#N/A</definedName>
    <definedName name="cab21.5tp_6_26_3">#N/A</definedName>
    <definedName name="cab21.5tp_6_26_3_5" localSheetId="8">#REF!</definedName>
    <definedName name="cab21.5tp_6_26_3_5">#REF!</definedName>
    <definedName name="cab21.5tp_6_26_5" localSheetId="8">#REF!</definedName>
    <definedName name="cab21.5tp_6_26_5">#REF!</definedName>
    <definedName name="cab21.5tp_6_27">#N/A</definedName>
    <definedName name="cab21.5tp_6_27_3">#N/A</definedName>
    <definedName name="cab21.5tp_6_27_3_5" localSheetId="8">#REF!</definedName>
    <definedName name="cab21.5tp_6_27_3_5">#REF!</definedName>
    <definedName name="cab21.5tp_6_27_5" localSheetId="8">#REF!</definedName>
    <definedName name="cab21.5tp_6_27_5">#REF!</definedName>
    <definedName name="cab21.5tp_6_28">#N/A</definedName>
    <definedName name="cab21.5tp_6_28_3">#N/A</definedName>
    <definedName name="cab21.5tp_6_28_3_5" localSheetId="8">#REF!</definedName>
    <definedName name="cab21.5tp_6_28_3_5">#REF!</definedName>
    <definedName name="cab21.5tp_6_28_5" localSheetId="8">#REF!</definedName>
    <definedName name="cab21.5tp_6_28_5">#REF!</definedName>
    <definedName name="cab21.5tp_6_5" localSheetId="8">#REF!</definedName>
    <definedName name="cab21.5tp_6_5">#REF!</definedName>
    <definedName name="cab21.5tp_6_6">#N/A</definedName>
    <definedName name="cab21.5tp_6_6_3">#N/A</definedName>
    <definedName name="cab21.5tp_6_6_3_5" localSheetId="8">#REF!</definedName>
    <definedName name="cab21.5tp_6_6_3_5">#REF!</definedName>
    <definedName name="cab21.5tp_6_6_5" localSheetId="8">#REF!</definedName>
    <definedName name="cab21.5tp_6_6_5">#REF!</definedName>
    <definedName name="cab21.5tp_6_7">#N/A</definedName>
    <definedName name="cab21.5tp_6_7_3">#N/A</definedName>
    <definedName name="cab21.5tp_6_7_3_5" localSheetId="8">#REF!</definedName>
    <definedName name="cab21.5tp_6_7_3_5">#REF!</definedName>
    <definedName name="cab21.5tp_6_7_5" localSheetId="8">#REF!</definedName>
    <definedName name="cab21.5tp_6_7_5">#REF!</definedName>
    <definedName name="cab21.5tp_6_8">#N/A</definedName>
    <definedName name="cab21.5tp_6_8_3">#N/A</definedName>
    <definedName name="cab21.5tp_6_8_3_5" localSheetId="8">#REF!</definedName>
    <definedName name="cab21.5tp_6_8_3_5">#REF!</definedName>
    <definedName name="cab21.5tp_6_8_5" localSheetId="8">#REF!</definedName>
    <definedName name="cab21.5tp_6_8_5">#REF!</definedName>
    <definedName name="cab21.5tp_6_9">#N/A</definedName>
    <definedName name="cab21.5tp_6_9_1">#N/A</definedName>
    <definedName name="cab21.5tp_6_9_1_1">#N/A</definedName>
    <definedName name="cab21.5tp_6_9_1_1_3">#N/A</definedName>
    <definedName name="cab21.5tp_6_9_1_1_3_5" localSheetId="8">#REF!</definedName>
    <definedName name="cab21.5tp_6_9_1_1_3_5">#REF!</definedName>
    <definedName name="cab21.5tp_6_9_1_1_5" localSheetId="8">#REF!</definedName>
    <definedName name="cab21.5tp_6_9_1_1_5">#REF!</definedName>
    <definedName name="cab21.5tp_6_9_1_3">#N/A</definedName>
    <definedName name="cab21.5tp_6_9_1_3_5" localSheetId="8">#REF!</definedName>
    <definedName name="cab21.5tp_6_9_1_3_5">#REF!</definedName>
    <definedName name="cab21.5tp_6_9_1_5" localSheetId="8">#REF!</definedName>
    <definedName name="cab21.5tp_6_9_1_5">#REF!</definedName>
    <definedName name="cab21.5tp_6_9_5" localSheetId="8">#REF!</definedName>
    <definedName name="cab21.5tp_6_9_5">#REF!</definedName>
    <definedName name="cab21.5tp_7">#N/A</definedName>
    <definedName name="cab21.5tp_7_5" localSheetId="8">#REF!</definedName>
    <definedName name="cab21.5tp_7_5">#REF!</definedName>
    <definedName name="cab21.5tp_8">#N/A</definedName>
    <definedName name="cab21.5tp_8_3">#N/A</definedName>
    <definedName name="cab21.5tp_8_3_5" localSheetId="8">#REF!</definedName>
    <definedName name="cab21.5tp_8_3_5">#REF!</definedName>
    <definedName name="cab21.5tp_8_5" localSheetId="8">#REF!</definedName>
    <definedName name="cab21.5tp_8_5">#REF!</definedName>
    <definedName name="cab21.5tp_9">#N/A</definedName>
    <definedName name="cab21.5tp_9_3">#N/A</definedName>
    <definedName name="cab21.5tp_9_3_5" localSheetId="8">#REF!</definedName>
    <definedName name="cab21.5tp_9_3_5">#REF!</definedName>
    <definedName name="cab21.5tp_9_5" localSheetId="8">#REF!</definedName>
    <definedName name="cab21.5tp_9_5">#REF!</definedName>
    <definedName name="cab21s">#N/A</definedName>
    <definedName name="cab21s_1">#N/A</definedName>
    <definedName name="cab21s_1_3">#N/A</definedName>
    <definedName name="cab21s_1_3_5" localSheetId="8">#REF!</definedName>
    <definedName name="cab21s_1_3_5">#REF!</definedName>
    <definedName name="cab21s_1_5" localSheetId="8">#REF!</definedName>
    <definedName name="cab21s_1_5">#REF!</definedName>
    <definedName name="cab21s_10">#N/A</definedName>
    <definedName name="cab21s_10_1">#N/A</definedName>
    <definedName name="cab21s_10_1_3">#N/A</definedName>
    <definedName name="cab21s_10_1_3_5" localSheetId="8">#REF!</definedName>
    <definedName name="cab21s_10_1_3_5">#REF!</definedName>
    <definedName name="cab21s_10_1_5" localSheetId="8">#REF!</definedName>
    <definedName name="cab21s_10_1_5">#REF!</definedName>
    <definedName name="cab21s_10_17">#N/A</definedName>
    <definedName name="cab21s_10_17_3">#N/A</definedName>
    <definedName name="cab21s_10_17_3_5" localSheetId="8">#REF!</definedName>
    <definedName name="cab21s_10_17_3_5">#REF!</definedName>
    <definedName name="cab21s_10_17_5" localSheetId="8">#REF!</definedName>
    <definedName name="cab21s_10_17_5">#REF!</definedName>
    <definedName name="cab21s_10_5" localSheetId="8">#REF!</definedName>
    <definedName name="cab21s_10_5">#REF!</definedName>
    <definedName name="cab21s_11">#N/A</definedName>
    <definedName name="cab21s_11_1">#N/A</definedName>
    <definedName name="cab21s_11_1_5" localSheetId="8">#REF!</definedName>
    <definedName name="cab21s_11_1_5">#REF!</definedName>
    <definedName name="cab21s_11_5" localSheetId="8">#REF!</definedName>
    <definedName name="cab21s_11_5">#REF!</definedName>
    <definedName name="cab21s_12">#N/A</definedName>
    <definedName name="cab21s_12_3">#N/A</definedName>
    <definedName name="cab21s_12_3_5" localSheetId="8">#REF!</definedName>
    <definedName name="cab21s_12_3_5">#REF!</definedName>
    <definedName name="cab21s_12_5" localSheetId="8">#REF!</definedName>
    <definedName name="cab21s_12_5">#REF!</definedName>
    <definedName name="cab21s_13">#N/A</definedName>
    <definedName name="cab21s_13_3">#N/A</definedName>
    <definedName name="cab21s_13_3_5" localSheetId="8">#REF!</definedName>
    <definedName name="cab21s_13_3_5">#REF!</definedName>
    <definedName name="cab21s_13_5" localSheetId="8">#REF!</definedName>
    <definedName name="cab21s_13_5">#REF!</definedName>
    <definedName name="cab21s_14">#N/A</definedName>
    <definedName name="cab21s_14_5" localSheetId="8">#REF!</definedName>
    <definedName name="cab21s_14_5">#REF!</definedName>
    <definedName name="cab21s_15">#N/A</definedName>
    <definedName name="cab21s_15_1">#N/A</definedName>
    <definedName name="cab21s_15_1_3">#N/A</definedName>
    <definedName name="cab21s_15_1_3_5" localSheetId="8">#REF!</definedName>
    <definedName name="cab21s_15_1_3_5">#REF!</definedName>
    <definedName name="cab21s_15_1_5" localSheetId="8">#REF!</definedName>
    <definedName name="cab21s_15_1_5">#REF!</definedName>
    <definedName name="cab21s_15_3">#N/A</definedName>
    <definedName name="cab21s_15_3_5" localSheetId="8">#REF!</definedName>
    <definedName name="cab21s_15_3_5">#REF!</definedName>
    <definedName name="cab21s_15_5" localSheetId="8">#REF!</definedName>
    <definedName name="cab21s_15_5">#REF!</definedName>
    <definedName name="cab21s_16">#N/A</definedName>
    <definedName name="cab21s_16_1">#N/A</definedName>
    <definedName name="cab21s_16_1_3">#N/A</definedName>
    <definedName name="cab21s_16_1_3_5" localSheetId="8">#REF!</definedName>
    <definedName name="cab21s_16_1_3_5">#REF!</definedName>
    <definedName name="cab21s_16_1_5" localSheetId="8">#REF!</definedName>
    <definedName name="cab21s_16_1_5">#REF!</definedName>
    <definedName name="cab21s_16_3">#N/A</definedName>
    <definedName name="cab21s_16_3_5" localSheetId="8">#REF!</definedName>
    <definedName name="cab21s_16_3_5">#REF!</definedName>
    <definedName name="cab21s_16_5" localSheetId="8">#REF!</definedName>
    <definedName name="cab21s_16_5">#REF!</definedName>
    <definedName name="cab21s_17">#N/A</definedName>
    <definedName name="cab21s_17_1">#N/A</definedName>
    <definedName name="cab21s_17_1_5" localSheetId="8">#REF!</definedName>
    <definedName name="cab21s_17_1_5">#REF!</definedName>
    <definedName name="cab21s_17_3">#N/A</definedName>
    <definedName name="cab21s_17_3_5" localSheetId="8">#REF!</definedName>
    <definedName name="cab21s_17_3_5">#REF!</definedName>
    <definedName name="cab21s_17_5" localSheetId="8">#REF!</definedName>
    <definedName name="cab21s_17_5">#REF!</definedName>
    <definedName name="cab21s_18">#N/A</definedName>
    <definedName name="cab21s_18_1">#N/A</definedName>
    <definedName name="cab21s_18_1_5" localSheetId="8">#REF!</definedName>
    <definedName name="cab21s_18_1_5">#REF!</definedName>
    <definedName name="cab21s_18_5" localSheetId="8">#REF!</definedName>
    <definedName name="cab21s_18_5">#REF!</definedName>
    <definedName name="cab21s_19">#N/A</definedName>
    <definedName name="cab21s_19_1">#N/A</definedName>
    <definedName name="cab21s_19_1_5" localSheetId="8">#REF!</definedName>
    <definedName name="cab21s_19_1_5">#REF!</definedName>
    <definedName name="cab21s_19_5" localSheetId="8">#REF!</definedName>
    <definedName name="cab21s_19_5">#REF!</definedName>
    <definedName name="cab21s_2">#N/A</definedName>
    <definedName name="cab21s_2_5" localSheetId="8">#REF!</definedName>
    <definedName name="cab21s_2_5">#REF!</definedName>
    <definedName name="cab21s_20">#N/A</definedName>
    <definedName name="cab21s_20_1">#N/A</definedName>
    <definedName name="cab21s_20_1_3">#N/A</definedName>
    <definedName name="cab21s_20_1_3_5" localSheetId="8">#REF!</definedName>
    <definedName name="cab21s_20_1_3_5">#REF!</definedName>
    <definedName name="cab21s_20_1_5" localSheetId="8">#REF!</definedName>
    <definedName name="cab21s_20_1_5">#REF!</definedName>
    <definedName name="cab21s_20_5" localSheetId="8">#REF!</definedName>
    <definedName name="cab21s_20_5">#REF!</definedName>
    <definedName name="cab21s_21">#N/A</definedName>
    <definedName name="cab21s_21_1">#N/A</definedName>
    <definedName name="cab21s_21_1_1">#N/A</definedName>
    <definedName name="cab21s_21_1_1_3">#N/A</definedName>
    <definedName name="cab21s_21_1_1_3_5" localSheetId="8">#REF!</definedName>
    <definedName name="cab21s_21_1_1_3_5">#REF!</definedName>
    <definedName name="cab21s_21_1_1_5" localSheetId="8">#REF!</definedName>
    <definedName name="cab21s_21_1_1_5">#REF!</definedName>
    <definedName name="cab21s_21_1_3">#N/A</definedName>
    <definedName name="cab21s_21_1_3_5" localSheetId="8">#REF!</definedName>
    <definedName name="cab21s_21_1_3_5">#REF!</definedName>
    <definedName name="cab21s_21_1_5" localSheetId="8">#REF!</definedName>
    <definedName name="cab21s_21_1_5">#REF!</definedName>
    <definedName name="cab21s_21_5" localSheetId="8">#REF!</definedName>
    <definedName name="cab21s_21_5">#REF!</definedName>
    <definedName name="cab21s_22">#N/A</definedName>
    <definedName name="cab21s_22_3">#N/A</definedName>
    <definedName name="cab21s_22_3_5" localSheetId="8">#REF!</definedName>
    <definedName name="cab21s_22_3_5">#REF!</definedName>
    <definedName name="cab21s_22_5" localSheetId="8">#REF!</definedName>
    <definedName name="cab21s_22_5">#REF!</definedName>
    <definedName name="cab21s_23">#N/A</definedName>
    <definedName name="cab21s_23_3">#N/A</definedName>
    <definedName name="cab21s_23_3_5" localSheetId="8">#REF!</definedName>
    <definedName name="cab21s_23_3_5">#REF!</definedName>
    <definedName name="cab21s_23_5" localSheetId="8">#REF!</definedName>
    <definedName name="cab21s_23_5">#REF!</definedName>
    <definedName name="cab21s_24">#N/A</definedName>
    <definedName name="cab21s_24_3">#N/A</definedName>
    <definedName name="cab21s_24_3_5" localSheetId="8">#REF!</definedName>
    <definedName name="cab21s_24_3_5">#REF!</definedName>
    <definedName name="cab21s_24_5" localSheetId="8">#REF!</definedName>
    <definedName name="cab21s_24_5">#REF!</definedName>
    <definedName name="cab21s_25">#N/A</definedName>
    <definedName name="cab21s_25_3">#N/A</definedName>
    <definedName name="cab21s_25_3_5" localSheetId="8">#REF!</definedName>
    <definedName name="cab21s_25_3_5">#REF!</definedName>
    <definedName name="cab21s_25_5" localSheetId="8">#REF!</definedName>
    <definedName name="cab21s_25_5">#REF!</definedName>
    <definedName name="cab21s_26">#N/A</definedName>
    <definedName name="cab21s_26_1">#N/A</definedName>
    <definedName name="cab21s_26_1_3">#N/A</definedName>
    <definedName name="cab21s_26_1_3_5" localSheetId="8">#REF!</definedName>
    <definedName name="cab21s_26_1_3_5">#REF!</definedName>
    <definedName name="cab21s_26_1_5" localSheetId="8">#REF!</definedName>
    <definedName name="cab21s_26_1_5">#REF!</definedName>
    <definedName name="cab21s_26_3">#N/A</definedName>
    <definedName name="cab21s_26_3_5" localSheetId="8">#REF!</definedName>
    <definedName name="cab21s_26_3_5">#REF!</definedName>
    <definedName name="cab21s_26_5" localSheetId="8">#REF!</definedName>
    <definedName name="cab21s_26_5">#REF!</definedName>
    <definedName name="cab21s_27">#N/A</definedName>
    <definedName name="cab21s_27_1">#N/A</definedName>
    <definedName name="cab21s_27_1_3">#N/A</definedName>
    <definedName name="cab21s_27_1_3_5" localSheetId="8">#REF!</definedName>
    <definedName name="cab21s_27_1_3_5">#REF!</definedName>
    <definedName name="cab21s_27_1_5" localSheetId="8">#REF!</definedName>
    <definedName name="cab21s_27_1_5">#REF!</definedName>
    <definedName name="cab21s_27_3">#N/A</definedName>
    <definedName name="cab21s_27_3_5" localSheetId="8">#REF!</definedName>
    <definedName name="cab21s_27_3_5">#REF!</definedName>
    <definedName name="cab21s_27_5" localSheetId="8">#REF!</definedName>
    <definedName name="cab21s_27_5">#REF!</definedName>
    <definedName name="cab21s_28">#N/A</definedName>
    <definedName name="cab21s_28_1">#N/A</definedName>
    <definedName name="cab21s_28_1_3">#N/A</definedName>
    <definedName name="cab21s_28_1_3_5" localSheetId="8">#REF!</definedName>
    <definedName name="cab21s_28_1_3_5">#REF!</definedName>
    <definedName name="cab21s_28_1_5" localSheetId="8">#REF!</definedName>
    <definedName name="cab21s_28_1_5">#REF!</definedName>
    <definedName name="cab21s_28_3">#N/A</definedName>
    <definedName name="cab21s_28_3_5" localSheetId="8">#REF!</definedName>
    <definedName name="cab21s_28_3_5">#REF!</definedName>
    <definedName name="cab21s_28_5" localSheetId="8">#REF!</definedName>
    <definedName name="cab21s_28_5">#REF!</definedName>
    <definedName name="cab21s_29">#N/A</definedName>
    <definedName name="cab21s_29_3">#N/A</definedName>
    <definedName name="cab21s_29_3_5" localSheetId="8">#REF!</definedName>
    <definedName name="cab21s_29_3_5">#REF!</definedName>
    <definedName name="cab21s_29_5" localSheetId="8">#REF!</definedName>
    <definedName name="cab21s_29_5">#REF!</definedName>
    <definedName name="cab21s_3">#N/A</definedName>
    <definedName name="cab21s_3_5" localSheetId="8">#REF!</definedName>
    <definedName name="cab21s_3_5">#REF!</definedName>
    <definedName name="cab21s_4">#N/A</definedName>
    <definedName name="cab21s_4_1">#N/A</definedName>
    <definedName name="cab21s_4_1_1">#N/A</definedName>
    <definedName name="cab21s_4_1_1_1">#N/A</definedName>
    <definedName name="cab21s_4_1_1_1_1">#N/A</definedName>
    <definedName name="cab21s_4_1_1_1_1_1">#N/A</definedName>
    <definedName name="cab21s_4_1_1_1_1_1_5" localSheetId="8">#REF!</definedName>
    <definedName name="cab21s_4_1_1_1_1_1_5">#REF!</definedName>
    <definedName name="cab21s_4_1_1_1_1_3">#N/A</definedName>
    <definedName name="cab21s_4_1_1_1_1_3_5" localSheetId="8">#REF!</definedName>
    <definedName name="cab21s_4_1_1_1_1_3_5">#REF!</definedName>
    <definedName name="cab21s_4_1_1_1_1_5" localSheetId="8">#REF!</definedName>
    <definedName name="cab21s_4_1_1_1_1_5">#REF!</definedName>
    <definedName name="cab21s_4_1_1_1_3">#N/A</definedName>
    <definedName name="cab21s_4_1_1_1_3_1">#N/A</definedName>
    <definedName name="cab21s_4_1_1_1_3_1_5" localSheetId="8">#REF!</definedName>
    <definedName name="cab21s_4_1_1_1_3_1_5">#REF!</definedName>
    <definedName name="cab21s_4_1_1_1_3_5" localSheetId="8">#REF!</definedName>
    <definedName name="cab21s_4_1_1_1_3_5">#REF!</definedName>
    <definedName name="cab21s_4_1_1_1_5" localSheetId="8">#REF!</definedName>
    <definedName name="cab21s_4_1_1_1_5">#REF!</definedName>
    <definedName name="cab21s_4_1_1_3">#N/A</definedName>
    <definedName name="cab21s_4_1_1_3_5" localSheetId="8">#REF!</definedName>
    <definedName name="cab21s_4_1_1_3_5">#REF!</definedName>
    <definedName name="cab21s_4_1_1_5" localSheetId="8">#REF!</definedName>
    <definedName name="cab21s_4_1_1_5">#REF!</definedName>
    <definedName name="cab21s_4_1_17">#N/A</definedName>
    <definedName name="cab21s_4_1_17_3">#N/A</definedName>
    <definedName name="cab21s_4_1_17_3_5" localSheetId="8">#REF!</definedName>
    <definedName name="cab21s_4_1_17_3_5">#REF!</definedName>
    <definedName name="cab21s_4_1_17_5" localSheetId="8">#REF!</definedName>
    <definedName name="cab21s_4_1_17_5">#REF!</definedName>
    <definedName name="cab21s_4_1_28">#N/A</definedName>
    <definedName name="cab21s_4_1_28_3">#N/A</definedName>
    <definedName name="cab21s_4_1_28_3_5" localSheetId="8">#REF!</definedName>
    <definedName name="cab21s_4_1_28_3_5">#REF!</definedName>
    <definedName name="cab21s_4_1_28_5" localSheetId="8">#REF!</definedName>
    <definedName name="cab21s_4_1_28_5">#REF!</definedName>
    <definedName name="cab21s_4_1_5" localSheetId="8">#REF!</definedName>
    <definedName name="cab21s_4_1_5">#REF!</definedName>
    <definedName name="cab21s_4_1_6">#N/A</definedName>
    <definedName name="cab21s_4_1_6_3">#N/A</definedName>
    <definedName name="cab21s_4_1_6_3_5" localSheetId="8">#REF!</definedName>
    <definedName name="cab21s_4_1_6_3_5">#REF!</definedName>
    <definedName name="cab21s_4_1_6_5" localSheetId="8">#REF!</definedName>
    <definedName name="cab21s_4_1_6_5">#REF!</definedName>
    <definedName name="cab21s_4_10">#N/A</definedName>
    <definedName name="cab21s_4_10_3">#N/A</definedName>
    <definedName name="cab21s_4_10_3_5" localSheetId="8">#REF!</definedName>
    <definedName name="cab21s_4_10_3_5">#REF!</definedName>
    <definedName name="cab21s_4_10_5" localSheetId="8">#REF!</definedName>
    <definedName name="cab21s_4_10_5">#REF!</definedName>
    <definedName name="cab21s_4_12">#N/A</definedName>
    <definedName name="cab21s_4_12_3">#N/A</definedName>
    <definedName name="cab21s_4_12_3_5" localSheetId="8">#REF!</definedName>
    <definedName name="cab21s_4_12_3_5">#REF!</definedName>
    <definedName name="cab21s_4_12_5" localSheetId="8">#REF!</definedName>
    <definedName name="cab21s_4_12_5">#REF!</definedName>
    <definedName name="cab21s_4_13">#N/A</definedName>
    <definedName name="cab21s_4_13_3">#N/A</definedName>
    <definedName name="cab21s_4_13_3_5" localSheetId="8">#REF!</definedName>
    <definedName name="cab21s_4_13_3_5">#REF!</definedName>
    <definedName name="cab21s_4_13_5" localSheetId="8">#REF!</definedName>
    <definedName name="cab21s_4_13_5">#REF!</definedName>
    <definedName name="cab21s_4_14">#N/A</definedName>
    <definedName name="cab21s_4_14_3">#N/A</definedName>
    <definedName name="cab21s_4_14_3_5" localSheetId="8">#REF!</definedName>
    <definedName name="cab21s_4_14_3_5">#REF!</definedName>
    <definedName name="cab21s_4_14_5" localSheetId="8">#REF!</definedName>
    <definedName name="cab21s_4_14_5">#REF!</definedName>
    <definedName name="cab21s_4_15">#N/A</definedName>
    <definedName name="cab21s_4_15_3">#N/A</definedName>
    <definedName name="cab21s_4_15_3_5" localSheetId="8">#REF!</definedName>
    <definedName name="cab21s_4_15_3_5">#REF!</definedName>
    <definedName name="cab21s_4_15_5" localSheetId="8">#REF!</definedName>
    <definedName name="cab21s_4_15_5">#REF!</definedName>
    <definedName name="cab21s_4_16">#N/A</definedName>
    <definedName name="cab21s_4_16_3">#N/A</definedName>
    <definedName name="cab21s_4_16_3_5" localSheetId="8">#REF!</definedName>
    <definedName name="cab21s_4_16_3_5">#REF!</definedName>
    <definedName name="cab21s_4_16_5" localSheetId="8">#REF!</definedName>
    <definedName name="cab21s_4_16_5">#REF!</definedName>
    <definedName name="cab21s_4_17">#N/A</definedName>
    <definedName name="cab21s_4_17_3">#N/A</definedName>
    <definedName name="cab21s_4_17_3_5" localSheetId="8">#REF!</definedName>
    <definedName name="cab21s_4_17_3_5">#REF!</definedName>
    <definedName name="cab21s_4_17_5" localSheetId="8">#REF!</definedName>
    <definedName name="cab21s_4_17_5">#REF!</definedName>
    <definedName name="cab21s_4_18">#N/A</definedName>
    <definedName name="cab21s_4_18_1">#N/A</definedName>
    <definedName name="cab21s_4_18_1_5" localSheetId="8">#REF!</definedName>
    <definedName name="cab21s_4_18_1_5">#REF!</definedName>
    <definedName name="cab21s_4_18_5" localSheetId="8">#REF!</definedName>
    <definedName name="cab21s_4_18_5">#REF!</definedName>
    <definedName name="cab21s_4_19">#N/A</definedName>
    <definedName name="cab21s_4_19_5" localSheetId="8">#REF!</definedName>
    <definedName name="cab21s_4_19_5">#REF!</definedName>
    <definedName name="cab21s_4_20">#N/A</definedName>
    <definedName name="cab21s_4_20_3">#N/A</definedName>
    <definedName name="cab21s_4_20_3_5" localSheetId="8">#REF!</definedName>
    <definedName name="cab21s_4_20_3_5">#REF!</definedName>
    <definedName name="cab21s_4_20_5" localSheetId="8">#REF!</definedName>
    <definedName name="cab21s_4_20_5">#REF!</definedName>
    <definedName name="cab21s_4_21">#N/A</definedName>
    <definedName name="cab21s_4_21_1">#N/A</definedName>
    <definedName name="cab21s_4_21_1_3">#N/A</definedName>
    <definedName name="cab21s_4_21_1_3_5" localSheetId="8">#REF!</definedName>
    <definedName name="cab21s_4_21_1_3_5">#REF!</definedName>
    <definedName name="cab21s_4_21_1_5" localSheetId="8">#REF!</definedName>
    <definedName name="cab21s_4_21_1_5">#REF!</definedName>
    <definedName name="cab21s_4_21_5" localSheetId="8">#REF!</definedName>
    <definedName name="cab21s_4_21_5">#REF!</definedName>
    <definedName name="cab21s_4_22">#N/A</definedName>
    <definedName name="cab21s_4_22_3">#N/A</definedName>
    <definedName name="cab21s_4_22_3_5" localSheetId="8">#REF!</definedName>
    <definedName name="cab21s_4_22_3_5">#REF!</definedName>
    <definedName name="cab21s_4_22_5" localSheetId="8">#REF!</definedName>
    <definedName name="cab21s_4_22_5">#REF!</definedName>
    <definedName name="cab21s_4_23">#N/A</definedName>
    <definedName name="cab21s_4_23_3">#N/A</definedName>
    <definedName name="cab21s_4_23_3_5" localSheetId="8">#REF!</definedName>
    <definedName name="cab21s_4_23_3_5">#REF!</definedName>
    <definedName name="cab21s_4_23_5" localSheetId="8">#REF!</definedName>
    <definedName name="cab21s_4_23_5">#REF!</definedName>
    <definedName name="cab21s_4_24">#N/A</definedName>
    <definedName name="cab21s_4_24_3">#N/A</definedName>
    <definedName name="cab21s_4_24_3_5" localSheetId="8">#REF!</definedName>
    <definedName name="cab21s_4_24_3_5">#REF!</definedName>
    <definedName name="cab21s_4_24_5" localSheetId="8">#REF!</definedName>
    <definedName name="cab21s_4_24_5">#REF!</definedName>
    <definedName name="cab21s_4_25">#N/A</definedName>
    <definedName name="cab21s_4_25_3">#N/A</definedName>
    <definedName name="cab21s_4_25_3_5" localSheetId="8">#REF!</definedName>
    <definedName name="cab21s_4_25_3_5">#REF!</definedName>
    <definedName name="cab21s_4_25_5" localSheetId="8">#REF!</definedName>
    <definedName name="cab21s_4_25_5">#REF!</definedName>
    <definedName name="cab21s_4_26">#N/A</definedName>
    <definedName name="cab21s_4_26_3">#N/A</definedName>
    <definedName name="cab21s_4_26_3_5" localSheetId="8">#REF!</definedName>
    <definedName name="cab21s_4_26_3_5">#REF!</definedName>
    <definedName name="cab21s_4_26_5" localSheetId="8">#REF!</definedName>
    <definedName name="cab21s_4_26_5">#REF!</definedName>
    <definedName name="cab21s_4_27">#N/A</definedName>
    <definedName name="cab21s_4_27_3">#N/A</definedName>
    <definedName name="cab21s_4_27_3_5" localSheetId="8">#REF!</definedName>
    <definedName name="cab21s_4_27_3_5">#REF!</definedName>
    <definedName name="cab21s_4_27_5" localSheetId="8">#REF!</definedName>
    <definedName name="cab21s_4_27_5">#REF!</definedName>
    <definedName name="cab21s_4_28">#N/A</definedName>
    <definedName name="cab21s_4_28_3">#N/A</definedName>
    <definedName name="cab21s_4_28_3_5" localSheetId="8">#REF!</definedName>
    <definedName name="cab21s_4_28_3_5">#REF!</definedName>
    <definedName name="cab21s_4_28_5" localSheetId="8">#REF!</definedName>
    <definedName name="cab21s_4_28_5">#REF!</definedName>
    <definedName name="cab21s_4_5" localSheetId="8">#REF!</definedName>
    <definedName name="cab21s_4_5">#REF!</definedName>
    <definedName name="cab21s_4_6">#N/A</definedName>
    <definedName name="cab21s_4_6_3">#N/A</definedName>
    <definedName name="cab21s_4_6_3_5" localSheetId="8">#REF!</definedName>
    <definedName name="cab21s_4_6_3_5">#REF!</definedName>
    <definedName name="cab21s_4_6_5" localSheetId="8">#REF!</definedName>
    <definedName name="cab21s_4_6_5">#REF!</definedName>
    <definedName name="cab21s_4_7">#N/A</definedName>
    <definedName name="cab21s_4_7_3">#N/A</definedName>
    <definedName name="cab21s_4_7_3_5" localSheetId="8">#REF!</definedName>
    <definedName name="cab21s_4_7_3_5">#REF!</definedName>
    <definedName name="cab21s_4_7_5" localSheetId="8">#REF!</definedName>
    <definedName name="cab21s_4_7_5">#REF!</definedName>
    <definedName name="cab21s_4_8">#N/A</definedName>
    <definedName name="cab21s_4_8_3">#N/A</definedName>
    <definedName name="cab21s_4_8_3_5" localSheetId="8">#REF!</definedName>
    <definedName name="cab21s_4_8_3_5">#REF!</definedName>
    <definedName name="cab21s_4_8_5" localSheetId="8">#REF!</definedName>
    <definedName name="cab21s_4_8_5">#REF!</definedName>
    <definedName name="cab21s_4_9">#N/A</definedName>
    <definedName name="cab21s_4_9_3">#N/A</definedName>
    <definedName name="cab21s_4_9_3_5" localSheetId="8">#REF!</definedName>
    <definedName name="cab21s_4_9_3_5">#REF!</definedName>
    <definedName name="cab21s_4_9_5" localSheetId="8">#REF!</definedName>
    <definedName name="cab21s_4_9_5">#REF!</definedName>
    <definedName name="cab21s_5" localSheetId="8">#REF!</definedName>
    <definedName name="cab21s_5">#REF!</definedName>
    <definedName name="cab21s_5_17">#N/A</definedName>
    <definedName name="cab21s_5_17_3">#N/A</definedName>
    <definedName name="cab21s_5_17_3_5" localSheetId="8">#REF!</definedName>
    <definedName name="cab21s_5_17_3_5">#REF!</definedName>
    <definedName name="cab21s_5_17_5" localSheetId="8">#REF!</definedName>
    <definedName name="cab21s_5_17_5">#REF!</definedName>
    <definedName name="cab21s_5_28">#N/A</definedName>
    <definedName name="cab21s_5_28_3">#N/A</definedName>
    <definedName name="cab21s_5_28_3_5" localSheetId="8">#REF!</definedName>
    <definedName name="cab21s_5_28_3_5">#REF!</definedName>
    <definedName name="cab21s_5_28_5" localSheetId="8">#REF!</definedName>
    <definedName name="cab21s_5_28_5">#REF!</definedName>
    <definedName name="cab21s_5_3">#N/A</definedName>
    <definedName name="cab21s_5_3_5" localSheetId="8">#REF!</definedName>
    <definedName name="cab21s_5_3_5">#REF!</definedName>
    <definedName name="cab21s_5_5" localSheetId="8">#REF!</definedName>
    <definedName name="cab21s_5_5">#REF!</definedName>
    <definedName name="cab21s_5_6">#N/A</definedName>
    <definedName name="cab21s_5_6_3">#N/A</definedName>
    <definedName name="cab21s_5_6_3_5" localSheetId="8">#REF!</definedName>
    <definedName name="cab21s_5_6_3_5">#REF!</definedName>
    <definedName name="cab21s_5_6_5" localSheetId="8">#REF!</definedName>
    <definedName name="cab21s_5_6_5">#REF!</definedName>
    <definedName name="cab21s_6">#N/A</definedName>
    <definedName name="cab21s_6_1">#N/A</definedName>
    <definedName name="cab21s_6_1_5" localSheetId="8">#REF!</definedName>
    <definedName name="cab21s_6_1_5">#REF!</definedName>
    <definedName name="cab21s_6_10">#N/A</definedName>
    <definedName name="cab21s_6_10_3">#N/A</definedName>
    <definedName name="cab21s_6_10_3_5" localSheetId="8">#REF!</definedName>
    <definedName name="cab21s_6_10_3_5">#REF!</definedName>
    <definedName name="cab21s_6_10_5" localSheetId="8">#REF!</definedName>
    <definedName name="cab21s_6_10_5">#REF!</definedName>
    <definedName name="cab21s_6_12">#N/A</definedName>
    <definedName name="cab21s_6_12_3">#N/A</definedName>
    <definedName name="cab21s_6_12_3_5" localSheetId="8">#REF!</definedName>
    <definedName name="cab21s_6_12_3_5">#REF!</definedName>
    <definedName name="cab21s_6_12_5" localSheetId="8">#REF!</definedName>
    <definedName name="cab21s_6_12_5">#REF!</definedName>
    <definedName name="cab21s_6_13">#N/A</definedName>
    <definedName name="cab21s_6_13_3">#N/A</definedName>
    <definedName name="cab21s_6_13_3_5" localSheetId="8">#REF!</definedName>
    <definedName name="cab21s_6_13_3_5">#REF!</definedName>
    <definedName name="cab21s_6_13_5" localSheetId="8">#REF!</definedName>
    <definedName name="cab21s_6_13_5">#REF!</definedName>
    <definedName name="cab21s_6_14">#N/A</definedName>
    <definedName name="cab21s_6_14_3">#N/A</definedName>
    <definedName name="cab21s_6_14_3_5" localSheetId="8">#REF!</definedName>
    <definedName name="cab21s_6_14_3_5">#REF!</definedName>
    <definedName name="cab21s_6_14_5" localSheetId="8">#REF!</definedName>
    <definedName name="cab21s_6_14_5">#REF!</definedName>
    <definedName name="cab21s_6_15">#N/A</definedName>
    <definedName name="cab21s_6_15_3">#N/A</definedName>
    <definedName name="cab21s_6_15_3_5" localSheetId="8">#REF!</definedName>
    <definedName name="cab21s_6_15_3_5">#REF!</definedName>
    <definedName name="cab21s_6_15_5" localSheetId="8">#REF!</definedName>
    <definedName name="cab21s_6_15_5">#REF!</definedName>
    <definedName name="cab21s_6_16">#N/A</definedName>
    <definedName name="cab21s_6_16_3">#N/A</definedName>
    <definedName name="cab21s_6_16_3_5" localSheetId="8">#REF!</definedName>
    <definedName name="cab21s_6_16_3_5">#REF!</definedName>
    <definedName name="cab21s_6_16_5" localSheetId="8">#REF!</definedName>
    <definedName name="cab21s_6_16_5">#REF!</definedName>
    <definedName name="cab21s_6_17">#N/A</definedName>
    <definedName name="cab21s_6_17_3">#N/A</definedName>
    <definedName name="cab21s_6_17_3_5" localSheetId="8">#REF!</definedName>
    <definedName name="cab21s_6_17_3_5">#REF!</definedName>
    <definedName name="cab21s_6_17_5" localSheetId="8">#REF!</definedName>
    <definedName name="cab21s_6_17_5">#REF!</definedName>
    <definedName name="cab21s_6_18">#N/A</definedName>
    <definedName name="cab21s_6_18_1">#N/A</definedName>
    <definedName name="cab21s_6_18_1_5" localSheetId="8">#REF!</definedName>
    <definedName name="cab21s_6_18_1_5">#REF!</definedName>
    <definedName name="cab21s_6_18_5" localSheetId="8">#REF!</definedName>
    <definedName name="cab21s_6_18_5">#REF!</definedName>
    <definedName name="cab21s_6_19">#N/A</definedName>
    <definedName name="cab21s_6_19_5" localSheetId="8">#REF!</definedName>
    <definedName name="cab21s_6_19_5">#REF!</definedName>
    <definedName name="cab21s_6_20">#N/A</definedName>
    <definedName name="cab21s_6_20_3">#N/A</definedName>
    <definedName name="cab21s_6_20_3_5" localSheetId="8">#REF!</definedName>
    <definedName name="cab21s_6_20_3_5">#REF!</definedName>
    <definedName name="cab21s_6_20_5" localSheetId="8">#REF!</definedName>
    <definedName name="cab21s_6_20_5">#REF!</definedName>
    <definedName name="cab21s_6_21">#N/A</definedName>
    <definedName name="cab21s_6_21_1">#N/A</definedName>
    <definedName name="cab21s_6_21_1_3">#N/A</definedName>
    <definedName name="cab21s_6_21_1_3_5" localSheetId="8">#REF!</definedName>
    <definedName name="cab21s_6_21_1_3_5">#REF!</definedName>
    <definedName name="cab21s_6_21_1_5" localSheetId="8">#REF!</definedName>
    <definedName name="cab21s_6_21_1_5">#REF!</definedName>
    <definedName name="cab21s_6_21_5" localSheetId="8">#REF!</definedName>
    <definedName name="cab21s_6_21_5">#REF!</definedName>
    <definedName name="cab21s_6_22">#N/A</definedName>
    <definedName name="cab21s_6_22_3">#N/A</definedName>
    <definedName name="cab21s_6_22_3_5" localSheetId="8">#REF!</definedName>
    <definedName name="cab21s_6_22_3_5">#REF!</definedName>
    <definedName name="cab21s_6_22_5" localSheetId="8">#REF!</definedName>
    <definedName name="cab21s_6_22_5">#REF!</definedName>
    <definedName name="cab21s_6_23">#N/A</definedName>
    <definedName name="cab21s_6_23_3">#N/A</definedName>
    <definedName name="cab21s_6_23_3_5" localSheetId="8">#REF!</definedName>
    <definedName name="cab21s_6_23_3_5">#REF!</definedName>
    <definedName name="cab21s_6_23_5" localSheetId="8">#REF!</definedName>
    <definedName name="cab21s_6_23_5">#REF!</definedName>
    <definedName name="cab21s_6_24">#N/A</definedName>
    <definedName name="cab21s_6_24_3">#N/A</definedName>
    <definedName name="cab21s_6_24_3_5" localSheetId="8">#REF!</definedName>
    <definedName name="cab21s_6_24_3_5">#REF!</definedName>
    <definedName name="cab21s_6_24_5" localSheetId="8">#REF!</definedName>
    <definedName name="cab21s_6_24_5">#REF!</definedName>
    <definedName name="cab21s_6_25">#N/A</definedName>
    <definedName name="cab21s_6_25_3">#N/A</definedName>
    <definedName name="cab21s_6_25_3_5" localSheetId="8">#REF!</definedName>
    <definedName name="cab21s_6_25_3_5">#REF!</definedName>
    <definedName name="cab21s_6_25_5" localSheetId="8">#REF!</definedName>
    <definedName name="cab21s_6_25_5">#REF!</definedName>
    <definedName name="cab21s_6_26">#N/A</definedName>
    <definedName name="cab21s_6_26_3">#N/A</definedName>
    <definedName name="cab21s_6_26_3_5" localSheetId="8">#REF!</definedName>
    <definedName name="cab21s_6_26_3_5">#REF!</definedName>
    <definedName name="cab21s_6_26_5" localSheetId="8">#REF!</definedName>
    <definedName name="cab21s_6_26_5">#REF!</definedName>
    <definedName name="cab21s_6_27">#N/A</definedName>
    <definedName name="cab21s_6_27_3">#N/A</definedName>
    <definedName name="cab21s_6_27_3_5" localSheetId="8">#REF!</definedName>
    <definedName name="cab21s_6_27_3_5">#REF!</definedName>
    <definedName name="cab21s_6_27_5" localSheetId="8">#REF!</definedName>
    <definedName name="cab21s_6_27_5">#REF!</definedName>
    <definedName name="cab21s_6_28">#N/A</definedName>
    <definedName name="cab21s_6_28_3">#N/A</definedName>
    <definedName name="cab21s_6_28_3_5" localSheetId="8">#REF!</definedName>
    <definedName name="cab21s_6_28_3_5">#REF!</definedName>
    <definedName name="cab21s_6_28_5" localSheetId="8">#REF!</definedName>
    <definedName name="cab21s_6_28_5">#REF!</definedName>
    <definedName name="cab21s_6_5" localSheetId="8">#REF!</definedName>
    <definedName name="cab21s_6_5">#REF!</definedName>
    <definedName name="cab21s_6_6">#N/A</definedName>
    <definedName name="cab21s_6_6_3">#N/A</definedName>
    <definedName name="cab21s_6_6_3_5" localSheetId="8">#REF!</definedName>
    <definedName name="cab21s_6_6_3_5">#REF!</definedName>
    <definedName name="cab21s_6_6_5" localSheetId="8">#REF!</definedName>
    <definedName name="cab21s_6_6_5">#REF!</definedName>
    <definedName name="cab21s_6_7">#N/A</definedName>
    <definedName name="cab21s_6_7_3">#N/A</definedName>
    <definedName name="cab21s_6_7_3_5" localSheetId="8">#REF!</definedName>
    <definedName name="cab21s_6_7_3_5">#REF!</definedName>
    <definedName name="cab21s_6_7_5" localSheetId="8">#REF!</definedName>
    <definedName name="cab21s_6_7_5">#REF!</definedName>
    <definedName name="cab21s_6_8">#N/A</definedName>
    <definedName name="cab21s_6_8_3">#N/A</definedName>
    <definedName name="cab21s_6_8_3_5" localSheetId="8">#REF!</definedName>
    <definedName name="cab21s_6_8_3_5">#REF!</definedName>
    <definedName name="cab21s_6_8_5" localSheetId="8">#REF!</definedName>
    <definedName name="cab21s_6_8_5">#REF!</definedName>
    <definedName name="cab21s_6_9">#N/A</definedName>
    <definedName name="cab21s_6_9_1">#N/A</definedName>
    <definedName name="cab21s_6_9_1_1">#N/A</definedName>
    <definedName name="cab21s_6_9_1_1_3">#N/A</definedName>
    <definedName name="cab21s_6_9_1_1_3_5" localSheetId="8">#REF!</definedName>
    <definedName name="cab21s_6_9_1_1_3_5">#REF!</definedName>
    <definedName name="cab21s_6_9_1_1_5" localSheetId="8">#REF!</definedName>
    <definedName name="cab21s_6_9_1_1_5">#REF!</definedName>
    <definedName name="cab21s_6_9_1_3">#N/A</definedName>
    <definedName name="cab21s_6_9_1_3_5" localSheetId="8">#REF!</definedName>
    <definedName name="cab21s_6_9_1_3_5">#REF!</definedName>
    <definedName name="cab21s_6_9_1_5" localSheetId="8">#REF!</definedName>
    <definedName name="cab21s_6_9_1_5">#REF!</definedName>
    <definedName name="cab21s_6_9_5" localSheetId="8">#REF!</definedName>
    <definedName name="cab21s_6_9_5">#REF!</definedName>
    <definedName name="cab21s_7">#N/A</definedName>
    <definedName name="cab21s_7_5" localSheetId="8">#REF!</definedName>
    <definedName name="cab21s_7_5">#REF!</definedName>
    <definedName name="cab21s_8">#N/A</definedName>
    <definedName name="cab21s_8_3">#N/A</definedName>
    <definedName name="cab21s_8_3_5" localSheetId="8">#REF!</definedName>
    <definedName name="cab21s_8_3_5">#REF!</definedName>
    <definedName name="cab21s_8_5" localSheetId="8">#REF!</definedName>
    <definedName name="cab21s_8_5">#REF!</definedName>
    <definedName name="cab21s_9">#N/A</definedName>
    <definedName name="cab21s_9_3">#N/A</definedName>
    <definedName name="cab21s_9_3_5" localSheetId="8">#REF!</definedName>
    <definedName name="cab21s_9_3_5">#REF!</definedName>
    <definedName name="cab21s_9_5" localSheetId="8">#REF!</definedName>
    <definedName name="cab21s_9_5">#REF!</definedName>
    <definedName name="cab21us">#N/A</definedName>
    <definedName name="cab21us_1">#N/A</definedName>
    <definedName name="cab21us_1_3">#N/A</definedName>
    <definedName name="cab21us_1_3_5" localSheetId="8">#REF!</definedName>
    <definedName name="cab21us_1_3_5">#REF!</definedName>
    <definedName name="cab21us_1_5" localSheetId="8">#REF!</definedName>
    <definedName name="cab21us_1_5">#REF!</definedName>
    <definedName name="cab21us_10">#N/A</definedName>
    <definedName name="cab21us_10_1">#N/A</definedName>
    <definedName name="cab21us_10_1_3">#N/A</definedName>
    <definedName name="cab21us_10_1_3_5" localSheetId="8">#REF!</definedName>
    <definedName name="cab21us_10_1_3_5">#REF!</definedName>
    <definedName name="cab21us_10_1_5" localSheetId="8">#REF!</definedName>
    <definedName name="cab21us_10_1_5">#REF!</definedName>
    <definedName name="cab21us_10_17">#N/A</definedName>
    <definedName name="cab21us_10_17_3">#N/A</definedName>
    <definedName name="cab21us_10_17_3_5" localSheetId="8">#REF!</definedName>
    <definedName name="cab21us_10_17_3_5">#REF!</definedName>
    <definedName name="cab21us_10_17_5" localSheetId="8">#REF!</definedName>
    <definedName name="cab21us_10_17_5">#REF!</definedName>
    <definedName name="cab21us_10_5" localSheetId="8">#REF!</definedName>
    <definedName name="cab21us_10_5">#REF!</definedName>
    <definedName name="cab21us_11">#N/A</definedName>
    <definedName name="cab21us_11_1">#N/A</definedName>
    <definedName name="cab21us_11_1_5" localSheetId="8">#REF!</definedName>
    <definedName name="cab21us_11_1_5">#REF!</definedName>
    <definedName name="cab21us_11_5" localSheetId="8">#REF!</definedName>
    <definedName name="cab21us_11_5">#REF!</definedName>
    <definedName name="cab21us_12">#N/A</definedName>
    <definedName name="cab21us_12_3">#N/A</definedName>
    <definedName name="cab21us_12_3_5" localSheetId="8">#REF!</definedName>
    <definedName name="cab21us_12_3_5">#REF!</definedName>
    <definedName name="cab21us_12_5" localSheetId="8">#REF!</definedName>
    <definedName name="cab21us_12_5">#REF!</definedName>
    <definedName name="cab21us_13">#N/A</definedName>
    <definedName name="cab21us_13_3">#N/A</definedName>
    <definedName name="cab21us_13_3_5" localSheetId="8">#REF!</definedName>
    <definedName name="cab21us_13_3_5">#REF!</definedName>
    <definedName name="cab21us_13_5" localSheetId="8">#REF!</definedName>
    <definedName name="cab21us_13_5">#REF!</definedName>
    <definedName name="cab21us_14">#N/A</definedName>
    <definedName name="cab21us_14_5" localSheetId="8">#REF!</definedName>
    <definedName name="cab21us_14_5">#REF!</definedName>
    <definedName name="cab21us_15">#N/A</definedName>
    <definedName name="cab21us_15_1">#N/A</definedName>
    <definedName name="cab21us_15_1_3">#N/A</definedName>
    <definedName name="cab21us_15_1_3_5" localSheetId="8">#REF!</definedName>
    <definedName name="cab21us_15_1_3_5">#REF!</definedName>
    <definedName name="cab21us_15_1_5" localSheetId="8">#REF!</definedName>
    <definedName name="cab21us_15_1_5">#REF!</definedName>
    <definedName name="cab21us_15_3">#N/A</definedName>
    <definedName name="cab21us_15_3_5" localSheetId="8">#REF!</definedName>
    <definedName name="cab21us_15_3_5">#REF!</definedName>
    <definedName name="cab21us_15_5" localSheetId="8">#REF!</definedName>
    <definedName name="cab21us_15_5">#REF!</definedName>
    <definedName name="cab21us_16">#N/A</definedName>
    <definedName name="cab21us_16_1">#N/A</definedName>
    <definedName name="cab21us_16_1_3">#N/A</definedName>
    <definedName name="cab21us_16_1_3_5" localSheetId="8">#REF!</definedName>
    <definedName name="cab21us_16_1_3_5">#REF!</definedName>
    <definedName name="cab21us_16_1_5" localSheetId="8">#REF!</definedName>
    <definedName name="cab21us_16_1_5">#REF!</definedName>
    <definedName name="cab21us_16_3">#N/A</definedName>
    <definedName name="cab21us_16_3_5" localSheetId="8">#REF!</definedName>
    <definedName name="cab21us_16_3_5">#REF!</definedName>
    <definedName name="cab21us_16_5" localSheetId="8">#REF!</definedName>
    <definedName name="cab21us_16_5">#REF!</definedName>
    <definedName name="cab21us_17">#N/A</definedName>
    <definedName name="cab21us_17_1">#N/A</definedName>
    <definedName name="cab21us_17_1_5" localSheetId="8">#REF!</definedName>
    <definedName name="cab21us_17_1_5">#REF!</definedName>
    <definedName name="cab21us_17_3">#N/A</definedName>
    <definedName name="cab21us_17_3_5" localSheetId="8">#REF!</definedName>
    <definedName name="cab21us_17_3_5">#REF!</definedName>
    <definedName name="cab21us_17_5" localSheetId="8">#REF!</definedName>
    <definedName name="cab21us_17_5">#REF!</definedName>
    <definedName name="cab21us_18">#N/A</definedName>
    <definedName name="cab21us_18_1">#N/A</definedName>
    <definedName name="cab21us_18_1_5" localSheetId="8">#REF!</definedName>
    <definedName name="cab21us_18_1_5">#REF!</definedName>
    <definedName name="cab21us_18_5" localSheetId="8">#REF!</definedName>
    <definedName name="cab21us_18_5">#REF!</definedName>
    <definedName name="cab21us_19">#N/A</definedName>
    <definedName name="cab21us_19_1">#N/A</definedName>
    <definedName name="cab21us_19_1_5" localSheetId="8">#REF!</definedName>
    <definedName name="cab21us_19_1_5">#REF!</definedName>
    <definedName name="cab21us_19_5" localSheetId="8">#REF!</definedName>
    <definedName name="cab21us_19_5">#REF!</definedName>
    <definedName name="cab21us_2">#N/A</definedName>
    <definedName name="cab21us_2_5" localSheetId="8">#REF!</definedName>
    <definedName name="cab21us_2_5">#REF!</definedName>
    <definedName name="cab21us_20">#N/A</definedName>
    <definedName name="cab21us_20_1">#N/A</definedName>
    <definedName name="cab21us_20_1_3">#N/A</definedName>
    <definedName name="cab21us_20_1_3_5" localSheetId="8">#REF!</definedName>
    <definedName name="cab21us_20_1_3_5">#REF!</definedName>
    <definedName name="cab21us_20_1_5" localSheetId="8">#REF!</definedName>
    <definedName name="cab21us_20_1_5">#REF!</definedName>
    <definedName name="cab21us_20_5" localSheetId="8">#REF!</definedName>
    <definedName name="cab21us_20_5">#REF!</definedName>
    <definedName name="cab21us_21">#N/A</definedName>
    <definedName name="cab21us_21_1">#N/A</definedName>
    <definedName name="cab21us_21_1_1">#N/A</definedName>
    <definedName name="cab21us_21_1_1_3">#N/A</definedName>
    <definedName name="cab21us_21_1_1_3_5" localSheetId="8">#REF!</definedName>
    <definedName name="cab21us_21_1_1_3_5">#REF!</definedName>
    <definedName name="cab21us_21_1_1_5" localSheetId="8">#REF!</definedName>
    <definedName name="cab21us_21_1_1_5">#REF!</definedName>
    <definedName name="cab21us_21_1_3">#N/A</definedName>
    <definedName name="cab21us_21_1_3_5" localSheetId="8">#REF!</definedName>
    <definedName name="cab21us_21_1_3_5">#REF!</definedName>
    <definedName name="cab21us_21_1_5" localSheetId="8">#REF!</definedName>
    <definedName name="cab21us_21_1_5">#REF!</definedName>
    <definedName name="cab21us_21_5" localSheetId="8">#REF!</definedName>
    <definedName name="cab21us_21_5">#REF!</definedName>
    <definedName name="cab21us_22">#N/A</definedName>
    <definedName name="cab21us_22_3">#N/A</definedName>
    <definedName name="cab21us_22_3_5" localSheetId="8">#REF!</definedName>
    <definedName name="cab21us_22_3_5">#REF!</definedName>
    <definedName name="cab21us_22_5" localSheetId="8">#REF!</definedName>
    <definedName name="cab21us_22_5">#REF!</definedName>
    <definedName name="cab21us_23">#N/A</definedName>
    <definedName name="cab21us_23_3">#N/A</definedName>
    <definedName name="cab21us_23_3_5" localSheetId="8">#REF!</definedName>
    <definedName name="cab21us_23_3_5">#REF!</definedName>
    <definedName name="cab21us_23_5" localSheetId="8">#REF!</definedName>
    <definedName name="cab21us_23_5">#REF!</definedName>
    <definedName name="cab21us_24">#N/A</definedName>
    <definedName name="cab21us_24_3">#N/A</definedName>
    <definedName name="cab21us_24_3_5" localSheetId="8">#REF!</definedName>
    <definedName name="cab21us_24_3_5">#REF!</definedName>
    <definedName name="cab21us_24_5" localSheetId="8">#REF!</definedName>
    <definedName name="cab21us_24_5">#REF!</definedName>
    <definedName name="cab21us_25">#N/A</definedName>
    <definedName name="cab21us_25_3">#N/A</definedName>
    <definedName name="cab21us_25_3_5" localSheetId="8">#REF!</definedName>
    <definedName name="cab21us_25_3_5">#REF!</definedName>
    <definedName name="cab21us_25_5" localSheetId="8">#REF!</definedName>
    <definedName name="cab21us_25_5">#REF!</definedName>
    <definedName name="cab21us_26">#N/A</definedName>
    <definedName name="cab21us_26_1">#N/A</definedName>
    <definedName name="cab21us_26_1_3">#N/A</definedName>
    <definedName name="cab21us_26_1_3_5" localSheetId="8">#REF!</definedName>
    <definedName name="cab21us_26_1_3_5">#REF!</definedName>
    <definedName name="cab21us_26_1_5" localSheetId="8">#REF!</definedName>
    <definedName name="cab21us_26_1_5">#REF!</definedName>
    <definedName name="cab21us_26_3">#N/A</definedName>
    <definedName name="cab21us_26_3_5" localSheetId="8">#REF!</definedName>
    <definedName name="cab21us_26_3_5">#REF!</definedName>
    <definedName name="cab21us_26_5" localSheetId="8">#REF!</definedName>
    <definedName name="cab21us_26_5">#REF!</definedName>
    <definedName name="cab21us_27">#N/A</definedName>
    <definedName name="cab21us_27_1">#N/A</definedName>
    <definedName name="cab21us_27_1_3">#N/A</definedName>
    <definedName name="cab21us_27_1_3_5" localSheetId="8">#REF!</definedName>
    <definedName name="cab21us_27_1_3_5">#REF!</definedName>
    <definedName name="cab21us_27_1_5" localSheetId="8">#REF!</definedName>
    <definedName name="cab21us_27_1_5">#REF!</definedName>
    <definedName name="cab21us_27_3">#N/A</definedName>
    <definedName name="cab21us_27_3_5" localSheetId="8">#REF!</definedName>
    <definedName name="cab21us_27_3_5">#REF!</definedName>
    <definedName name="cab21us_27_5" localSheetId="8">#REF!</definedName>
    <definedName name="cab21us_27_5">#REF!</definedName>
    <definedName name="cab21us_28">#N/A</definedName>
    <definedName name="cab21us_28_1">#N/A</definedName>
    <definedName name="cab21us_28_1_3">#N/A</definedName>
    <definedName name="cab21us_28_1_3_5" localSheetId="8">#REF!</definedName>
    <definedName name="cab21us_28_1_3_5">#REF!</definedName>
    <definedName name="cab21us_28_1_5" localSheetId="8">#REF!</definedName>
    <definedName name="cab21us_28_1_5">#REF!</definedName>
    <definedName name="cab21us_28_3">#N/A</definedName>
    <definedName name="cab21us_28_3_5" localSheetId="8">#REF!</definedName>
    <definedName name="cab21us_28_3_5">#REF!</definedName>
    <definedName name="cab21us_28_5" localSheetId="8">#REF!</definedName>
    <definedName name="cab21us_28_5">#REF!</definedName>
    <definedName name="cab21us_29">#N/A</definedName>
    <definedName name="cab21us_29_3">#N/A</definedName>
    <definedName name="cab21us_29_3_5" localSheetId="8">#REF!</definedName>
    <definedName name="cab21us_29_3_5">#REF!</definedName>
    <definedName name="cab21us_29_5" localSheetId="8">#REF!</definedName>
    <definedName name="cab21us_29_5">#REF!</definedName>
    <definedName name="cab21us_3">#N/A</definedName>
    <definedName name="cab21us_3_5" localSheetId="8">#REF!</definedName>
    <definedName name="cab21us_3_5">#REF!</definedName>
    <definedName name="cab21us_4">#N/A</definedName>
    <definedName name="cab21us_4_1">#N/A</definedName>
    <definedName name="cab21us_4_1_1">#N/A</definedName>
    <definedName name="cab21us_4_1_1_1">#N/A</definedName>
    <definedName name="cab21us_4_1_1_1_1">#N/A</definedName>
    <definedName name="cab21us_4_1_1_1_1_1">#N/A</definedName>
    <definedName name="cab21us_4_1_1_1_1_1_5" localSheetId="8">#REF!</definedName>
    <definedName name="cab21us_4_1_1_1_1_1_5">#REF!</definedName>
    <definedName name="cab21us_4_1_1_1_1_3">#N/A</definedName>
    <definedName name="cab21us_4_1_1_1_1_3_5" localSheetId="8">#REF!</definedName>
    <definedName name="cab21us_4_1_1_1_1_3_5">#REF!</definedName>
    <definedName name="cab21us_4_1_1_1_1_5" localSheetId="8">#REF!</definedName>
    <definedName name="cab21us_4_1_1_1_1_5">#REF!</definedName>
    <definedName name="cab21us_4_1_1_1_3">#N/A</definedName>
    <definedName name="cab21us_4_1_1_1_3_1">#N/A</definedName>
    <definedName name="cab21us_4_1_1_1_3_1_5" localSheetId="8">#REF!</definedName>
    <definedName name="cab21us_4_1_1_1_3_1_5">#REF!</definedName>
    <definedName name="cab21us_4_1_1_1_3_5" localSheetId="8">#REF!</definedName>
    <definedName name="cab21us_4_1_1_1_3_5">#REF!</definedName>
    <definedName name="cab21us_4_1_1_1_5" localSheetId="8">#REF!</definedName>
    <definedName name="cab21us_4_1_1_1_5">#REF!</definedName>
    <definedName name="cab21us_4_1_1_3">#N/A</definedName>
    <definedName name="cab21us_4_1_1_3_5" localSheetId="8">#REF!</definedName>
    <definedName name="cab21us_4_1_1_3_5">#REF!</definedName>
    <definedName name="cab21us_4_1_1_5" localSheetId="8">#REF!</definedName>
    <definedName name="cab21us_4_1_1_5">#REF!</definedName>
    <definedName name="cab21us_4_1_17">#N/A</definedName>
    <definedName name="cab21us_4_1_17_3">#N/A</definedName>
    <definedName name="cab21us_4_1_17_3_5" localSheetId="8">#REF!</definedName>
    <definedName name="cab21us_4_1_17_3_5">#REF!</definedName>
    <definedName name="cab21us_4_1_17_5" localSheetId="8">#REF!</definedName>
    <definedName name="cab21us_4_1_17_5">#REF!</definedName>
    <definedName name="cab21us_4_1_28">#N/A</definedName>
    <definedName name="cab21us_4_1_28_3">#N/A</definedName>
    <definedName name="cab21us_4_1_28_3_5" localSheetId="8">#REF!</definedName>
    <definedName name="cab21us_4_1_28_3_5">#REF!</definedName>
    <definedName name="cab21us_4_1_28_5" localSheetId="8">#REF!</definedName>
    <definedName name="cab21us_4_1_28_5">#REF!</definedName>
    <definedName name="cab21us_4_1_5" localSheetId="8">#REF!</definedName>
    <definedName name="cab21us_4_1_5">#REF!</definedName>
    <definedName name="cab21us_4_1_6">#N/A</definedName>
    <definedName name="cab21us_4_1_6_3">#N/A</definedName>
    <definedName name="cab21us_4_1_6_3_5" localSheetId="8">#REF!</definedName>
    <definedName name="cab21us_4_1_6_3_5">#REF!</definedName>
    <definedName name="cab21us_4_1_6_5" localSheetId="8">#REF!</definedName>
    <definedName name="cab21us_4_1_6_5">#REF!</definedName>
    <definedName name="cab21us_4_10">#N/A</definedName>
    <definedName name="cab21us_4_10_3">#N/A</definedName>
    <definedName name="cab21us_4_10_3_5" localSheetId="8">#REF!</definedName>
    <definedName name="cab21us_4_10_3_5">#REF!</definedName>
    <definedName name="cab21us_4_10_5" localSheetId="8">#REF!</definedName>
    <definedName name="cab21us_4_10_5">#REF!</definedName>
    <definedName name="cab21us_4_12">#N/A</definedName>
    <definedName name="cab21us_4_12_3">#N/A</definedName>
    <definedName name="cab21us_4_12_3_5" localSheetId="8">#REF!</definedName>
    <definedName name="cab21us_4_12_3_5">#REF!</definedName>
    <definedName name="cab21us_4_12_5" localSheetId="8">#REF!</definedName>
    <definedName name="cab21us_4_12_5">#REF!</definedName>
    <definedName name="cab21us_4_13">#N/A</definedName>
    <definedName name="cab21us_4_13_3">#N/A</definedName>
    <definedName name="cab21us_4_13_3_5" localSheetId="8">#REF!</definedName>
    <definedName name="cab21us_4_13_3_5">#REF!</definedName>
    <definedName name="cab21us_4_13_5" localSheetId="8">#REF!</definedName>
    <definedName name="cab21us_4_13_5">#REF!</definedName>
    <definedName name="cab21us_4_14">#N/A</definedName>
    <definedName name="cab21us_4_14_3">#N/A</definedName>
    <definedName name="cab21us_4_14_3_5" localSheetId="8">#REF!</definedName>
    <definedName name="cab21us_4_14_3_5">#REF!</definedName>
    <definedName name="cab21us_4_14_5" localSheetId="8">#REF!</definedName>
    <definedName name="cab21us_4_14_5">#REF!</definedName>
    <definedName name="cab21us_4_15">#N/A</definedName>
    <definedName name="cab21us_4_15_3">#N/A</definedName>
    <definedName name="cab21us_4_15_3_5" localSheetId="8">#REF!</definedName>
    <definedName name="cab21us_4_15_3_5">#REF!</definedName>
    <definedName name="cab21us_4_15_5" localSheetId="8">#REF!</definedName>
    <definedName name="cab21us_4_15_5">#REF!</definedName>
    <definedName name="cab21us_4_16">#N/A</definedName>
    <definedName name="cab21us_4_16_3">#N/A</definedName>
    <definedName name="cab21us_4_16_3_5" localSheetId="8">#REF!</definedName>
    <definedName name="cab21us_4_16_3_5">#REF!</definedName>
    <definedName name="cab21us_4_16_5" localSheetId="8">#REF!</definedName>
    <definedName name="cab21us_4_16_5">#REF!</definedName>
    <definedName name="cab21us_4_17">#N/A</definedName>
    <definedName name="cab21us_4_17_3">#N/A</definedName>
    <definedName name="cab21us_4_17_3_5" localSheetId="8">#REF!</definedName>
    <definedName name="cab21us_4_17_3_5">#REF!</definedName>
    <definedName name="cab21us_4_17_5" localSheetId="8">#REF!</definedName>
    <definedName name="cab21us_4_17_5">#REF!</definedName>
    <definedName name="cab21us_4_18">#N/A</definedName>
    <definedName name="cab21us_4_18_1">#N/A</definedName>
    <definedName name="cab21us_4_18_1_5" localSheetId="8">#REF!</definedName>
    <definedName name="cab21us_4_18_1_5">#REF!</definedName>
    <definedName name="cab21us_4_18_5" localSheetId="8">#REF!</definedName>
    <definedName name="cab21us_4_18_5">#REF!</definedName>
    <definedName name="cab21us_4_19">#N/A</definedName>
    <definedName name="cab21us_4_19_5" localSheetId="8">#REF!</definedName>
    <definedName name="cab21us_4_19_5">#REF!</definedName>
    <definedName name="cab21us_4_20">#N/A</definedName>
    <definedName name="cab21us_4_20_3">#N/A</definedName>
    <definedName name="cab21us_4_20_3_5" localSheetId="8">#REF!</definedName>
    <definedName name="cab21us_4_20_3_5">#REF!</definedName>
    <definedName name="cab21us_4_20_5" localSheetId="8">#REF!</definedName>
    <definedName name="cab21us_4_20_5">#REF!</definedName>
    <definedName name="cab21us_4_21">#N/A</definedName>
    <definedName name="cab21us_4_21_1">#N/A</definedName>
    <definedName name="cab21us_4_21_1_3">#N/A</definedName>
    <definedName name="cab21us_4_21_1_3_5" localSheetId="8">#REF!</definedName>
    <definedName name="cab21us_4_21_1_3_5">#REF!</definedName>
    <definedName name="cab21us_4_21_1_5" localSheetId="8">#REF!</definedName>
    <definedName name="cab21us_4_21_1_5">#REF!</definedName>
    <definedName name="cab21us_4_21_5" localSheetId="8">#REF!</definedName>
    <definedName name="cab21us_4_21_5">#REF!</definedName>
    <definedName name="cab21us_4_22">#N/A</definedName>
    <definedName name="cab21us_4_22_3">#N/A</definedName>
    <definedName name="cab21us_4_22_3_5" localSheetId="8">#REF!</definedName>
    <definedName name="cab21us_4_22_3_5">#REF!</definedName>
    <definedName name="cab21us_4_22_5" localSheetId="8">#REF!</definedName>
    <definedName name="cab21us_4_22_5">#REF!</definedName>
    <definedName name="cab21us_4_23">#N/A</definedName>
    <definedName name="cab21us_4_23_3">#N/A</definedName>
    <definedName name="cab21us_4_23_3_5" localSheetId="8">#REF!</definedName>
    <definedName name="cab21us_4_23_3_5">#REF!</definedName>
    <definedName name="cab21us_4_23_5" localSheetId="8">#REF!</definedName>
    <definedName name="cab21us_4_23_5">#REF!</definedName>
    <definedName name="cab21us_4_24">#N/A</definedName>
    <definedName name="cab21us_4_24_3">#N/A</definedName>
    <definedName name="cab21us_4_24_3_5" localSheetId="8">#REF!</definedName>
    <definedName name="cab21us_4_24_3_5">#REF!</definedName>
    <definedName name="cab21us_4_24_5" localSheetId="8">#REF!</definedName>
    <definedName name="cab21us_4_24_5">#REF!</definedName>
    <definedName name="cab21us_4_25">#N/A</definedName>
    <definedName name="cab21us_4_25_3">#N/A</definedName>
    <definedName name="cab21us_4_25_3_5" localSheetId="8">#REF!</definedName>
    <definedName name="cab21us_4_25_3_5">#REF!</definedName>
    <definedName name="cab21us_4_25_5" localSheetId="8">#REF!</definedName>
    <definedName name="cab21us_4_25_5">#REF!</definedName>
    <definedName name="cab21us_4_26">#N/A</definedName>
    <definedName name="cab21us_4_26_3">#N/A</definedName>
    <definedName name="cab21us_4_26_3_5" localSheetId="8">#REF!</definedName>
    <definedName name="cab21us_4_26_3_5">#REF!</definedName>
    <definedName name="cab21us_4_26_5" localSheetId="8">#REF!</definedName>
    <definedName name="cab21us_4_26_5">#REF!</definedName>
    <definedName name="cab21us_4_27">#N/A</definedName>
    <definedName name="cab21us_4_27_3">#N/A</definedName>
    <definedName name="cab21us_4_27_3_5" localSheetId="8">#REF!</definedName>
    <definedName name="cab21us_4_27_3_5">#REF!</definedName>
    <definedName name="cab21us_4_27_5" localSheetId="8">#REF!</definedName>
    <definedName name="cab21us_4_27_5">#REF!</definedName>
    <definedName name="cab21us_4_28">#N/A</definedName>
    <definedName name="cab21us_4_28_3">#N/A</definedName>
    <definedName name="cab21us_4_28_3_5" localSheetId="8">#REF!</definedName>
    <definedName name="cab21us_4_28_3_5">#REF!</definedName>
    <definedName name="cab21us_4_28_5" localSheetId="8">#REF!</definedName>
    <definedName name="cab21us_4_28_5">#REF!</definedName>
    <definedName name="cab21us_4_5" localSheetId="8">#REF!</definedName>
    <definedName name="cab21us_4_5">#REF!</definedName>
    <definedName name="cab21us_4_6">#N/A</definedName>
    <definedName name="cab21us_4_6_3">#N/A</definedName>
    <definedName name="cab21us_4_6_3_5" localSheetId="8">#REF!</definedName>
    <definedName name="cab21us_4_6_3_5">#REF!</definedName>
    <definedName name="cab21us_4_6_5" localSheetId="8">#REF!</definedName>
    <definedName name="cab21us_4_6_5">#REF!</definedName>
    <definedName name="cab21us_4_7">#N/A</definedName>
    <definedName name="cab21us_4_7_3">#N/A</definedName>
    <definedName name="cab21us_4_7_3_5" localSheetId="8">#REF!</definedName>
    <definedName name="cab21us_4_7_3_5">#REF!</definedName>
    <definedName name="cab21us_4_7_5" localSheetId="8">#REF!</definedName>
    <definedName name="cab21us_4_7_5">#REF!</definedName>
    <definedName name="cab21us_4_8">#N/A</definedName>
    <definedName name="cab21us_4_8_3">#N/A</definedName>
    <definedName name="cab21us_4_8_3_5" localSheetId="8">#REF!</definedName>
    <definedName name="cab21us_4_8_3_5">#REF!</definedName>
    <definedName name="cab21us_4_8_5" localSheetId="8">#REF!</definedName>
    <definedName name="cab21us_4_8_5">#REF!</definedName>
    <definedName name="cab21us_4_9">#N/A</definedName>
    <definedName name="cab21us_4_9_3">#N/A</definedName>
    <definedName name="cab21us_4_9_3_5" localSheetId="8">#REF!</definedName>
    <definedName name="cab21us_4_9_3_5">#REF!</definedName>
    <definedName name="cab21us_4_9_5" localSheetId="8">#REF!</definedName>
    <definedName name="cab21us_4_9_5">#REF!</definedName>
    <definedName name="cab21us_5" localSheetId="8">#REF!</definedName>
    <definedName name="cab21us_5">#REF!</definedName>
    <definedName name="cab21us_5_17">#N/A</definedName>
    <definedName name="cab21us_5_17_3">#N/A</definedName>
    <definedName name="cab21us_5_17_3_5" localSheetId="8">#REF!</definedName>
    <definedName name="cab21us_5_17_3_5">#REF!</definedName>
    <definedName name="cab21us_5_17_5" localSheetId="8">#REF!</definedName>
    <definedName name="cab21us_5_17_5">#REF!</definedName>
    <definedName name="cab21us_5_28">#N/A</definedName>
    <definedName name="cab21us_5_28_3">#N/A</definedName>
    <definedName name="cab21us_5_28_3_5" localSheetId="8">#REF!</definedName>
    <definedName name="cab21us_5_28_3_5">#REF!</definedName>
    <definedName name="cab21us_5_28_5" localSheetId="8">#REF!</definedName>
    <definedName name="cab21us_5_28_5">#REF!</definedName>
    <definedName name="cab21us_5_3">#N/A</definedName>
    <definedName name="cab21us_5_3_5" localSheetId="8">#REF!</definedName>
    <definedName name="cab21us_5_3_5">#REF!</definedName>
    <definedName name="cab21us_5_5" localSheetId="8">#REF!</definedName>
    <definedName name="cab21us_5_5">#REF!</definedName>
    <definedName name="cab21us_5_6">#N/A</definedName>
    <definedName name="cab21us_5_6_3">#N/A</definedName>
    <definedName name="cab21us_5_6_3_5" localSheetId="8">#REF!</definedName>
    <definedName name="cab21us_5_6_3_5">#REF!</definedName>
    <definedName name="cab21us_5_6_5" localSheetId="8">#REF!</definedName>
    <definedName name="cab21us_5_6_5">#REF!</definedName>
    <definedName name="cab21us_6">#N/A</definedName>
    <definedName name="cab21us_6_1">#N/A</definedName>
    <definedName name="cab21us_6_1_5" localSheetId="8">#REF!</definedName>
    <definedName name="cab21us_6_1_5">#REF!</definedName>
    <definedName name="cab21us_6_10">#N/A</definedName>
    <definedName name="cab21us_6_10_3">#N/A</definedName>
    <definedName name="cab21us_6_10_3_5" localSheetId="8">#REF!</definedName>
    <definedName name="cab21us_6_10_3_5">#REF!</definedName>
    <definedName name="cab21us_6_10_5" localSheetId="8">#REF!</definedName>
    <definedName name="cab21us_6_10_5">#REF!</definedName>
    <definedName name="cab21us_6_12">#N/A</definedName>
    <definedName name="cab21us_6_12_3">#N/A</definedName>
    <definedName name="cab21us_6_12_3_5" localSheetId="8">#REF!</definedName>
    <definedName name="cab21us_6_12_3_5">#REF!</definedName>
    <definedName name="cab21us_6_12_5" localSheetId="8">#REF!</definedName>
    <definedName name="cab21us_6_12_5">#REF!</definedName>
    <definedName name="cab21us_6_13">#N/A</definedName>
    <definedName name="cab21us_6_13_3">#N/A</definedName>
    <definedName name="cab21us_6_13_3_5" localSheetId="8">#REF!</definedName>
    <definedName name="cab21us_6_13_3_5">#REF!</definedName>
    <definedName name="cab21us_6_13_5" localSheetId="8">#REF!</definedName>
    <definedName name="cab21us_6_13_5">#REF!</definedName>
    <definedName name="cab21us_6_14">#N/A</definedName>
    <definedName name="cab21us_6_14_3">#N/A</definedName>
    <definedName name="cab21us_6_14_3_5" localSheetId="8">#REF!</definedName>
    <definedName name="cab21us_6_14_3_5">#REF!</definedName>
    <definedName name="cab21us_6_14_5" localSheetId="8">#REF!</definedName>
    <definedName name="cab21us_6_14_5">#REF!</definedName>
    <definedName name="cab21us_6_15">#N/A</definedName>
    <definedName name="cab21us_6_15_3">#N/A</definedName>
    <definedName name="cab21us_6_15_3_5" localSheetId="8">#REF!</definedName>
    <definedName name="cab21us_6_15_3_5">#REF!</definedName>
    <definedName name="cab21us_6_15_5" localSheetId="8">#REF!</definedName>
    <definedName name="cab21us_6_15_5">#REF!</definedName>
    <definedName name="cab21us_6_16">#N/A</definedName>
    <definedName name="cab21us_6_16_3">#N/A</definedName>
    <definedName name="cab21us_6_16_3_5" localSheetId="8">#REF!</definedName>
    <definedName name="cab21us_6_16_3_5">#REF!</definedName>
    <definedName name="cab21us_6_16_5" localSheetId="8">#REF!</definedName>
    <definedName name="cab21us_6_16_5">#REF!</definedName>
    <definedName name="cab21us_6_17">#N/A</definedName>
    <definedName name="cab21us_6_17_3">#N/A</definedName>
    <definedName name="cab21us_6_17_3_5" localSheetId="8">#REF!</definedName>
    <definedName name="cab21us_6_17_3_5">#REF!</definedName>
    <definedName name="cab21us_6_17_5" localSheetId="8">#REF!</definedName>
    <definedName name="cab21us_6_17_5">#REF!</definedName>
    <definedName name="cab21us_6_18">#N/A</definedName>
    <definedName name="cab21us_6_18_1">#N/A</definedName>
    <definedName name="cab21us_6_18_1_5" localSheetId="8">#REF!</definedName>
    <definedName name="cab21us_6_18_1_5">#REF!</definedName>
    <definedName name="cab21us_6_18_5" localSheetId="8">#REF!</definedName>
    <definedName name="cab21us_6_18_5">#REF!</definedName>
    <definedName name="cab21us_6_19">#N/A</definedName>
    <definedName name="cab21us_6_19_5" localSheetId="8">#REF!</definedName>
    <definedName name="cab21us_6_19_5">#REF!</definedName>
    <definedName name="cab21us_6_20">#N/A</definedName>
    <definedName name="cab21us_6_20_3">#N/A</definedName>
    <definedName name="cab21us_6_20_3_5" localSheetId="8">#REF!</definedName>
    <definedName name="cab21us_6_20_3_5">#REF!</definedName>
    <definedName name="cab21us_6_20_5" localSheetId="8">#REF!</definedName>
    <definedName name="cab21us_6_20_5">#REF!</definedName>
    <definedName name="cab21us_6_21">#N/A</definedName>
    <definedName name="cab21us_6_21_1">#N/A</definedName>
    <definedName name="cab21us_6_21_1_3">#N/A</definedName>
    <definedName name="cab21us_6_21_1_3_5" localSheetId="8">#REF!</definedName>
    <definedName name="cab21us_6_21_1_3_5">#REF!</definedName>
    <definedName name="cab21us_6_21_1_5" localSheetId="8">#REF!</definedName>
    <definedName name="cab21us_6_21_1_5">#REF!</definedName>
    <definedName name="cab21us_6_21_5" localSheetId="8">#REF!</definedName>
    <definedName name="cab21us_6_21_5">#REF!</definedName>
    <definedName name="cab21us_6_22">#N/A</definedName>
    <definedName name="cab21us_6_22_3">#N/A</definedName>
    <definedName name="cab21us_6_22_3_5" localSheetId="8">#REF!</definedName>
    <definedName name="cab21us_6_22_3_5">#REF!</definedName>
    <definedName name="cab21us_6_22_5" localSheetId="8">#REF!</definedName>
    <definedName name="cab21us_6_22_5">#REF!</definedName>
    <definedName name="cab21us_6_23">#N/A</definedName>
    <definedName name="cab21us_6_23_3">#N/A</definedName>
    <definedName name="cab21us_6_23_3_5" localSheetId="8">#REF!</definedName>
    <definedName name="cab21us_6_23_3_5">#REF!</definedName>
    <definedName name="cab21us_6_23_5" localSheetId="8">#REF!</definedName>
    <definedName name="cab21us_6_23_5">#REF!</definedName>
    <definedName name="cab21us_6_24">#N/A</definedName>
    <definedName name="cab21us_6_24_3">#N/A</definedName>
    <definedName name="cab21us_6_24_3_5" localSheetId="8">#REF!</definedName>
    <definedName name="cab21us_6_24_3_5">#REF!</definedName>
    <definedName name="cab21us_6_24_5" localSheetId="8">#REF!</definedName>
    <definedName name="cab21us_6_24_5">#REF!</definedName>
    <definedName name="cab21us_6_25">#N/A</definedName>
    <definedName name="cab21us_6_25_3">#N/A</definedName>
    <definedName name="cab21us_6_25_3_5" localSheetId="8">#REF!</definedName>
    <definedName name="cab21us_6_25_3_5">#REF!</definedName>
    <definedName name="cab21us_6_25_5" localSheetId="8">#REF!</definedName>
    <definedName name="cab21us_6_25_5">#REF!</definedName>
    <definedName name="cab21us_6_26">#N/A</definedName>
    <definedName name="cab21us_6_26_3">#N/A</definedName>
    <definedName name="cab21us_6_26_3_5" localSheetId="8">#REF!</definedName>
    <definedName name="cab21us_6_26_3_5">#REF!</definedName>
    <definedName name="cab21us_6_26_5" localSheetId="8">#REF!</definedName>
    <definedName name="cab21us_6_26_5">#REF!</definedName>
    <definedName name="cab21us_6_27">#N/A</definedName>
    <definedName name="cab21us_6_27_3">#N/A</definedName>
    <definedName name="cab21us_6_27_3_5" localSheetId="8">#REF!</definedName>
    <definedName name="cab21us_6_27_3_5">#REF!</definedName>
    <definedName name="cab21us_6_27_5" localSheetId="8">#REF!</definedName>
    <definedName name="cab21us_6_27_5">#REF!</definedName>
    <definedName name="cab21us_6_28">#N/A</definedName>
    <definedName name="cab21us_6_28_3">#N/A</definedName>
    <definedName name="cab21us_6_28_3_5" localSheetId="8">#REF!</definedName>
    <definedName name="cab21us_6_28_3_5">#REF!</definedName>
    <definedName name="cab21us_6_28_5" localSheetId="8">#REF!</definedName>
    <definedName name="cab21us_6_28_5">#REF!</definedName>
    <definedName name="cab21us_6_5" localSheetId="8">#REF!</definedName>
    <definedName name="cab21us_6_5">#REF!</definedName>
    <definedName name="cab21us_6_6">#N/A</definedName>
    <definedName name="cab21us_6_6_3">#N/A</definedName>
    <definedName name="cab21us_6_6_3_5" localSheetId="8">#REF!</definedName>
    <definedName name="cab21us_6_6_3_5">#REF!</definedName>
    <definedName name="cab21us_6_6_5" localSheetId="8">#REF!</definedName>
    <definedName name="cab21us_6_6_5">#REF!</definedName>
    <definedName name="cab21us_6_7">#N/A</definedName>
    <definedName name="cab21us_6_7_3">#N/A</definedName>
    <definedName name="cab21us_6_7_3_5" localSheetId="8">#REF!</definedName>
    <definedName name="cab21us_6_7_3_5">#REF!</definedName>
    <definedName name="cab21us_6_7_5" localSheetId="8">#REF!</definedName>
    <definedName name="cab21us_6_7_5">#REF!</definedName>
    <definedName name="cab21us_6_8">#N/A</definedName>
    <definedName name="cab21us_6_8_3">#N/A</definedName>
    <definedName name="cab21us_6_8_3_5" localSheetId="8">#REF!</definedName>
    <definedName name="cab21us_6_8_3_5">#REF!</definedName>
    <definedName name="cab21us_6_8_5" localSheetId="8">#REF!</definedName>
    <definedName name="cab21us_6_8_5">#REF!</definedName>
    <definedName name="cab21us_6_9">#N/A</definedName>
    <definedName name="cab21us_6_9_1">#N/A</definedName>
    <definedName name="cab21us_6_9_1_1">#N/A</definedName>
    <definedName name="cab21us_6_9_1_1_3">#N/A</definedName>
    <definedName name="cab21us_6_9_1_1_3_5" localSheetId="8">#REF!</definedName>
    <definedName name="cab21us_6_9_1_1_3_5">#REF!</definedName>
    <definedName name="cab21us_6_9_1_1_5" localSheetId="8">#REF!</definedName>
    <definedName name="cab21us_6_9_1_1_5">#REF!</definedName>
    <definedName name="cab21us_6_9_1_3">#N/A</definedName>
    <definedName name="cab21us_6_9_1_3_5" localSheetId="8">#REF!</definedName>
    <definedName name="cab21us_6_9_1_3_5">#REF!</definedName>
    <definedName name="cab21us_6_9_1_5" localSheetId="8">#REF!</definedName>
    <definedName name="cab21us_6_9_1_5">#REF!</definedName>
    <definedName name="cab21us_6_9_5" localSheetId="8">#REF!</definedName>
    <definedName name="cab21us_6_9_5">#REF!</definedName>
    <definedName name="cab21us_7">#N/A</definedName>
    <definedName name="cab21us_7_5" localSheetId="8">#REF!</definedName>
    <definedName name="cab21us_7_5">#REF!</definedName>
    <definedName name="cab21us_8">#N/A</definedName>
    <definedName name="cab21us_8_3">#N/A</definedName>
    <definedName name="cab21us_8_3_5" localSheetId="8">#REF!</definedName>
    <definedName name="cab21us_8_3_5">#REF!</definedName>
    <definedName name="cab21us_8_5" localSheetId="8">#REF!</definedName>
    <definedName name="cab21us_8_5">#REF!</definedName>
    <definedName name="cab21us_9">#N/A</definedName>
    <definedName name="cab21us_9_3">#N/A</definedName>
    <definedName name="cab21us_9_3_5" localSheetId="8">#REF!</definedName>
    <definedName name="cab21us_9_3_5">#REF!</definedName>
    <definedName name="cab21us_9_5" localSheetId="8">#REF!</definedName>
    <definedName name="cab21us_9_5">#REF!</definedName>
    <definedName name="cab31s">#N/A</definedName>
    <definedName name="cab31s_1">#N/A</definedName>
    <definedName name="cab31s_1_3">#N/A</definedName>
    <definedName name="cab31s_1_3_5" localSheetId="8">#REF!</definedName>
    <definedName name="cab31s_1_3_5">#REF!</definedName>
    <definedName name="cab31s_1_5" localSheetId="8">#REF!</definedName>
    <definedName name="cab31s_1_5">#REF!</definedName>
    <definedName name="cab31s_10">#N/A</definedName>
    <definedName name="cab31s_10_1">#N/A</definedName>
    <definedName name="cab31s_10_1_3">#N/A</definedName>
    <definedName name="cab31s_10_1_3_5" localSheetId="8">#REF!</definedName>
    <definedName name="cab31s_10_1_3_5">#REF!</definedName>
    <definedName name="cab31s_10_1_5" localSheetId="8">#REF!</definedName>
    <definedName name="cab31s_10_1_5">#REF!</definedName>
    <definedName name="cab31s_10_17">#N/A</definedName>
    <definedName name="cab31s_10_17_3">#N/A</definedName>
    <definedName name="cab31s_10_17_3_5" localSheetId="8">#REF!</definedName>
    <definedName name="cab31s_10_17_3_5">#REF!</definedName>
    <definedName name="cab31s_10_17_5" localSheetId="8">#REF!</definedName>
    <definedName name="cab31s_10_17_5">#REF!</definedName>
    <definedName name="cab31s_10_5" localSheetId="8">#REF!</definedName>
    <definedName name="cab31s_10_5">#REF!</definedName>
    <definedName name="cab31s_11">#N/A</definedName>
    <definedName name="cab31s_11_1">#N/A</definedName>
    <definedName name="cab31s_11_1_5" localSheetId="8">#REF!</definedName>
    <definedName name="cab31s_11_1_5">#REF!</definedName>
    <definedName name="cab31s_11_5" localSheetId="8">#REF!</definedName>
    <definedName name="cab31s_11_5">#REF!</definedName>
    <definedName name="cab31s_12">#N/A</definedName>
    <definedName name="cab31s_12_3">#N/A</definedName>
    <definedName name="cab31s_12_3_5" localSheetId="8">#REF!</definedName>
    <definedName name="cab31s_12_3_5">#REF!</definedName>
    <definedName name="cab31s_12_5" localSheetId="8">#REF!</definedName>
    <definedName name="cab31s_12_5">#REF!</definedName>
    <definedName name="cab31s_13">#N/A</definedName>
    <definedName name="cab31s_13_3">#N/A</definedName>
    <definedName name="cab31s_13_3_5" localSheetId="8">#REF!</definedName>
    <definedName name="cab31s_13_3_5">#REF!</definedName>
    <definedName name="cab31s_13_5" localSheetId="8">#REF!</definedName>
    <definedName name="cab31s_13_5">#REF!</definedName>
    <definedName name="cab31s_14">#N/A</definedName>
    <definedName name="cab31s_14_5" localSheetId="8">#REF!</definedName>
    <definedName name="cab31s_14_5">#REF!</definedName>
    <definedName name="cab31s_15">#N/A</definedName>
    <definedName name="cab31s_15_1">#N/A</definedName>
    <definedName name="cab31s_15_1_3">#N/A</definedName>
    <definedName name="cab31s_15_1_3_5" localSheetId="8">#REF!</definedName>
    <definedName name="cab31s_15_1_3_5">#REF!</definedName>
    <definedName name="cab31s_15_1_5" localSheetId="8">#REF!</definedName>
    <definedName name="cab31s_15_1_5">#REF!</definedName>
    <definedName name="cab31s_15_3">#N/A</definedName>
    <definedName name="cab31s_15_3_5" localSheetId="8">#REF!</definedName>
    <definedName name="cab31s_15_3_5">#REF!</definedName>
    <definedName name="cab31s_15_5" localSheetId="8">#REF!</definedName>
    <definedName name="cab31s_15_5">#REF!</definedName>
    <definedName name="cab31s_16">#N/A</definedName>
    <definedName name="cab31s_16_1">#N/A</definedName>
    <definedName name="cab31s_16_1_3">#N/A</definedName>
    <definedName name="cab31s_16_1_3_5" localSheetId="8">#REF!</definedName>
    <definedName name="cab31s_16_1_3_5">#REF!</definedName>
    <definedName name="cab31s_16_1_5" localSheetId="8">#REF!</definedName>
    <definedName name="cab31s_16_1_5">#REF!</definedName>
    <definedName name="cab31s_16_3">#N/A</definedName>
    <definedName name="cab31s_16_3_5" localSheetId="8">#REF!</definedName>
    <definedName name="cab31s_16_3_5">#REF!</definedName>
    <definedName name="cab31s_16_5" localSheetId="8">#REF!</definedName>
    <definedName name="cab31s_16_5">#REF!</definedName>
    <definedName name="cab31s_17">#N/A</definedName>
    <definedName name="cab31s_17_1">#N/A</definedName>
    <definedName name="cab31s_17_1_5" localSheetId="8">#REF!</definedName>
    <definedName name="cab31s_17_1_5">#REF!</definedName>
    <definedName name="cab31s_17_3">#N/A</definedName>
    <definedName name="cab31s_17_3_5" localSheetId="8">#REF!</definedName>
    <definedName name="cab31s_17_3_5">#REF!</definedName>
    <definedName name="cab31s_17_5" localSheetId="8">#REF!</definedName>
    <definedName name="cab31s_17_5">#REF!</definedName>
    <definedName name="cab31s_18">#N/A</definedName>
    <definedName name="cab31s_18_1">#N/A</definedName>
    <definedName name="cab31s_18_1_5" localSheetId="8">#REF!</definedName>
    <definedName name="cab31s_18_1_5">#REF!</definedName>
    <definedName name="cab31s_18_5" localSheetId="8">#REF!</definedName>
    <definedName name="cab31s_18_5">#REF!</definedName>
    <definedName name="cab31s_19">#N/A</definedName>
    <definedName name="cab31s_19_1">#N/A</definedName>
    <definedName name="cab31s_19_1_5" localSheetId="8">#REF!</definedName>
    <definedName name="cab31s_19_1_5">#REF!</definedName>
    <definedName name="cab31s_19_5" localSheetId="8">#REF!</definedName>
    <definedName name="cab31s_19_5">#REF!</definedName>
    <definedName name="cab31s_2">#N/A</definedName>
    <definedName name="cab31s_2_5" localSheetId="8">#REF!</definedName>
    <definedName name="cab31s_2_5">#REF!</definedName>
    <definedName name="cab31s_20">#N/A</definedName>
    <definedName name="cab31s_20_1">#N/A</definedName>
    <definedName name="cab31s_20_1_3">#N/A</definedName>
    <definedName name="cab31s_20_1_3_5" localSheetId="8">#REF!</definedName>
    <definedName name="cab31s_20_1_3_5">#REF!</definedName>
    <definedName name="cab31s_20_1_5" localSheetId="8">#REF!</definedName>
    <definedName name="cab31s_20_1_5">#REF!</definedName>
    <definedName name="cab31s_20_5" localSheetId="8">#REF!</definedName>
    <definedName name="cab31s_20_5">#REF!</definedName>
    <definedName name="cab31s_21">#N/A</definedName>
    <definedName name="cab31s_21_1">#N/A</definedName>
    <definedName name="cab31s_21_1_1">#N/A</definedName>
    <definedName name="cab31s_21_1_1_3">#N/A</definedName>
    <definedName name="cab31s_21_1_1_3_5" localSheetId="8">#REF!</definedName>
    <definedName name="cab31s_21_1_1_3_5">#REF!</definedName>
    <definedName name="cab31s_21_1_1_5" localSheetId="8">#REF!</definedName>
    <definedName name="cab31s_21_1_1_5">#REF!</definedName>
    <definedName name="cab31s_21_1_3">#N/A</definedName>
    <definedName name="cab31s_21_1_3_5" localSheetId="8">#REF!</definedName>
    <definedName name="cab31s_21_1_3_5">#REF!</definedName>
    <definedName name="cab31s_21_1_5" localSheetId="8">#REF!</definedName>
    <definedName name="cab31s_21_1_5">#REF!</definedName>
    <definedName name="cab31s_21_5" localSheetId="8">#REF!</definedName>
    <definedName name="cab31s_21_5">#REF!</definedName>
    <definedName name="cab31s_22">#N/A</definedName>
    <definedName name="cab31s_22_3">#N/A</definedName>
    <definedName name="cab31s_22_3_5" localSheetId="8">#REF!</definedName>
    <definedName name="cab31s_22_3_5">#REF!</definedName>
    <definedName name="cab31s_22_5" localSheetId="8">#REF!</definedName>
    <definedName name="cab31s_22_5">#REF!</definedName>
    <definedName name="cab31s_23">#N/A</definedName>
    <definedName name="cab31s_23_3">#N/A</definedName>
    <definedName name="cab31s_23_3_5" localSheetId="8">#REF!</definedName>
    <definedName name="cab31s_23_3_5">#REF!</definedName>
    <definedName name="cab31s_23_5" localSheetId="8">#REF!</definedName>
    <definedName name="cab31s_23_5">#REF!</definedName>
    <definedName name="cab31s_24">#N/A</definedName>
    <definedName name="cab31s_24_3">#N/A</definedName>
    <definedName name="cab31s_24_3_5" localSheetId="8">#REF!</definedName>
    <definedName name="cab31s_24_3_5">#REF!</definedName>
    <definedName name="cab31s_24_5" localSheetId="8">#REF!</definedName>
    <definedName name="cab31s_24_5">#REF!</definedName>
    <definedName name="cab31s_25">#N/A</definedName>
    <definedName name="cab31s_25_3">#N/A</definedName>
    <definedName name="cab31s_25_3_5" localSheetId="8">#REF!</definedName>
    <definedName name="cab31s_25_3_5">#REF!</definedName>
    <definedName name="cab31s_25_5" localSheetId="8">#REF!</definedName>
    <definedName name="cab31s_25_5">#REF!</definedName>
    <definedName name="cab31s_26">#N/A</definedName>
    <definedName name="cab31s_26_1">#N/A</definedName>
    <definedName name="cab31s_26_1_3">#N/A</definedName>
    <definedName name="cab31s_26_1_3_5" localSheetId="8">#REF!</definedName>
    <definedName name="cab31s_26_1_3_5">#REF!</definedName>
    <definedName name="cab31s_26_1_5" localSheetId="8">#REF!</definedName>
    <definedName name="cab31s_26_1_5">#REF!</definedName>
    <definedName name="cab31s_26_3">#N/A</definedName>
    <definedName name="cab31s_26_3_5" localSheetId="8">#REF!</definedName>
    <definedName name="cab31s_26_3_5">#REF!</definedName>
    <definedName name="cab31s_26_5" localSheetId="8">#REF!</definedName>
    <definedName name="cab31s_26_5">#REF!</definedName>
    <definedName name="cab31s_27">#N/A</definedName>
    <definedName name="cab31s_27_1">#N/A</definedName>
    <definedName name="cab31s_27_1_3">#N/A</definedName>
    <definedName name="cab31s_27_1_3_5" localSheetId="8">#REF!</definedName>
    <definedName name="cab31s_27_1_3_5">#REF!</definedName>
    <definedName name="cab31s_27_1_5" localSheetId="8">#REF!</definedName>
    <definedName name="cab31s_27_1_5">#REF!</definedName>
    <definedName name="cab31s_27_3">#N/A</definedName>
    <definedName name="cab31s_27_3_5" localSheetId="8">#REF!</definedName>
    <definedName name="cab31s_27_3_5">#REF!</definedName>
    <definedName name="cab31s_27_5" localSheetId="8">#REF!</definedName>
    <definedName name="cab31s_27_5">#REF!</definedName>
    <definedName name="cab31s_28">#N/A</definedName>
    <definedName name="cab31s_28_1">#N/A</definedName>
    <definedName name="cab31s_28_1_3">#N/A</definedName>
    <definedName name="cab31s_28_1_3_5" localSheetId="8">#REF!</definedName>
    <definedName name="cab31s_28_1_3_5">#REF!</definedName>
    <definedName name="cab31s_28_1_5" localSheetId="8">#REF!</definedName>
    <definedName name="cab31s_28_1_5">#REF!</definedName>
    <definedName name="cab31s_28_3">#N/A</definedName>
    <definedName name="cab31s_28_3_5" localSheetId="8">#REF!</definedName>
    <definedName name="cab31s_28_3_5">#REF!</definedName>
    <definedName name="cab31s_28_5" localSheetId="8">#REF!</definedName>
    <definedName name="cab31s_28_5">#REF!</definedName>
    <definedName name="cab31s_29">#N/A</definedName>
    <definedName name="cab31s_29_3">#N/A</definedName>
    <definedName name="cab31s_29_3_5" localSheetId="8">#REF!</definedName>
    <definedName name="cab31s_29_3_5">#REF!</definedName>
    <definedName name="cab31s_29_5" localSheetId="8">#REF!</definedName>
    <definedName name="cab31s_29_5">#REF!</definedName>
    <definedName name="cab31s_3">#N/A</definedName>
    <definedName name="cab31s_3_5" localSheetId="8">#REF!</definedName>
    <definedName name="cab31s_3_5">#REF!</definedName>
    <definedName name="cab31s_4">#N/A</definedName>
    <definedName name="cab31s_4_1">#N/A</definedName>
    <definedName name="cab31s_4_1_1">#N/A</definedName>
    <definedName name="cab31s_4_1_1_1">#N/A</definedName>
    <definedName name="cab31s_4_1_1_1_1">#N/A</definedName>
    <definedName name="cab31s_4_1_1_1_1_1">#N/A</definedName>
    <definedName name="cab31s_4_1_1_1_1_1_5" localSheetId="8">#REF!</definedName>
    <definedName name="cab31s_4_1_1_1_1_1_5">#REF!</definedName>
    <definedName name="cab31s_4_1_1_1_1_3">#N/A</definedName>
    <definedName name="cab31s_4_1_1_1_1_3_5" localSheetId="8">#REF!</definedName>
    <definedName name="cab31s_4_1_1_1_1_3_5">#REF!</definedName>
    <definedName name="cab31s_4_1_1_1_1_5" localSheetId="8">#REF!</definedName>
    <definedName name="cab31s_4_1_1_1_1_5">#REF!</definedName>
    <definedName name="cab31s_4_1_1_1_3">#N/A</definedName>
    <definedName name="cab31s_4_1_1_1_3_1">#N/A</definedName>
    <definedName name="cab31s_4_1_1_1_3_1_5" localSheetId="8">#REF!</definedName>
    <definedName name="cab31s_4_1_1_1_3_1_5">#REF!</definedName>
    <definedName name="cab31s_4_1_1_1_3_5" localSheetId="8">#REF!</definedName>
    <definedName name="cab31s_4_1_1_1_3_5">#REF!</definedName>
    <definedName name="cab31s_4_1_1_1_5" localSheetId="8">#REF!</definedName>
    <definedName name="cab31s_4_1_1_1_5">#REF!</definedName>
    <definedName name="cab31s_4_1_1_3">#N/A</definedName>
    <definedName name="cab31s_4_1_1_3_5" localSheetId="8">#REF!</definedName>
    <definedName name="cab31s_4_1_1_3_5">#REF!</definedName>
    <definedName name="cab31s_4_1_1_5" localSheetId="8">#REF!</definedName>
    <definedName name="cab31s_4_1_1_5">#REF!</definedName>
    <definedName name="cab31s_4_1_17">#N/A</definedName>
    <definedName name="cab31s_4_1_17_3">#N/A</definedName>
    <definedName name="cab31s_4_1_17_3_5" localSheetId="8">#REF!</definedName>
    <definedName name="cab31s_4_1_17_3_5">#REF!</definedName>
    <definedName name="cab31s_4_1_17_5" localSheetId="8">#REF!</definedName>
    <definedName name="cab31s_4_1_17_5">#REF!</definedName>
    <definedName name="cab31s_4_1_28">#N/A</definedName>
    <definedName name="cab31s_4_1_28_3">#N/A</definedName>
    <definedName name="cab31s_4_1_28_3_5" localSheetId="8">#REF!</definedName>
    <definedName name="cab31s_4_1_28_3_5">#REF!</definedName>
    <definedName name="cab31s_4_1_28_5" localSheetId="8">#REF!</definedName>
    <definedName name="cab31s_4_1_28_5">#REF!</definedName>
    <definedName name="cab31s_4_1_5" localSheetId="8">#REF!</definedName>
    <definedName name="cab31s_4_1_5">#REF!</definedName>
    <definedName name="cab31s_4_1_6">#N/A</definedName>
    <definedName name="cab31s_4_1_6_3">#N/A</definedName>
    <definedName name="cab31s_4_1_6_3_5" localSheetId="8">#REF!</definedName>
    <definedName name="cab31s_4_1_6_3_5">#REF!</definedName>
    <definedName name="cab31s_4_1_6_5" localSheetId="8">#REF!</definedName>
    <definedName name="cab31s_4_1_6_5">#REF!</definedName>
    <definedName name="cab31s_4_10">#N/A</definedName>
    <definedName name="cab31s_4_10_3">#N/A</definedName>
    <definedName name="cab31s_4_10_3_5" localSheetId="8">#REF!</definedName>
    <definedName name="cab31s_4_10_3_5">#REF!</definedName>
    <definedName name="cab31s_4_10_5" localSheetId="8">#REF!</definedName>
    <definedName name="cab31s_4_10_5">#REF!</definedName>
    <definedName name="cab31s_4_12">#N/A</definedName>
    <definedName name="cab31s_4_12_3">#N/A</definedName>
    <definedName name="cab31s_4_12_3_5" localSheetId="8">#REF!</definedName>
    <definedName name="cab31s_4_12_3_5">#REF!</definedName>
    <definedName name="cab31s_4_12_5" localSheetId="8">#REF!</definedName>
    <definedName name="cab31s_4_12_5">#REF!</definedName>
    <definedName name="cab31s_4_13">#N/A</definedName>
    <definedName name="cab31s_4_13_3">#N/A</definedName>
    <definedName name="cab31s_4_13_3_5" localSheetId="8">#REF!</definedName>
    <definedName name="cab31s_4_13_3_5">#REF!</definedName>
    <definedName name="cab31s_4_13_5" localSheetId="8">#REF!</definedName>
    <definedName name="cab31s_4_13_5">#REF!</definedName>
    <definedName name="cab31s_4_14">#N/A</definedName>
    <definedName name="cab31s_4_14_3">#N/A</definedName>
    <definedName name="cab31s_4_14_3_5" localSheetId="8">#REF!</definedName>
    <definedName name="cab31s_4_14_3_5">#REF!</definedName>
    <definedName name="cab31s_4_14_5" localSheetId="8">#REF!</definedName>
    <definedName name="cab31s_4_14_5">#REF!</definedName>
    <definedName name="cab31s_4_15">#N/A</definedName>
    <definedName name="cab31s_4_15_3">#N/A</definedName>
    <definedName name="cab31s_4_15_3_5" localSheetId="8">#REF!</definedName>
    <definedName name="cab31s_4_15_3_5">#REF!</definedName>
    <definedName name="cab31s_4_15_5" localSheetId="8">#REF!</definedName>
    <definedName name="cab31s_4_15_5">#REF!</definedName>
    <definedName name="cab31s_4_16">#N/A</definedName>
    <definedName name="cab31s_4_16_3">#N/A</definedName>
    <definedName name="cab31s_4_16_3_5" localSheetId="8">#REF!</definedName>
    <definedName name="cab31s_4_16_3_5">#REF!</definedName>
    <definedName name="cab31s_4_16_5" localSheetId="8">#REF!</definedName>
    <definedName name="cab31s_4_16_5">#REF!</definedName>
    <definedName name="cab31s_4_17">#N/A</definedName>
    <definedName name="cab31s_4_17_3">#N/A</definedName>
    <definedName name="cab31s_4_17_3_5" localSheetId="8">#REF!</definedName>
    <definedName name="cab31s_4_17_3_5">#REF!</definedName>
    <definedName name="cab31s_4_17_5" localSheetId="8">#REF!</definedName>
    <definedName name="cab31s_4_17_5">#REF!</definedName>
    <definedName name="cab31s_4_18">#N/A</definedName>
    <definedName name="cab31s_4_18_1">#N/A</definedName>
    <definedName name="cab31s_4_18_1_5" localSheetId="8">#REF!</definedName>
    <definedName name="cab31s_4_18_1_5">#REF!</definedName>
    <definedName name="cab31s_4_18_5" localSheetId="8">#REF!</definedName>
    <definedName name="cab31s_4_18_5">#REF!</definedName>
    <definedName name="cab31s_4_19">#N/A</definedName>
    <definedName name="cab31s_4_19_5" localSheetId="8">#REF!</definedName>
    <definedName name="cab31s_4_19_5">#REF!</definedName>
    <definedName name="cab31s_4_20">#N/A</definedName>
    <definedName name="cab31s_4_20_3">#N/A</definedName>
    <definedName name="cab31s_4_20_3_5" localSheetId="8">#REF!</definedName>
    <definedName name="cab31s_4_20_3_5">#REF!</definedName>
    <definedName name="cab31s_4_20_5" localSheetId="8">#REF!</definedName>
    <definedName name="cab31s_4_20_5">#REF!</definedName>
    <definedName name="cab31s_4_21">#N/A</definedName>
    <definedName name="cab31s_4_21_1">#N/A</definedName>
    <definedName name="cab31s_4_21_1_3">#N/A</definedName>
    <definedName name="cab31s_4_21_1_3_5" localSheetId="8">#REF!</definedName>
    <definedName name="cab31s_4_21_1_3_5">#REF!</definedName>
    <definedName name="cab31s_4_21_1_5" localSheetId="8">#REF!</definedName>
    <definedName name="cab31s_4_21_1_5">#REF!</definedName>
    <definedName name="cab31s_4_21_5" localSheetId="8">#REF!</definedName>
    <definedName name="cab31s_4_21_5">#REF!</definedName>
    <definedName name="cab31s_4_22">#N/A</definedName>
    <definedName name="cab31s_4_22_3">#N/A</definedName>
    <definedName name="cab31s_4_22_3_5" localSheetId="8">#REF!</definedName>
    <definedName name="cab31s_4_22_3_5">#REF!</definedName>
    <definedName name="cab31s_4_22_5" localSheetId="8">#REF!</definedName>
    <definedName name="cab31s_4_22_5">#REF!</definedName>
    <definedName name="cab31s_4_23">#N/A</definedName>
    <definedName name="cab31s_4_23_3">#N/A</definedName>
    <definedName name="cab31s_4_23_3_5" localSheetId="8">#REF!</definedName>
    <definedName name="cab31s_4_23_3_5">#REF!</definedName>
    <definedName name="cab31s_4_23_5" localSheetId="8">#REF!</definedName>
    <definedName name="cab31s_4_23_5">#REF!</definedName>
    <definedName name="cab31s_4_24">#N/A</definedName>
    <definedName name="cab31s_4_24_3">#N/A</definedName>
    <definedName name="cab31s_4_24_3_5" localSheetId="8">#REF!</definedName>
    <definedName name="cab31s_4_24_3_5">#REF!</definedName>
    <definedName name="cab31s_4_24_5" localSheetId="8">#REF!</definedName>
    <definedName name="cab31s_4_24_5">#REF!</definedName>
    <definedName name="cab31s_4_25">#N/A</definedName>
    <definedName name="cab31s_4_25_3">#N/A</definedName>
    <definedName name="cab31s_4_25_3_5" localSheetId="8">#REF!</definedName>
    <definedName name="cab31s_4_25_3_5">#REF!</definedName>
    <definedName name="cab31s_4_25_5" localSheetId="8">#REF!</definedName>
    <definedName name="cab31s_4_25_5">#REF!</definedName>
    <definedName name="cab31s_4_26">#N/A</definedName>
    <definedName name="cab31s_4_26_3">#N/A</definedName>
    <definedName name="cab31s_4_26_3_5" localSheetId="8">#REF!</definedName>
    <definedName name="cab31s_4_26_3_5">#REF!</definedName>
    <definedName name="cab31s_4_26_5" localSheetId="8">#REF!</definedName>
    <definedName name="cab31s_4_26_5">#REF!</definedName>
    <definedName name="cab31s_4_27">#N/A</definedName>
    <definedName name="cab31s_4_27_3">#N/A</definedName>
    <definedName name="cab31s_4_27_3_5" localSheetId="8">#REF!</definedName>
    <definedName name="cab31s_4_27_3_5">#REF!</definedName>
    <definedName name="cab31s_4_27_5" localSheetId="8">#REF!</definedName>
    <definedName name="cab31s_4_27_5">#REF!</definedName>
    <definedName name="cab31s_4_28">#N/A</definedName>
    <definedName name="cab31s_4_28_3">#N/A</definedName>
    <definedName name="cab31s_4_28_3_5" localSheetId="8">#REF!</definedName>
    <definedName name="cab31s_4_28_3_5">#REF!</definedName>
    <definedName name="cab31s_4_28_5" localSheetId="8">#REF!</definedName>
    <definedName name="cab31s_4_28_5">#REF!</definedName>
    <definedName name="cab31s_4_5" localSheetId="8">#REF!</definedName>
    <definedName name="cab31s_4_5">#REF!</definedName>
    <definedName name="cab31s_4_6">#N/A</definedName>
    <definedName name="cab31s_4_6_3">#N/A</definedName>
    <definedName name="cab31s_4_6_3_5" localSheetId="8">#REF!</definedName>
    <definedName name="cab31s_4_6_3_5">#REF!</definedName>
    <definedName name="cab31s_4_6_5" localSheetId="8">#REF!</definedName>
    <definedName name="cab31s_4_6_5">#REF!</definedName>
    <definedName name="cab31s_4_7">#N/A</definedName>
    <definedName name="cab31s_4_7_3">#N/A</definedName>
    <definedName name="cab31s_4_7_3_5" localSheetId="8">#REF!</definedName>
    <definedName name="cab31s_4_7_3_5">#REF!</definedName>
    <definedName name="cab31s_4_7_5" localSheetId="8">#REF!</definedName>
    <definedName name="cab31s_4_7_5">#REF!</definedName>
    <definedName name="cab31s_4_8">#N/A</definedName>
    <definedName name="cab31s_4_8_3">#N/A</definedName>
    <definedName name="cab31s_4_8_3_5" localSheetId="8">#REF!</definedName>
    <definedName name="cab31s_4_8_3_5">#REF!</definedName>
    <definedName name="cab31s_4_8_5" localSheetId="8">#REF!</definedName>
    <definedName name="cab31s_4_8_5">#REF!</definedName>
    <definedName name="cab31s_4_9">#N/A</definedName>
    <definedName name="cab31s_4_9_3">#N/A</definedName>
    <definedName name="cab31s_4_9_3_5" localSheetId="8">#REF!</definedName>
    <definedName name="cab31s_4_9_3_5">#REF!</definedName>
    <definedName name="cab31s_4_9_5" localSheetId="8">#REF!</definedName>
    <definedName name="cab31s_4_9_5">#REF!</definedName>
    <definedName name="cab31s_5" localSheetId="8">#REF!</definedName>
    <definedName name="cab31s_5">#REF!</definedName>
    <definedName name="cab31s_5_17">#N/A</definedName>
    <definedName name="cab31s_5_17_3">#N/A</definedName>
    <definedName name="cab31s_5_17_3_5" localSheetId="8">#REF!</definedName>
    <definedName name="cab31s_5_17_3_5">#REF!</definedName>
    <definedName name="cab31s_5_17_5" localSheetId="8">#REF!</definedName>
    <definedName name="cab31s_5_17_5">#REF!</definedName>
    <definedName name="cab31s_5_28">#N/A</definedName>
    <definedName name="cab31s_5_28_3">#N/A</definedName>
    <definedName name="cab31s_5_28_3_5" localSheetId="8">#REF!</definedName>
    <definedName name="cab31s_5_28_3_5">#REF!</definedName>
    <definedName name="cab31s_5_28_5" localSheetId="8">#REF!</definedName>
    <definedName name="cab31s_5_28_5">#REF!</definedName>
    <definedName name="cab31s_5_3">#N/A</definedName>
    <definedName name="cab31s_5_3_5" localSheetId="8">#REF!</definedName>
    <definedName name="cab31s_5_3_5">#REF!</definedName>
    <definedName name="cab31s_5_5" localSheetId="8">#REF!</definedName>
    <definedName name="cab31s_5_5">#REF!</definedName>
    <definedName name="cab31s_5_6">#N/A</definedName>
    <definedName name="cab31s_5_6_3">#N/A</definedName>
    <definedName name="cab31s_5_6_3_5" localSheetId="8">#REF!</definedName>
    <definedName name="cab31s_5_6_3_5">#REF!</definedName>
    <definedName name="cab31s_5_6_5" localSheetId="8">#REF!</definedName>
    <definedName name="cab31s_5_6_5">#REF!</definedName>
    <definedName name="cab31s_6">#N/A</definedName>
    <definedName name="cab31s_6_1">#N/A</definedName>
    <definedName name="cab31s_6_1_5" localSheetId="8">#REF!</definedName>
    <definedName name="cab31s_6_1_5">#REF!</definedName>
    <definedName name="cab31s_6_10">#N/A</definedName>
    <definedName name="cab31s_6_10_3">#N/A</definedName>
    <definedName name="cab31s_6_10_3_5" localSheetId="8">#REF!</definedName>
    <definedName name="cab31s_6_10_3_5">#REF!</definedName>
    <definedName name="cab31s_6_10_5" localSheetId="8">#REF!</definedName>
    <definedName name="cab31s_6_10_5">#REF!</definedName>
    <definedName name="cab31s_6_12">#N/A</definedName>
    <definedName name="cab31s_6_12_3">#N/A</definedName>
    <definedName name="cab31s_6_12_3_5" localSheetId="8">#REF!</definedName>
    <definedName name="cab31s_6_12_3_5">#REF!</definedName>
    <definedName name="cab31s_6_12_5" localSheetId="8">#REF!</definedName>
    <definedName name="cab31s_6_12_5">#REF!</definedName>
    <definedName name="cab31s_6_13">#N/A</definedName>
    <definedName name="cab31s_6_13_3">#N/A</definedName>
    <definedName name="cab31s_6_13_3_5" localSheetId="8">#REF!</definedName>
    <definedName name="cab31s_6_13_3_5">#REF!</definedName>
    <definedName name="cab31s_6_13_5" localSheetId="8">#REF!</definedName>
    <definedName name="cab31s_6_13_5">#REF!</definedName>
    <definedName name="cab31s_6_14">#N/A</definedName>
    <definedName name="cab31s_6_14_3">#N/A</definedName>
    <definedName name="cab31s_6_14_3_5" localSheetId="8">#REF!</definedName>
    <definedName name="cab31s_6_14_3_5">#REF!</definedName>
    <definedName name="cab31s_6_14_5" localSheetId="8">#REF!</definedName>
    <definedName name="cab31s_6_14_5">#REF!</definedName>
    <definedName name="cab31s_6_15">#N/A</definedName>
    <definedName name="cab31s_6_15_3">#N/A</definedName>
    <definedName name="cab31s_6_15_3_5" localSheetId="8">#REF!</definedName>
    <definedName name="cab31s_6_15_3_5">#REF!</definedName>
    <definedName name="cab31s_6_15_5" localSheetId="8">#REF!</definedName>
    <definedName name="cab31s_6_15_5">#REF!</definedName>
    <definedName name="cab31s_6_16">#N/A</definedName>
    <definedName name="cab31s_6_16_3">#N/A</definedName>
    <definedName name="cab31s_6_16_3_5" localSheetId="8">#REF!</definedName>
    <definedName name="cab31s_6_16_3_5">#REF!</definedName>
    <definedName name="cab31s_6_16_5" localSheetId="8">#REF!</definedName>
    <definedName name="cab31s_6_16_5">#REF!</definedName>
    <definedName name="cab31s_6_17">#N/A</definedName>
    <definedName name="cab31s_6_17_3">#N/A</definedName>
    <definedName name="cab31s_6_17_3_5" localSheetId="8">#REF!</definedName>
    <definedName name="cab31s_6_17_3_5">#REF!</definedName>
    <definedName name="cab31s_6_17_5" localSheetId="8">#REF!</definedName>
    <definedName name="cab31s_6_17_5">#REF!</definedName>
    <definedName name="cab31s_6_18">#N/A</definedName>
    <definedName name="cab31s_6_18_1">#N/A</definedName>
    <definedName name="cab31s_6_18_1_5" localSheetId="8">#REF!</definedName>
    <definedName name="cab31s_6_18_1_5">#REF!</definedName>
    <definedName name="cab31s_6_18_5" localSheetId="8">#REF!</definedName>
    <definedName name="cab31s_6_18_5">#REF!</definedName>
    <definedName name="cab31s_6_19">#N/A</definedName>
    <definedName name="cab31s_6_19_5" localSheetId="8">#REF!</definedName>
    <definedName name="cab31s_6_19_5">#REF!</definedName>
    <definedName name="cab31s_6_20">#N/A</definedName>
    <definedName name="cab31s_6_20_3">#N/A</definedName>
    <definedName name="cab31s_6_20_3_5" localSheetId="8">#REF!</definedName>
    <definedName name="cab31s_6_20_3_5">#REF!</definedName>
    <definedName name="cab31s_6_20_5" localSheetId="8">#REF!</definedName>
    <definedName name="cab31s_6_20_5">#REF!</definedName>
    <definedName name="cab31s_6_21">#N/A</definedName>
    <definedName name="cab31s_6_21_1">#N/A</definedName>
    <definedName name="cab31s_6_21_1_3">#N/A</definedName>
    <definedName name="cab31s_6_21_1_3_5" localSheetId="8">#REF!</definedName>
    <definedName name="cab31s_6_21_1_3_5">#REF!</definedName>
    <definedName name="cab31s_6_21_1_5" localSheetId="8">#REF!</definedName>
    <definedName name="cab31s_6_21_1_5">#REF!</definedName>
    <definedName name="cab31s_6_21_5" localSheetId="8">#REF!</definedName>
    <definedName name="cab31s_6_21_5">#REF!</definedName>
    <definedName name="cab31s_6_22">#N/A</definedName>
    <definedName name="cab31s_6_22_3">#N/A</definedName>
    <definedName name="cab31s_6_22_3_5" localSheetId="8">#REF!</definedName>
    <definedName name="cab31s_6_22_3_5">#REF!</definedName>
    <definedName name="cab31s_6_22_5" localSheetId="8">#REF!</definedName>
    <definedName name="cab31s_6_22_5">#REF!</definedName>
    <definedName name="cab31s_6_23">#N/A</definedName>
    <definedName name="cab31s_6_23_3">#N/A</definedName>
    <definedName name="cab31s_6_23_3_5" localSheetId="8">#REF!</definedName>
    <definedName name="cab31s_6_23_3_5">#REF!</definedName>
    <definedName name="cab31s_6_23_5" localSheetId="8">#REF!</definedName>
    <definedName name="cab31s_6_23_5">#REF!</definedName>
    <definedName name="cab31s_6_24">#N/A</definedName>
    <definedName name="cab31s_6_24_3">#N/A</definedName>
    <definedName name="cab31s_6_24_3_5" localSheetId="8">#REF!</definedName>
    <definedName name="cab31s_6_24_3_5">#REF!</definedName>
    <definedName name="cab31s_6_24_5" localSheetId="8">#REF!</definedName>
    <definedName name="cab31s_6_24_5">#REF!</definedName>
    <definedName name="cab31s_6_25">#N/A</definedName>
    <definedName name="cab31s_6_25_3">#N/A</definedName>
    <definedName name="cab31s_6_25_3_5" localSheetId="8">#REF!</definedName>
    <definedName name="cab31s_6_25_3_5">#REF!</definedName>
    <definedName name="cab31s_6_25_5" localSheetId="8">#REF!</definedName>
    <definedName name="cab31s_6_25_5">#REF!</definedName>
    <definedName name="cab31s_6_26">#N/A</definedName>
    <definedName name="cab31s_6_26_3">#N/A</definedName>
    <definedName name="cab31s_6_26_3_5" localSheetId="8">#REF!</definedName>
    <definedName name="cab31s_6_26_3_5">#REF!</definedName>
    <definedName name="cab31s_6_26_5" localSheetId="8">#REF!</definedName>
    <definedName name="cab31s_6_26_5">#REF!</definedName>
    <definedName name="cab31s_6_27">#N/A</definedName>
    <definedName name="cab31s_6_27_3">#N/A</definedName>
    <definedName name="cab31s_6_27_3_5" localSheetId="8">#REF!</definedName>
    <definedName name="cab31s_6_27_3_5">#REF!</definedName>
    <definedName name="cab31s_6_27_5" localSheetId="8">#REF!</definedName>
    <definedName name="cab31s_6_27_5">#REF!</definedName>
    <definedName name="cab31s_6_28">#N/A</definedName>
    <definedName name="cab31s_6_28_3">#N/A</definedName>
    <definedName name="cab31s_6_28_3_5" localSheetId="8">#REF!</definedName>
    <definedName name="cab31s_6_28_3_5">#REF!</definedName>
    <definedName name="cab31s_6_28_5" localSheetId="8">#REF!</definedName>
    <definedName name="cab31s_6_28_5">#REF!</definedName>
    <definedName name="cab31s_6_5" localSheetId="8">#REF!</definedName>
    <definedName name="cab31s_6_5">#REF!</definedName>
    <definedName name="cab31s_6_6">#N/A</definedName>
    <definedName name="cab31s_6_6_3">#N/A</definedName>
    <definedName name="cab31s_6_6_3_5" localSheetId="8">#REF!</definedName>
    <definedName name="cab31s_6_6_3_5">#REF!</definedName>
    <definedName name="cab31s_6_6_5" localSheetId="8">#REF!</definedName>
    <definedName name="cab31s_6_6_5">#REF!</definedName>
    <definedName name="cab31s_6_7">#N/A</definedName>
    <definedName name="cab31s_6_7_3">#N/A</definedName>
    <definedName name="cab31s_6_7_3_5" localSheetId="8">#REF!</definedName>
    <definedName name="cab31s_6_7_3_5">#REF!</definedName>
    <definedName name="cab31s_6_7_5" localSheetId="8">#REF!</definedName>
    <definedName name="cab31s_6_7_5">#REF!</definedName>
    <definedName name="cab31s_6_8">#N/A</definedName>
    <definedName name="cab31s_6_8_3">#N/A</definedName>
    <definedName name="cab31s_6_8_3_5" localSheetId="8">#REF!</definedName>
    <definedName name="cab31s_6_8_3_5">#REF!</definedName>
    <definedName name="cab31s_6_8_5" localSheetId="8">#REF!</definedName>
    <definedName name="cab31s_6_8_5">#REF!</definedName>
    <definedName name="cab31s_6_9">#N/A</definedName>
    <definedName name="cab31s_6_9_1">#N/A</definedName>
    <definedName name="cab31s_6_9_1_1">#N/A</definedName>
    <definedName name="cab31s_6_9_1_1_3">#N/A</definedName>
    <definedName name="cab31s_6_9_1_1_3_5" localSheetId="8">#REF!</definedName>
    <definedName name="cab31s_6_9_1_1_3_5">#REF!</definedName>
    <definedName name="cab31s_6_9_1_1_5" localSheetId="8">#REF!</definedName>
    <definedName name="cab31s_6_9_1_1_5">#REF!</definedName>
    <definedName name="cab31s_6_9_1_3">#N/A</definedName>
    <definedName name="cab31s_6_9_1_3_5" localSheetId="8">#REF!</definedName>
    <definedName name="cab31s_6_9_1_3_5">#REF!</definedName>
    <definedName name="cab31s_6_9_1_5" localSheetId="8">#REF!</definedName>
    <definedName name="cab31s_6_9_1_5">#REF!</definedName>
    <definedName name="cab31s_6_9_5" localSheetId="8">#REF!</definedName>
    <definedName name="cab31s_6_9_5">#REF!</definedName>
    <definedName name="cab31s_7">#N/A</definedName>
    <definedName name="cab31s_7_5" localSheetId="8">#REF!</definedName>
    <definedName name="cab31s_7_5">#REF!</definedName>
    <definedName name="cab31s_8">#N/A</definedName>
    <definedName name="cab31s_8_3">#N/A</definedName>
    <definedName name="cab31s_8_3_5" localSheetId="8">#REF!</definedName>
    <definedName name="cab31s_8_3_5">#REF!</definedName>
    <definedName name="cab31s_8_5" localSheetId="8">#REF!</definedName>
    <definedName name="cab31s_8_5">#REF!</definedName>
    <definedName name="cab31s_9">#N/A</definedName>
    <definedName name="cab31s_9_3">#N/A</definedName>
    <definedName name="cab31s_9_3_5" localSheetId="8">#REF!</definedName>
    <definedName name="cab31s_9_3_5">#REF!</definedName>
    <definedName name="cab31s_9_5" localSheetId="8">#REF!</definedName>
    <definedName name="cab31s_9_5">#REF!</definedName>
    <definedName name="cab31us">#N/A</definedName>
    <definedName name="cab31us_1">#N/A</definedName>
    <definedName name="cab31us_1_3">#N/A</definedName>
    <definedName name="cab31us_1_3_5" localSheetId="8">#REF!</definedName>
    <definedName name="cab31us_1_3_5">#REF!</definedName>
    <definedName name="cab31us_1_5" localSheetId="8">#REF!</definedName>
    <definedName name="cab31us_1_5">#REF!</definedName>
    <definedName name="cab31us_10">#N/A</definedName>
    <definedName name="cab31us_10_1">#N/A</definedName>
    <definedName name="cab31us_10_1_3">#N/A</definedName>
    <definedName name="cab31us_10_1_3_5" localSheetId="8">#REF!</definedName>
    <definedName name="cab31us_10_1_3_5">#REF!</definedName>
    <definedName name="cab31us_10_1_5" localSheetId="8">#REF!</definedName>
    <definedName name="cab31us_10_1_5">#REF!</definedName>
    <definedName name="cab31us_10_17">#N/A</definedName>
    <definedName name="cab31us_10_17_3">#N/A</definedName>
    <definedName name="cab31us_10_17_3_5" localSheetId="8">#REF!</definedName>
    <definedName name="cab31us_10_17_3_5">#REF!</definedName>
    <definedName name="cab31us_10_17_5" localSheetId="8">#REF!</definedName>
    <definedName name="cab31us_10_17_5">#REF!</definedName>
    <definedName name="cab31us_10_5" localSheetId="8">#REF!</definedName>
    <definedName name="cab31us_10_5">#REF!</definedName>
    <definedName name="cab31us_11">#N/A</definedName>
    <definedName name="cab31us_11_1">#N/A</definedName>
    <definedName name="cab31us_11_1_5" localSheetId="8">#REF!</definedName>
    <definedName name="cab31us_11_1_5">#REF!</definedName>
    <definedName name="cab31us_11_5" localSheetId="8">#REF!</definedName>
    <definedName name="cab31us_11_5">#REF!</definedName>
    <definedName name="cab31us_12">#N/A</definedName>
    <definedName name="cab31us_12_3">#N/A</definedName>
    <definedName name="cab31us_12_3_5" localSheetId="8">#REF!</definedName>
    <definedName name="cab31us_12_3_5">#REF!</definedName>
    <definedName name="cab31us_12_5" localSheetId="8">#REF!</definedName>
    <definedName name="cab31us_12_5">#REF!</definedName>
    <definedName name="cab31us_13">#N/A</definedName>
    <definedName name="cab31us_13_3">#N/A</definedName>
    <definedName name="cab31us_13_3_5" localSheetId="8">#REF!</definedName>
    <definedName name="cab31us_13_3_5">#REF!</definedName>
    <definedName name="cab31us_13_5" localSheetId="8">#REF!</definedName>
    <definedName name="cab31us_13_5">#REF!</definedName>
    <definedName name="cab31us_14">#N/A</definedName>
    <definedName name="cab31us_14_5" localSheetId="8">#REF!</definedName>
    <definedName name="cab31us_14_5">#REF!</definedName>
    <definedName name="cab31us_15">#N/A</definedName>
    <definedName name="cab31us_15_1">#N/A</definedName>
    <definedName name="cab31us_15_1_3">#N/A</definedName>
    <definedName name="cab31us_15_1_3_5" localSheetId="8">#REF!</definedName>
    <definedName name="cab31us_15_1_3_5">#REF!</definedName>
    <definedName name="cab31us_15_1_5" localSheetId="8">#REF!</definedName>
    <definedName name="cab31us_15_1_5">#REF!</definedName>
    <definedName name="cab31us_15_3">#N/A</definedName>
    <definedName name="cab31us_15_3_5" localSheetId="8">#REF!</definedName>
    <definedName name="cab31us_15_3_5">#REF!</definedName>
    <definedName name="cab31us_15_5" localSheetId="8">#REF!</definedName>
    <definedName name="cab31us_15_5">#REF!</definedName>
    <definedName name="cab31us_16">#N/A</definedName>
    <definedName name="cab31us_16_1">#N/A</definedName>
    <definedName name="cab31us_16_1_3">#N/A</definedName>
    <definedName name="cab31us_16_1_3_5" localSheetId="8">#REF!</definedName>
    <definedName name="cab31us_16_1_3_5">#REF!</definedName>
    <definedName name="cab31us_16_1_5" localSheetId="8">#REF!</definedName>
    <definedName name="cab31us_16_1_5">#REF!</definedName>
    <definedName name="cab31us_16_3">#N/A</definedName>
    <definedName name="cab31us_16_3_5" localSheetId="8">#REF!</definedName>
    <definedName name="cab31us_16_3_5">#REF!</definedName>
    <definedName name="cab31us_16_5" localSheetId="8">#REF!</definedName>
    <definedName name="cab31us_16_5">#REF!</definedName>
    <definedName name="cab31us_17">#N/A</definedName>
    <definedName name="cab31us_17_1">#N/A</definedName>
    <definedName name="cab31us_17_1_5" localSheetId="8">#REF!</definedName>
    <definedName name="cab31us_17_1_5">#REF!</definedName>
    <definedName name="cab31us_17_3">#N/A</definedName>
    <definedName name="cab31us_17_3_5" localSheetId="8">#REF!</definedName>
    <definedName name="cab31us_17_3_5">#REF!</definedName>
    <definedName name="cab31us_17_5" localSheetId="8">#REF!</definedName>
    <definedName name="cab31us_17_5">#REF!</definedName>
    <definedName name="cab31us_18">#N/A</definedName>
    <definedName name="cab31us_18_1">#N/A</definedName>
    <definedName name="cab31us_18_1_5" localSheetId="8">#REF!</definedName>
    <definedName name="cab31us_18_1_5">#REF!</definedName>
    <definedName name="cab31us_18_5" localSheetId="8">#REF!</definedName>
    <definedName name="cab31us_18_5">#REF!</definedName>
    <definedName name="cab31us_19">#N/A</definedName>
    <definedName name="cab31us_19_1">#N/A</definedName>
    <definedName name="cab31us_19_1_5" localSheetId="8">#REF!</definedName>
    <definedName name="cab31us_19_1_5">#REF!</definedName>
    <definedName name="cab31us_19_5" localSheetId="8">#REF!</definedName>
    <definedName name="cab31us_19_5">#REF!</definedName>
    <definedName name="cab31us_2">#N/A</definedName>
    <definedName name="cab31us_2_5" localSheetId="8">#REF!</definedName>
    <definedName name="cab31us_2_5">#REF!</definedName>
    <definedName name="cab31us_20">#N/A</definedName>
    <definedName name="cab31us_20_1">#N/A</definedName>
    <definedName name="cab31us_20_1_3">#N/A</definedName>
    <definedName name="cab31us_20_1_3_5" localSheetId="8">#REF!</definedName>
    <definedName name="cab31us_20_1_3_5">#REF!</definedName>
    <definedName name="cab31us_20_1_5" localSheetId="8">#REF!</definedName>
    <definedName name="cab31us_20_1_5">#REF!</definedName>
    <definedName name="cab31us_20_5" localSheetId="8">#REF!</definedName>
    <definedName name="cab31us_20_5">#REF!</definedName>
    <definedName name="cab31us_21">#N/A</definedName>
    <definedName name="cab31us_21_1">#N/A</definedName>
    <definedName name="cab31us_21_1_1">#N/A</definedName>
    <definedName name="cab31us_21_1_1_3">#N/A</definedName>
    <definedName name="cab31us_21_1_1_3_5" localSheetId="8">#REF!</definedName>
    <definedName name="cab31us_21_1_1_3_5">#REF!</definedName>
    <definedName name="cab31us_21_1_1_5" localSheetId="8">#REF!</definedName>
    <definedName name="cab31us_21_1_1_5">#REF!</definedName>
    <definedName name="cab31us_21_1_3">#N/A</definedName>
    <definedName name="cab31us_21_1_3_5" localSheetId="8">#REF!</definedName>
    <definedName name="cab31us_21_1_3_5">#REF!</definedName>
    <definedName name="cab31us_21_1_5" localSheetId="8">#REF!</definedName>
    <definedName name="cab31us_21_1_5">#REF!</definedName>
    <definedName name="cab31us_21_5" localSheetId="8">#REF!</definedName>
    <definedName name="cab31us_21_5">#REF!</definedName>
    <definedName name="cab31us_22">#N/A</definedName>
    <definedName name="cab31us_22_3">#N/A</definedName>
    <definedName name="cab31us_22_3_5" localSheetId="8">#REF!</definedName>
    <definedName name="cab31us_22_3_5">#REF!</definedName>
    <definedName name="cab31us_22_5" localSheetId="8">#REF!</definedName>
    <definedName name="cab31us_22_5">#REF!</definedName>
    <definedName name="cab31us_23">#N/A</definedName>
    <definedName name="cab31us_23_3">#N/A</definedName>
    <definedName name="cab31us_23_3_5" localSheetId="8">#REF!</definedName>
    <definedName name="cab31us_23_3_5">#REF!</definedName>
    <definedName name="cab31us_23_5" localSheetId="8">#REF!</definedName>
    <definedName name="cab31us_23_5">#REF!</definedName>
    <definedName name="cab31us_24">#N/A</definedName>
    <definedName name="cab31us_24_3">#N/A</definedName>
    <definedName name="cab31us_24_3_5" localSheetId="8">#REF!</definedName>
    <definedName name="cab31us_24_3_5">#REF!</definedName>
    <definedName name="cab31us_24_5" localSheetId="8">#REF!</definedName>
    <definedName name="cab31us_24_5">#REF!</definedName>
    <definedName name="cab31us_25">#N/A</definedName>
    <definedName name="cab31us_25_3">#N/A</definedName>
    <definedName name="cab31us_25_3_5" localSheetId="8">#REF!</definedName>
    <definedName name="cab31us_25_3_5">#REF!</definedName>
    <definedName name="cab31us_25_5" localSheetId="8">#REF!</definedName>
    <definedName name="cab31us_25_5">#REF!</definedName>
    <definedName name="cab31us_26">#N/A</definedName>
    <definedName name="cab31us_26_1">#N/A</definedName>
    <definedName name="cab31us_26_1_3">#N/A</definedName>
    <definedName name="cab31us_26_1_3_5" localSheetId="8">#REF!</definedName>
    <definedName name="cab31us_26_1_3_5">#REF!</definedName>
    <definedName name="cab31us_26_1_5" localSheetId="8">#REF!</definedName>
    <definedName name="cab31us_26_1_5">#REF!</definedName>
    <definedName name="cab31us_26_3">#N/A</definedName>
    <definedName name="cab31us_26_3_5" localSheetId="8">#REF!</definedName>
    <definedName name="cab31us_26_3_5">#REF!</definedName>
    <definedName name="cab31us_26_5" localSheetId="8">#REF!</definedName>
    <definedName name="cab31us_26_5">#REF!</definedName>
    <definedName name="cab31us_27">#N/A</definedName>
    <definedName name="cab31us_27_1">#N/A</definedName>
    <definedName name="cab31us_27_1_3">#N/A</definedName>
    <definedName name="cab31us_27_1_3_5" localSheetId="8">#REF!</definedName>
    <definedName name="cab31us_27_1_3_5">#REF!</definedName>
    <definedName name="cab31us_27_1_5" localSheetId="8">#REF!</definedName>
    <definedName name="cab31us_27_1_5">#REF!</definedName>
    <definedName name="cab31us_27_3">#N/A</definedName>
    <definedName name="cab31us_27_3_5" localSheetId="8">#REF!</definedName>
    <definedName name="cab31us_27_3_5">#REF!</definedName>
    <definedName name="cab31us_27_5" localSheetId="8">#REF!</definedName>
    <definedName name="cab31us_27_5">#REF!</definedName>
    <definedName name="cab31us_28">#N/A</definedName>
    <definedName name="cab31us_28_1">#N/A</definedName>
    <definedName name="cab31us_28_1_3">#N/A</definedName>
    <definedName name="cab31us_28_1_3_5" localSheetId="8">#REF!</definedName>
    <definedName name="cab31us_28_1_3_5">#REF!</definedName>
    <definedName name="cab31us_28_1_5" localSheetId="8">#REF!</definedName>
    <definedName name="cab31us_28_1_5">#REF!</definedName>
    <definedName name="cab31us_28_3">#N/A</definedName>
    <definedName name="cab31us_28_3_5" localSheetId="8">#REF!</definedName>
    <definedName name="cab31us_28_3_5">#REF!</definedName>
    <definedName name="cab31us_28_5" localSheetId="8">#REF!</definedName>
    <definedName name="cab31us_28_5">#REF!</definedName>
    <definedName name="cab31us_29">#N/A</definedName>
    <definedName name="cab31us_29_3">#N/A</definedName>
    <definedName name="cab31us_29_3_5" localSheetId="8">#REF!</definedName>
    <definedName name="cab31us_29_3_5">#REF!</definedName>
    <definedName name="cab31us_29_5" localSheetId="8">#REF!</definedName>
    <definedName name="cab31us_29_5">#REF!</definedName>
    <definedName name="cab31us_3">#N/A</definedName>
    <definedName name="cab31us_3_5" localSheetId="8">#REF!</definedName>
    <definedName name="cab31us_3_5">#REF!</definedName>
    <definedName name="cab31us_4">#N/A</definedName>
    <definedName name="cab31us_4_1">#N/A</definedName>
    <definedName name="cab31us_4_1_1">#N/A</definedName>
    <definedName name="cab31us_4_1_1_1">#N/A</definedName>
    <definedName name="cab31us_4_1_1_1_1">#N/A</definedName>
    <definedName name="cab31us_4_1_1_1_1_1">#N/A</definedName>
    <definedName name="cab31us_4_1_1_1_1_1_5" localSheetId="8">#REF!</definedName>
    <definedName name="cab31us_4_1_1_1_1_1_5">#REF!</definedName>
    <definedName name="cab31us_4_1_1_1_1_3">#N/A</definedName>
    <definedName name="cab31us_4_1_1_1_1_3_5" localSheetId="8">#REF!</definedName>
    <definedName name="cab31us_4_1_1_1_1_3_5">#REF!</definedName>
    <definedName name="cab31us_4_1_1_1_1_5" localSheetId="8">#REF!</definedName>
    <definedName name="cab31us_4_1_1_1_1_5">#REF!</definedName>
    <definedName name="cab31us_4_1_1_1_3">#N/A</definedName>
    <definedName name="cab31us_4_1_1_1_3_1">#N/A</definedName>
    <definedName name="cab31us_4_1_1_1_3_1_5" localSheetId="8">#REF!</definedName>
    <definedName name="cab31us_4_1_1_1_3_1_5">#REF!</definedName>
    <definedName name="cab31us_4_1_1_1_3_5" localSheetId="8">#REF!</definedName>
    <definedName name="cab31us_4_1_1_1_3_5">#REF!</definedName>
    <definedName name="cab31us_4_1_1_1_5" localSheetId="8">#REF!</definedName>
    <definedName name="cab31us_4_1_1_1_5">#REF!</definedName>
    <definedName name="cab31us_4_1_1_3">#N/A</definedName>
    <definedName name="cab31us_4_1_1_3_5" localSheetId="8">#REF!</definedName>
    <definedName name="cab31us_4_1_1_3_5">#REF!</definedName>
    <definedName name="cab31us_4_1_1_5" localSheetId="8">#REF!</definedName>
    <definedName name="cab31us_4_1_1_5">#REF!</definedName>
    <definedName name="cab31us_4_1_17">#N/A</definedName>
    <definedName name="cab31us_4_1_17_3">#N/A</definedName>
    <definedName name="cab31us_4_1_17_3_5" localSheetId="8">#REF!</definedName>
    <definedName name="cab31us_4_1_17_3_5">#REF!</definedName>
    <definedName name="cab31us_4_1_17_5" localSheetId="8">#REF!</definedName>
    <definedName name="cab31us_4_1_17_5">#REF!</definedName>
    <definedName name="cab31us_4_1_28">#N/A</definedName>
    <definedName name="cab31us_4_1_28_3">#N/A</definedName>
    <definedName name="cab31us_4_1_28_3_5" localSheetId="8">#REF!</definedName>
    <definedName name="cab31us_4_1_28_3_5">#REF!</definedName>
    <definedName name="cab31us_4_1_28_5" localSheetId="8">#REF!</definedName>
    <definedName name="cab31us_4_1_28_5">#REF!</definedName>
    <definedName name="cab31us_4_1_5" localSheetId="8">#REF!</definedName>
    <definedName name="cab31us_4_1_5">#REF!</definedName>
    <definedName name="cab31us_4_1_6">#N/A</definedName>
    <definedName name="cab31us_4_1_6_3">#N/A</definedName>
    <definedName name="cab31us_4_1_6_3_5" localSheetId="8">#REF!</definedName>
    <definedName name="cab31us_4_1_6_3_5">#REF!</definedName>
    <definedName name="cab31us_4_1_6_5" localSheetId="8">#REF!</definedName>
    <definedName name="cab31us_4_1_6_5">#REF!</definedName>
    <definedName name="cab31us_4_10">#N/A</definedName>
    <definedName name="cab31us_4_10_3">#N/A</definedName>
    <definedName name="cab31us_4_10_3_5" localSheetId="8">#REF!</definedName>
    <definedName name="cab31us_4_10_3_5">#REF!</definedName>
    <definedName name="cab31us_4_10_5" localSheetId="8">#REF!</definedName>
    <definedName name="cab31us_4_10_5">#REF!</definedName>
    <definedName name="cab31us_4_12">#N/A</definedName>
    <definedName name="cab31us_4_12_3">#N/A</definedName>
    <definedName name="cab31us_4_12_3_5" localSheetId="8">#REF!</definedName>
    <definedName name="cab31us_4_12_3_5">#REF!</definedName>
    <definedName name="cab31us_4_12_5" localSheetId="8">#REF!</definedName>
    <definedName name="cab31us_4_12_5">#REF!</definedName>
    <definedName name="cab31us_4_13">#N/A</definedName>
    <definedName name="cab31us_4_13_3">#N/A</definedName>
    <definedName name="cab31us_4_13_3_5" localSheetId="8">#REF!</definedName>
    <definedName name="cab31us_4_13_3_5">#REF!</definedName>
    <definedName name="cab31us_4_13_5" localSheetId="8">#REF!</definedName>
    <definedName name="cab31us_4_13_5">#REF!</definedName>
    <definedName name="cab31us_4_14">#N/A</definedName>
    <definedName name="cab31us_4_14_3">#N/A</definedName>
    <definedName name="cab31us_4_14_3_5" localSheetId="8">#REF!</definedName>
    <definedName name="cab31us_4_14_3_5">#REF!</definedName>
    <definedName name="cab31us_4_14_5" localSheetId="8">#REF!</definedName>
    <definedName name="cab31us_4_14_5">#REF!</definedName>
    <definedName name="cab31us_4_15">#N/A</definedName>
    <definedName name="cab31us_4_15_3">#N/A</definedName>
    <definedName name="cab31us_4_15_3_5" localSheetId="8">#REF!</definedName>
    <definedName name="cab31us_4_15_3_5">#REF!</definedName>
    <definedName name="cab31us_4_15_5" localSheetId="8">#REF!</definedName>
    <definedName name="cab31us_4_15_5">#REF!</definedName>
    <definedName name="cab31us_4_16">#N/A</definedName>
    <definedName name="cab31us_4_16_3">#N/A</definedName>
    <definedName name="cab31us_4_16_3_5" localSheetId="8">#REF!</definedName>
    <definedName name="cab31us_4_16_3_5">#REF!</definedName>
    <definedName name="cab31us_4_16_5" localSheetId="8">#REF!</definedName>
    <definedName name="cab31us_4_16_5">#REF!</definedName>
    <definedName name="cab31us_4_17">#N/A</definedName>
    <definedName name="cab31us_4_17_3">#N/A</definedName>
    <definedName name="cab31us_4_17_3_5" localSheetId="8">#REF!</definedName>
    <definedName name="cab31us_4_17_3_5">#REF!</definedName>
    <definedName name="cab31us_4_17_5" localSheetId="8">#REF!</definedName>
    <definedName name="cab31us_4_17_5">#REF!</definedName>
    <definedName name="cab31us_4_18">#N/A</definedName>
    <definedName name="cab31us_4_18_1">#N/A</definedName>
    <definedName name="cab31us_4_18_1_5" localSheetId="8">#REF!</definedName>
    <definedName name="cab31us_4_18_1_5">#REF!</definedName>
    <definedName name="cab31us_4_18_5" localSheetId="8">#REF!</definedName>
    <definedName name="cab31us_4_18_5">#REF!</definedName>
    <definedName name="cab31us_4_19">#N/A</definedName>
    <definedName name="cab31us_4_19_5" localSheetId="8">#REF!</definedName>
    <definedName name="cab31us_4_19_5">#REF!</definedName>
    <definedName name="cab31us_4_20">#N/A</definedName>
    <definedName name="cab31us_4_20_3">#N/A</definedName>
    <definedName name="cab31us_4_20_3_5" localSheetId="8">#REF!</definedName>
    <definedName name="cab31us_4_20_3_5">#REF!</definedName>
    <definedName name="cab31us_4_20_5" localSheetId="8">#REF!</definedName>
    <definedName name="cab31us_4_20_5">#REF!</definedName>
    <definedName name="cab31us_4_21">#N/A</definedName>
    <definedName name="cab31us_4_21_1">#N/A</definedName>
    <definedName name="cab31us_4_21_1_3">#N/A</definedName>
    <definedName name="cab31us_4_21_1_3_5" localSheetId="8">#REF!</definedName>
    <definedName name="cab31us_4_21_1_3_5">#REF!</definedName>
    <definedName name="cab31us_4_21_1_5" localSheetId="8">#REF!</definedName>
    <definedName name="cab31us_4_21_1_5">#REF!</definedName>
    <definedName name="cab31us_4_21_5" localSheetId="8">#REF!</definedName>
    <definedName name="cab31us_4_21_5">#REF!</definedName>
    <definedName name="cab31us_4_22">#N/A</definedName>
    <definedName name="cab31us_4_22_3">#N/A</definedName>
    <definedName name="cab31us_4_22_3_5" localSheetId="8">#REF!</definedName>
    <definedName name="cab31us_4_22_3_5">#REF!</definedName>
    <definedName name="cab31us_4_22_5" localSheetId="8">#REF!</definedName>
    <definedName name="cab31us_4_22_5">#REF!</definedName>
    <definedName name="cab31us_4_23">#N/A</definedName>
    <definedName name="cab31us_4_23_3">#N/A</definedName>
    <definedName name="cab31us_4_23_3_5" localSheetId="8">#REF!</definedName>
    <definedName name="cab31us_4_23_3_5">#REF!</definedName>
    <definedName name="cab31us_4_23_5" localSheetId="8">#REF!</definedName>
    <definedName name="cab31us_4_23_5">#REF!</definedName>
    <definedName name="cab31us_4_24">#N/A</definedName>
    <definedName name="cab31us_4_24_3">#N/A</definedName>
    <definedName name="cab31us_4_24_3_5" localSheetId="8">#REF!</definedName>
    <definedName name="cab31us_4_24_3_5">#REF!</definedName>
    <definedName name="cab31us_4_24_5" localSheetId="8">#REF!</definedName>
    <definedName name="cab31us_4_24_5">#REF!</definedName>
    <definedName name="cab31us_4_25">#N/A</definedName>
    <definedName name="cab31us_4_25_3">#N/A</definedName>
    <definedName name="cab31us_4_25_3_5" localSheetId="8">#REF!</definedName>
    <definedName name="cab31us_4_25_3_5">#REF!</definedName>
    <definedName name="cab31us_4_25_5" localSheetId="8">#REF!</definedName>
    <definedName name="cab31us_4_25_5">#REF!</definedName>
    <definedName name="cab31us_4_26">#N/A</definedName>
    <definedName name="cab31us_4_26_3">#N/A</definedName>
    <definedName name="cab31us_4_26_3_5" localSheetId="8">#REF!</definedName>
    <definedName name="cab31us_4_26_3_5">#REF!</definedName>
    <definedName name="cab31us_4_26_5" localSheetId="8">#REF!</definedName>
    <definedName name="cab31us_4_26_5">#REF!</definedName>
    <definedName name="cab31us_4_27">#N/A</definedName>
    <definedName name="cab31us_4_27_3">#N/A</definedName>
    <definedName name="cab31us_4_27_3_5" localSheetId="8">#REF!</definedName>
    <definedName name="cab31us_4_27_3_5">#REF!</definedName>
    <definedName name="cab31us_4_27_5" localSheetId="8">#REF!</definedName>
    <definedName name="cab31us_4_27_5">#REF!</definedName>
    <definedName name="cab31us_4_28">#N/A</definedName>
    <definedName name="cab31us_4_28_3">#N/A</definedName>
    <definedName name="cab31us_4_28_3_5" localSheetId="8">#REF!</definedName>
    <definedName name="cab31us_4_28_3_5">#REF!</definedName>
    <definedName name="cab31us_4_28_5" localSheetId="8">#REF!</definedName>
    <definedName name="cab31us_4_28_5">#REF!</definedName>
    <definedName name="cab31us_4_5" localSheetId="8">#REF!</definedName>
    <definedName name="cab31us_4_5">#REF!</definedName>
    <definedName name="cab31us_4_6">#N/A</definedName>
    <definedName name="cab31us_4_6_3">#N/A</definedName>
    <definedName name="cab31us_4_6_3_5" localSheetId="8">#REF!</definedName>
    <definedName name="cab31us_4_6_3_5">#REF!</definedName>
    <definedName name="cab31us_4_6_5" localSheetId="8">#REF!</definedName>
    <definedName name="cab31us_4_6_5">#REF!</definedName>
    <definedName name="cab31us_4_7">#N/A</definedName>
    <definedName name="cab31us_4_7_3">#N/A</definedName>
    <definedName name="cab31us_4_7_3_5" localSheetId="8">#REF!</definedName>
    <definedName name="cab31us_4_7_3_5">#REF!</definedName>
    <definedName name="cab31us_4_7_5" localSheetId="8">#REF!</definedName>
    <definedName name="cab31us_4_7_5">#REF!</definedName>
    <definedName name="cab31us_4_8">#N/A</definedName>
    <definedName name="cab31us_4_8_3">#N/A</definedName>
    <definedName name="cab31us_4_8_3_5" localSheetId="8">#REF!</definedName>
    <definedName name="cab31us_4_8_3_5">#REF!</definedName>
    <definedName name="cab31us_4_8_5" localSheetId="8">#REF!</definedName>
    <definedName name="cab31us_4_8_5">#REF!</definedName>
    <definedName name="cab31us_4_9">#N/A</definedName>
    <definedName name="cab31us_4_9_3">#N/A</definedName>
    <definedName name="cab31us_4_9_3_5" localSheetId="8">#REF!</definedName>
    <definedName name="cab31us_4_9_3_5">#REF!</definedName>
    <definedName name="cab31us_4_9_5" localSheetId="8">#REF!</definedName>
    <definedName name="cab31us_4_9_5">#REF!</definedName>
    <definedName name="cab31us_5" localSheetId="8">#REF!</definedName>
    <definedName name="cab31us_5">#REF!</definedName>
    <definedName name="cab31us_5_17">#N/A</definedName>
    <definedName name="cab31us_5_17_3">#N/A</definedName>
    <definedName name="cab31us_5_17_3_5" localSheetId="8">#REF!</definedName>
    <definedName name="cab31us_5_17_3_5">#REF!</definedName>
    <definedName name="cab31us_5_17_5" localSheetId="8">#REF!</definedName>
    <definedName name="cab31us_5_17_5">#REF!</definedName>
    <definedName name="cab31us_5_28">#N/A</definedName>
    <definedName name="cab31us_5_28_3">#N/A</definedName>
    <definedName name="cab31us_5_28_3_5" localSheetId="8">#REF!</definedName>
    <definedName name="cab31us_5_28_3_5">#REF!</definedName>
    <definedName name="cab31us_5_28_5" localSheetId="8">#REF!</definedName>
    <definedName name="cab31us_5_28_5">#REF!</definedName>
    <definedName name="cab31us_5_3">#N/A</definedName>
    <definedName name="cab31us_5_3_5" localSheetId="8">#REF!</definedName>
    <definedName name="cab31us_5_3_5">#REF!</definedName>
    <definedName name="cab31us_5_5" localSheetId="8">#REF!</definedName>
    <definedName name="cab31us_5_5">#REF!</definedName>
    <definedName name="cab31us_5_6">#N/A</definedName>
    <definedName name="cab31us_5_6_3">#N/A</definedName>
    <definedName name="cab31us_5_6_3_5" localSheetId="8">#REF!</definedName>
    <definedName name="cab31us_5_6_3_5">#REF!</definedName>
    <definedName name="cab31us_5_6_5" localSheetId="8">#REF!</definedName>
    <definedName name="cab31us_5_6_5">#REF!</definedName>
    <definedName name="cab31us_6">#N/A</definedName>
    <definedName name="cab31us_6_1">#N/A</definedName>
    <definedName name="cab31us_6_1_5" localSheetId="8">#REF!</definedName>
    <definedName name="cab31us_6_1_5">#REF!</definedName>
    <definedName name="cab31us_6_10">#N/A</definedName>
    <definedName name="cab31us_6_10_3">#N/A</definedName>
    <definedName name="cab31us_6_10_3_5" localSheetId="8">#REF!</definedName>
    <definedName name="cab31us_6_10_3_5">#REF!</definedName>
    <definedName name="cab31us_6_10_5" localSheetId="8">#REF!</definedName>
    <definedName name="cab31us_6_10_5">#REF!</definedName>
    <definedName name="cab31us_6_12">#N/A</definedName>
    <definedName name="cab31us_6_12_3">#N/A</definedName>
    <definedName name="cab31us_6_12_3_5" localSheetId="8">#REF!</definedName>
    <definedName name="cab31us_6_12_3_5">#REF!</definedName>
    <definedName name="cab31us_6_12_5" localSheetId="8">#REF!</definedName>
    <definedName name="cab31us_6_12_5">#REF!</definedName>
    <definedName name="cab31us_6_13">#N/A</definedName>
    <definedName name="cab31us_6_13_3">#N/A</definedName>
    <definedName name="cab31us_6_13_3_5" localSheetId="8">#REF!</definedName>
    <definedName name="cab31us_6_13_3_5">#REF!</definedName>
    <definedName name="cab31us_6_13_5" localSheetId="8">#REF!</definedName>
    <definedName name="cab31us_6_13_5">#REF!</definedName>
    <definedName name="cab31us_6_14">#N/A</definedName>
    <definedName name="cab31us_6_14_3">#N/A</definedName>
    <definedName name="cab31us_6_14_3_5" localSheetId="8">#REF!</definedName>
    <definedName name="cab31us_6_14_3_5">#REF!</definedName>
    <definedName name="cab31us_6_14_5" localSheetId="8">#REF!</definedName>
    <definedName name="cab31us_6_14_5">#REF!</definedName>
    <definedName name="cab31us_6_15">#N/A</definedName>
    <definedName name="cab31us_6_15_3">#N/A</definedName>
    <definedName name="cab31us_6_15_3_5" localSheetId="8">#REF!</definedName>
    <definedName name="cab31us_6_15_3_5">#REF!</definedName>
    <definedName name="cab31us_6_15_5" localSheetId="8">#REF!</definedName>
    <definedName name="cab31us_6_15_5">#REF!</definedName>
    <definedName name="cab31us_6_16">#N/A</definedName>
    <definedName name="cab31us_6_16_3">#N/A</definedName>
    <definedName name="cab31us_6_16_3_5" localSheetId="8">#REF!</definedName>
    <definedName name="cab31us_6_16_3_5">#REF!</definedName>
    <definedName name="cab31us_6_16_5" localSheetId="8">#REF!</definedName>
    <definedName name="cab31us_6_16_5">#REF!</definedName>
    <definedName name="cab31us_6_17">#N/A</definedName>
    <definedName name="cab31us_6_17_3">#N/A</definedName>
    <definedName name="cab31us_6_17_3_5" localSheetId="8">#REF!</definedName>
    <definedName name="cab31us_6_17_3_5">#REF!</definedName>
    <definedName name="cab31us_6_17_5" localSheetId="8">#REF!</definedName>
    <definedName name="cab31us_6_17_5">#REF!</definedName>
    <definedName name="cab31us_6_18">#N/A</definedName>
    <definedName name="cab31us_6_18_1">#N/A</definedName>
    <definedName name="cab31us_6_18_1_5" localSheetId="8">#REF!</definedName>
    <definedName name="cab31us_6_18_1_5">#REF!</definedName>
    <definedName name="cab31us_6_18_5" localSheetId="8">#REF!</definedName>
    <definedName name="cab31us_6_18_5">#REF!</definedName>
    <definedName name="cab31us_6_19">#N/A</definedName>
    <definedName name="cab31us_6_19_5" localSheetId="8">#REF!</definedName>
    <definedName name="cab31us_6_19_5">#REF!</definedName>
    <definedName name="cab31us_6_20">#N/A</definedName>
    <definedName name="cab31us_6_20_3">#N/A</definedName>
    <definedName name="cab31us_6_20_3_5" localSheetId="8">#REF!</definedName>
    <definedName name="cab31us_6_20_3_5">#REF!</definedName>
    <definedName name="cab31us_6_20_5" localSheetId="8">#REF!</definedName>
    <definedName name="cab31us_6_20_5">#REF!</definedName>
    <definedName name="cab31us_6_21">#N/A</definedName>
    <definedName name="cab31us_6_21_1">#N/A</definedName>
    <definedName name="cab31us_6_21_1_3">#N/A</definedName>
    <definedName name="cab31us_6_21_1_3_5" localSheetId="8">#REF!</definedName>
    <definedName name="cab31us_6_21_1_3_5">#REF!</definedName>
    <definedName name="cab31us_6_21_1_5" localSheetId="8">#REF!</definedName>
    <definedName name="cab31us_6_21_1_5">#REF!</definedName>
    <definedName name="cab31us_6_21_5" localSheetId="8">#REF!</definedName>
    <definedName name="cab31us_6_21_5">#REF!</definedName>
    <definedName name="cab31us_6_22">#N/A</definedName>
    <definedName name="cab31us_6_22_3">#N/A</definedName>
    <definedName name="cab31us_6_22_3_5" localSheetId="8">#REF!</definedName>
    <definedName name="cab31us_6_22_3_5">#REF!</definedName>
    <definedName name="cab31us_6_22_5" localSheetId="8">#REF!</definedName>
    <definedName name="cab31us_6_22_5">#REF!</definedName>
    <definedName name="cab31us_6_23">#N/A</definedName>
    <definedName name="cab31us_6_23_3">#N/A</definedName>
    <definedName name="cab31us_6_23_3_5" localSheetId="8">#REF!</definedName>
    <definedName name="cab31us_6_23_3_5">#REF!</definedName>
    <definedName name="cab31us_6_23_5" localSheetId="8">#REF!</definedName>
    <definedName name="cab31us_6_23_5">#REF!</definedName>
    <definedName name="cab31us_6_24">#N/A</definedName>
    <definedName name="cab31us_6_24_3">#N/A</definedName>
    <definedName name="cab31us_6_24_3_5" localSheetId="8">#REF!</definedName>
    <definedName name="cab31us_6_24_3_5">#REF!</definedName>
    <definedName name="cab31us_6_24_5" localSheetId="8">#REF!</definedName>
    <definedName name="cab31us_6_24_5">#REF!</definedName>
    <definedName name="cab31us_6_25">#N/A</definedName>
    <definedName name="cab31us_6_25_3">#N/A</definedName>
    <definedName name="cab31us_6_25_3_5" localSheetId="8">#REF!</definedName>
    <definedName name="cab31us_6_25_3_5">#REF!</definedName>
    <definedName name="cab31us_6_25_5" localSheetId="8">#REF!</definedName>
    <definedName name="cab31us_6_25_5">#REF!</definedName>
    <definedName name="cab31us_6_26">#N/A</definedName>
    <definedName name="cab31us_6_26_3">#N/A</definedName>
    <definedName name="cab31us_6_26_3_5" localSheetId="8">#REF!</definedName>
    <definedName name="cab31us_6_26_3_5">#REF!</definedName>
    <definedName name="cab31us_6_26_5" localSheetId="8">#REF!</definedName>
    <definedName name="cab31us_6_26_5">#REF!</definedName>
    <definedName name="cab31us_6_27">#N/A</definedName>
    <definedName name="cab31us_6_27_3">#N/A</definedName>
    <definedName name="cab31us_6_27_3_5" localSheetId="8">#REF!</definedName>
    <definedName name="cab31us_6_27_3_5">#REF!</definedName>
    <definedName name="cab31us_6_27_5" localSheetId="8">#REF!</definedName>
    <definedName name="cab31us_6_27_5">#REF!</definedName>
    <definedName name="cab31us_6_28">#N/A</definedName>
    <definedName name="cab31us_6_28_3">#N/A</definedName>
    <definedName name="cab31us_6_28_3_5" localSheetId="8">#REF!</definedName>
    <definedName name="cab31us_6_28_3_5">#REF!</definedName>
    <definedName name="cab31us_6_28_5" localSheetId="8">#REF!</definedName>
    <definedName name="cab31us_6_28_5">#REF!</definedName>
    <definedName name="cab31us_6_5" localSheetId="8">#REF!</definedName>
    <definedName name="cab31us_6_5">#REF!</definedName>
    <definedName name="cab31us_6_6">#N/A</definedName>
    <definedName name="cab31us_6_6_3">#N/A</definedName>
    <definedName name="cab31us_6_6_3_5" localSheetId="8">#REF!</definedName>
    <definedName name="cab31us_6_6_3_5">#REF!</definedName>
    <definedName name="cab31us_6_6_5" localSheetId="8">#REF!</definedName>
    <definedName name="cab31us_6_6_5">#REF!</definedName>
    <definedName name="cab31us_6_7">#N/A</definedName>
    <definedName name="cab31us_6_7_3">#N/A</definedName>
    <definedName name="cab31us_6_7_3_5" localSheetId="8">#REF!</definedName>
    <definedName name="cab31us_6_7_3_5">#REF!</definedName>
    <definedName name="cab31us_6_7_5" localSheetId="8">#REF!</definedName>
    <definedName name="cab31us_6_7_5">#REF!</definedName>
    <definedName name="cab31us_6_8">#N/A</definedName>
    <definedName name="cab31us_6_8_3">#N/A</definedName>
    <definedName name="cab31us_6_8_3_5" localSheetId="8">#REF!</definedName>
    <definedName name="cab31us_6_8_3_5">#REF!</definedName>
    <definedName name="cab31us_6_8_5" localSheetId="8">#REF!</definedName>
    <definedName name="cab31us_6_8_5">#REF!</definedName>
    <definedName name="cab31us_6_9">#N/A</definedName>
    <definedName name="cab31us_6_9_1">#N/A</definedName>
    <definedName name="cab31us_6_9_1_1">#N/A</definedName>
    <definedName name="cab31us_6_9_1_1_3">#N/A</definedName>
    <definedName name="cab31us_6_9_1_1_3_5" localSheetId="8">#REF!</definedName>
    <definedName name="cab31us_6_9_1_1_3_5">#REF!</definedName>
    <definedName name="cab31us_6_9_1_1_5" localSheetId="8">#REF!</definedName>
    <definedName name="cab31us_6_9_1_1_5">#REF!</definedName>
    <definedName name="cab31us_6_9_1_3">#N/A</definedName>
    <definedName name="cab31us_6_9_1_3_5" localSheetId="8">#REF!</definedName>
    <definedName name="cab31us_6_9_1_3_5">#REF!</definedName>
    <definedName name="cab31us_6_9_1_5" localSheetId="8">#REF!</definedName>
    <definedName name="cab31us_6_9_1_5">#REF!</definedName>
    <definedName name="cab31us_6_9_5" localSheetId="8">#REF!</definedName>
    <definedName name="cab31us_6_9_5">#REF!</definedName>
    <definedName name="cab31us_7">#N/A</definedName>
    <definedName name="cab31us_7_5" localSheetId="8">#REF!</definedName>
    <definedName name="cab31us_7_5">#REF!</definedName>
    <definedName name="cab31us_8">#N/A</definedName>
    <definedName name="cab31us_8_3">#N/A</definedName>
    <definedName name="cab31us_8_3_5" localSheetId="8">#REF!</definedName>
    <definedName name="cab31us_8_3_5">#REF!</definedName>
    <definedName name="cab31us_8_5" localSheetId="8">#REF!</definedName>
    <definedName name="cab31us_8_5">#REF!</definedName>
    <definedName name="cab31us_9">#N/A</definedName>
    <definedName name="cab31us_9_3">#N/A</definedName>
    <definedName name="cab31us_9_3_5" localSheetId="8">#REF!</definedName>
    <definedName name="cab31us_9_3_5">#REF!</definedName>
    <definedName name="cab31us_9_5" localSheetId="8">#REF!</definedName>
    <definedName name="cab31us_9_5">#REF!</definedName>
    <definedName name="cab41s">#N/A</definedName>
    <definedName name="cab41s_1">#N/A</definedName>
    <definedName name="cab41s_1_3">#N/A</definedName>
    <definedName name="cab41s_1_3_5" localSheetId="8">#REF!</definedName>
    <definedName name="cab41s_1_3_5">#REF!</definedName>
    <definedName name="cab41s_1_5" localSheetId="8">#REF!</definedName>
    <definedName name="cab41s_1_5">#REF!</definedName>
    <definedName name="cab41s_10">#N/A</definedName>
    <definedName name="cab41s_10_1">#N/A</definedName>
    <definedName name="cab41s_10_1_3">#N/A</definedName>
    <definedName name="cab41s_10_1_3_5" localSheetId="8">#REF!</definedName>
    <definedName name="cab41s_10_1_3_5">#REF!</definedName>
    <definedName name="cab41s_10_1_5" localSheetId="8">#REF!</definedName>
    <definedName name="cab41s_10_1_5">#REF!</definedName>
    <definedName name="cab41s_10_17">#N/A</definedName>
    <definedName name="cab41s_10_17_3">#N/A</definedName>
    <definedName name="cab41s_10_17_3_5" localSheetId="8">#REF!</definedName>
    <definedName name="cab41s_10_17_3_5">#REF!</definedName>
    <definedName name="cab41s_10_17_5" localSheetId="8">#REF!</definedName>
    <definedName name="cab41s_10_17_5">#REF!</definedName>
    <definedName name="cab41s_10_5" localSheetId="8">#REF!</definedName>
    <definedName name="cab41s_10_5">#REF!</definedName>
    <definedName name="cab41s_11">#N/A</definedName>
    <definedName name="cab41s_11_1">#N/A</definedName>
    <definedName name="cab41s_11_1_5" localSheetId="8">#REF!</definedName>
    <definedName name="cab41s_11_1_5">#REF!</definedName>
    <definedName name="cab41s_11_5" localSheetId="8">#REF!</definedName>
    <definedName name="cab41s_11_5">#REF!</definedName>
    <definedName name="cab41s_12">#N/A</definedName>
    <definedName name="cab41s_12_3">#N/A</definedName>
    <definedName name="cab41s_12_3_5" localSheetId="8">#REF!</definedName>
    <definedName name="cab41s_12_3_5">#REF!</definedName>
    <definedName name="cab41s_12_5" localSheetId="8">#REF!</definedName>
    <definedName name="cab41s_12_5">#REF!</definedName>
    <definedName name="cab41s_13">#N/A</definedName>
    <definedName name="cab41s_13_3">#N/A</definedName>
    <definedName name="cab41s_13_3_5" localSheetId="8">#REF!</definedName>
    <definedName name="cab41s_13_3_5">#REF!</definedName>
    <definedName name="cab41s_13_5" localSheetId="8">#REF!</definedName>
    <definedName name="cab41s_13_5">#REF!</definedName>
    <definedName name="cab41s_14">#N/A</definedName>
    <definedName name="cab41s_14_5" localSheetId="8">#REF!</definedName>
    <definedName name="cab41s_14_5">#REF!</definedName>
    <definedName name="cab41s_15">#N/A</definedName>
    <definedName name="cab41s_15_1">#N/A</definedName>
    <definedName name="cab41s_15_1_3">#N/A</definedName>
    <definedName name="cab41s_15_1_3_5" localSheetId="8">#REF!</definedName>
    <definedName name="cab41s_15_1_3_5">#REF!</definedName>
    <definedName name="cab41s_15_1_5" localSheetId="8">#REF!</definedName>
    <definedName name="cab41s_15_1_5">#REF!</definedName>
    <definedName name="cab41s_15_3">#N/A</definedName>
    <definedName name="cab41s_15_3_5" localSheetId="8">#REF!</definedName>
    <definedName name="cab41s_15_3_5">#REF!</definedName>
    <definedName name="cab41s_15_5" localSheetId="8">#REF!</definedName>
    <definedName name="cab41s_15_5">#REF!</definedName>
    <definedName name="cab41s_16">#N/A</definedName>
    <definedName name="cab41s_16_1">#N/A</definedName>
    <definedName name="cab41s_16_1_3">#N/A</definedName>
    <definedName name="cab41s_16_1_3_5" localSheetId="8">#REF!</definedName>
    <definedName name="cab41s_16_1_3_5">#REF!</definedName>
    <definedName name="cab41s_16_1_5" localSheetId="8">#REF!</definedName>
    <definedName name="cab41s_16_1_5">#REF!</definedName>
    <definedName name="cab41s_16_3">#N/A</definedName>
    <definedName name="cab41s_16_3_5" localSheetId="8">#REF!</definedName>
    <definedName name="cab41s_16_3_5">#REF!</definedName>
    <definedName name="cab41s_16_5" localSheetId="8">#REF!</definedName>
    <definedName name="cab41s_16_5">#REF!</definedName>
    <definedName name="cab41s_17">#N/A</definedName>
    <definedName name="cab41s_17_1">#N/A</definedName>
    <definedName name="cab41s_17_1_5" localSheetId="8">#REF!</definedName>
    <definedName name="cab41s_17_1_5">#REF!</definedName>
    <definedName name="cab41s_17_3">#N/A</definedName>
    <definedName name="cab41s_17_3_5" localSheetId="8">#REF!</definedName>
    <definedName name="cab41s_17_3_5">#REF!</definedName>
    <definedName name="cab41s_17_5" localSheetId="8">#REF!</definedName>
    <definedName name="cab41s_17_5">#REF!</definedName>
    <definedName name="cab41s_18">#N/A</definedName>
    <definedName name="cab41s_18_1">#N/A</definedName>
    <definedName name="cab41s_18_1_5" localSheetId="8">#REF!</definedName>
    <definedName name="cab41s_18_1_5">#REF!</definedName>
    <definedName name="cab41s_18_5" localSheetId="8">#REF!</definedName>
    <definedName name="cab41s_18_5">#REF!</definedName>
    <definedName name="cab41s_19">#N/A</definedName>
    <definedName name="cab41s_19_1">#N/A</definedName>
    <definedName name="cab41s_19_1_5" localSheetId="8">#REF!</definedName>
    <definedName name="cab41s_19_1_5">#REF!</definedName>
    <definedName name="cab41s_19_5" localSheetId="8">#REF!</definedName>
    <definedName name="cab41s_19_5">#REF!</definedName>
    <definedName name="cab41s_2">#N/A</definedName>
    <definedName name="cab41s_2_5" localSheetId="8">#REF!</definedName>
    <definedName name="cab41s_2_5">#REF!</definedName>
    <definedName name="cab41s_20">#N/A</definedName>
    <definedName name="cab41s_20_1">#N/A</definedName>
    <definedName name="cab41s_20_1_3">#N/A</definedName>
    <definedName name="cab41s_20_1_3_5" localSheetId="8">#REF!</definedName>
    <definedName name="cab41s_20_1_3_5">#REF!</definedName>
    <definedName name="cab41s_20_1_5" localSheetId="8">#REF!</definedName>
    <definedName name="cab41s_20_1_5">#REF!</definedName>
    <definedName name="cab41s_20_5" localSheetId="8">#REF!</definedName>
    <definedName name="cab41s_20_5">#REF!</definedName>
    <definedName name="cab41s_21">#N/A</definedName>
    <definedName name="cab41s_21_1">#N/A</definedName>
    <definedName name="cab41s_21_1_1">#N/A</definedName>
    <definedName name="cab41s_21_1_1_3">#N/A</definedName>
    <definedName name="cab41s_21_1_1_3_5" localSheetId="8">#REF!</definedName>
    <definedName name="cab41s_21_1_1_3_5">#REF!</definedName>
    <definedName name="cab41s_21_1_1_5" localSheetId="8">#REF!</definedName>
    <definedName name="cab41s_21_1_1_5">#REF!</definedName>
    <definedName name="cab41s_21_1_3">#N/A</definedName>
    <definedName name="cab41s_21_1_3_5" localSheetId="8">#REF!</definedName>
    <definedName name="cab41s_21_1_3_5">#REF!</definedName>
    <definedName name="cab41s_21_1_5" localSheetId="8">#REF!</definedName>
    <definedName name="cab41s_21_1_5">#REF!</definedName>
    <definedName name="cab41s_21_5" localSheetId="8">#REF!</definedName>
    <definedName name="cab41s_21_5">#REF!</definedName>
    <definedName name="cab41s_22">#N/A</definedName>
    <definedName name="cab41s_22_3">#N/A</definedName>
    <definedName name="cab41s_22_3_5" localSheetId="8">#REF!</definedName>
    <definedName name="cab41s_22_3_5">#REF!</definedName>
    <definedName name="cab41s_22_5" localSheetId="8">#REF!</definedName>
    <definedName name="cab41s_22_5">#REF!</definedName>
    <definedName name="cab41s_23">#N/A</definedName>
    <definedName name="cab41s_23_3">#N/A</definedName>
    <definedName name="cab41s_23_3_5" localSheetId="8">#REF!</definedName>
    <definedName name="cab41s_23_3_5">#REF!</definedName>
    <definedName name="cab41s_23_5" localSheetId="8">#REF!</definedName>
    <definedName name="cab41s_23_5">#REF!</definedName>
    <definedName name="cab41s_24">#N/A</definedName>
    <definedName name="cab41s_24_3">#N/A</definedName>
    <definedName name="cab41s_24_3_5" localSheetId="8">#REF!</definedName>
    <definedName name="cab41s_24_3_5">#REF!</definedName>
    <definedName name="cab41s_24_5" localSheetId="8">#REF!</definedName>
    <definedName name="cab41s_24_5">#REF!</definedName>
    <definedName name="cab41s_25">#N/A</definedName>
    <definedName name="cab41s_25_3">#N/A</definedName>
    <definedName name="cab41s_25_3_5" localSheetId="8">#REF!</definedName>
    <definedName name="cab41s_25_3_5">#REF!</definedName>
    <definedName name="cab41s_25_5" localSheetId="8">#REF!</definedName>
    <definedName name="cab41s_25_5">#REF!</definedName>
    <definedName name="cab41s_26">#N/A</definedName>
    <definedName name="cab41s_26_1">#N/A</definedName>
    <definedName name="cab41s_26_1_3">#N/A</definedName>
    <definedName name="cab41s_26_1_3_5" localSheetId="8">#REF!</definedName>
    <definedName name="cab41s_26_1_3_5">#REF!</definedName>
    <definedName name="cab41s_26_1_5" localSheetId="8">#REF!</definedName>
    <definedName name="cab41s_26_1_5">#REF!</definedName>
    <definedName name="cab41s_26_3">#N/A</definedName>
    <definedName name="cab41s_26_3_5" localSheetId="8">#REF!</definedName>
    <definedName name="cab41s_26_3_5">#REF!</definedName>
    <definedName name="cab41s_26_5" localSheetId="8">#REF!</definedName>
    <definedName name="cab41s_26_5">#REF!</definedName>
    <definedName name="cab41s_27">#N/A</definedName>
    <definedName name="cab41s_27_1">#N/A</definedName>
    <definedName name="cab41s_27_1_3">#N/A</definedName>
    <definedName name="cab41s_27_1_3_5" localSheetId="8">#REF!</definedName>
    <definedName name="cab41s_27_1_3_5">#REF!</definedName>
    <definedName name="cab41s_27_1_5" localSheetId="8">#REF!</definedName>
    <definedName name="cab41s_27_1_5">#REF!</definedName>
    <definedName name="cab41s_27_3">#N/A</definedName>
    <definedName name="cab41s_27_3_5" localSheetId="8">#REF!</definedName>
    <definedName name="cab41s_27_3_5">#REF!</definedName>
    <definedName name="cab41s_27_5" localSheetId="8">#REF!</definedName>
    <definedName name="cab41s_27_5">#REF!</definedName>
    <definedName name="cab41s_28">#N/A</definedName>
    <definedName name="cab41s_28_1">#N/A</definedName>
    <definedName name="cab41s_28_1_3">#N/A</definedName>
    <definedName name="cab41s_28_1_3_5" localSheetId="8">#REF!</definedName>
    <definedName name="cab41s_28_1_3_5">#REF!</definedName>
    <definedName name="cab41s_28_1_5" localSheetId="8">#REF!</definedName>
    <definedName name="cab41s_28_1_5">#REF!</definedName>
    <definedName name="cab41s_28_3">#N/A</definedName>
    <definedName name="cab41s_28_3_5" localSheetId="8">#REF!</definedName>
    <definedName name="cab41s_28_3_5">#REF!</definedName>
    <definedName name="cab41s_28_5" localSheetId="8">#REF!</definedName>
    <definedName name="cab41s_28_5">#REF!</definedName>
    <definedName name="cab41s_29">#N/A</definedName>
    <definedName name="cab41s_29_3">#N/A</definedName>
    <definedName name="cab41s_29_3_5" localSheetId="8">#REF!</definedName>
    <definedName name="cab41s_29_3_5">#REF!</definedName>
    <definedName name="cab41s_29_5" localSheetId="8">#REF!</definedName>
    <definedName name="cab41s_29_5">#REF!</definedName>
    <definedName name="cab41s_3">#N/A</definedName>
    <definedName name="cab41s_3_5" localSheetId="8">#REF!</definedName>
    <definedName name="cab41s_3_5">#REF!</definedName>
    <definedName name="cab41s_4">#N/A</definedName>
    <definedName name="cab41s_4_1">#N/A</definedName>
    <definedName name="cab41s_4_1_1">#N/A</definedName>
    <definedName name="cab41s_4_1_1_1">#N/A</definedName>
    <definedName name="cab41s_4_1_1_1_1">#N/A</definedName>
    <definedName name="cab41s_4_1_1_1_1_1">#N/A</definedName>
    <definedName name="cab41s_4_1_1_1_1_1_5" localSheetId="8">#REF!</definedName>
    <definedName name="cab41s_4_1_1_1_1_1_5">#REF!</definedName>
    <definedName name="cab41s_4_1_1_1_1_3">#N/A</definedName>
    <definedName name="cab41s_4_1_1_1_1_3_5" localSheetId="8">#REF!</definedName>
    <definedName name="cab41s_4_1_1_1_1_3_5">#REF!</definedName>
    <definedName name="cab41s_4_1_1_1_1_5" localSheetId="8">#REF!</definedName>
    <definedName name="cab41s_4_1_1_1_1_5">#REF!</definedName>
    <definedName name="cab41s_4_1_1_1_3">#N/A</definedName>
    <definedName name="cab41s_4_1_1_1_3_1">#N/A</definedName>
    <definedName name="cab41s_4_1_1_1_3_1_5" localSheetId="8">#REF!</definedName>
    <definedName name="cab41s_4_1_1_1_3_1_5">#REF!</definedName>
    <definedName name="cab41s_4_1_1_1_3_5" localSheetId="8">#REF!</definedName>
    <definedName name="cab41s_4_1_1_1_3_5">#REF!</definedName>
    <definedName name="cab41s_4_1_1_1_5" localSheetId="8">#REF!</definedName>
    <definedName name="cab41s_4_1_1_1_5">#REF!</definedName>
    <definedName name="cab41s_4_1_1_3">#N/A</definedName>
    <definedName name="cab41s_4_1_1_3_5" localSheetId="8">#REF!</definedName>
    <definedName name="cab41s_4_1_1_3_5">#REF!</definedName>
    <definedName name="cab41s_4_1_1_5" localSheetId="8">#REF!</definedName>
    <definedName name="cab41s_4_1_1_5">#REF!</definedName>
    <definedName name="cab41s_4_1_17">#N/A</definedName>
    <definedName name="cab41s_4_1_17_3">#N/A</definedName>
    <definedName name="cab41s_4_1_17_3_5" localSheetId="8">#REF!</definedName>
    <definedName name="cab41s_4_1_17_3_5">#REF!</definedName>
    <definedName name="cab41s_4_1_17_5" localSheetId="8">#REF!</definedName>
    <definedName name="cab41s_4_1_17_5">#REF!</definedName>
    <definedName name="cab41s_4_1_28">#N/A</definedName>
    <definedName name="cab41s_4_1_28_3">#N/A</definedName>
    <definedName name="cab41s_4_1_28_3_5" localSheetId="8">#REF!</definedName>
    <definedName name="cab41s_4_1_28_3_5">#REF!</definedName>
    <definedName name="cab41s_4_1_28_5" localSheetId="8">#REF!</definedName>
    <definedName name="cab41s_4_1_28_5">#REF!</definedName>
    <definedName name="cab41s_4_1_5" localSheetId="8">#REF!</definedName>
    <definedName name="cab41s_4_1_5">#REF!</definedName>
    <definedName name="cab41s_4_1_6">#N/A</definedName>
    <definedName name="cab41s_4_1_6_3">#N/A</definedName>
    <definedName name="cab41s_4_1_6_3_5" localSheetId="8">#REF!</definedName>
    <definedName name="cab41s_4_1_6_3_5">#REF!</definedName>
    <definedName name="cab41s_4_1_6_5" localSheetId="8">#REF!</definedName>
    <definedName name="cab41s_4_1_6_5">#REF!</definedName>
    <definedName name="cab41s_4_10">#N/A</definedName>
    <definedName name="cab41s_4_10_3">#N/A</definedName>
    <definedName name="cab41s_4_10_3_5" localSheetId="8">#REF!</definedName>
    <definedName name="cab41s_4_10_3_5">#REF!</definedName>
    <definedName name="cab41s_4_10_5" localSheetId="8">#REF!</definedName>
    <definedName name="cab41s_4_10_5">#REF!</definedName>
    <definedName name="cab41s_4_12">#N/A</definedName>
    <definedName name="cab41s_4_12_3">#N/A</definedName>
    <definedName name="cab41s_4_12_3_5" localSheetId="8">#REF!</definedName>
    <definedName name="cab41s_4_12_3_5">#REF!</definedName>
    <definedName name="cab41s_4_12_5" localSheetId="8">#REF!</definedName>
    <definedName name="cab41s_4_12_5">#REF!</definedName>
    <definedName name="cab41s_4_13">#N/A</definedName>
    <definedName name="cab41s_4_13_3">#N/A</definedName>
    <definedName name="cab41s_4_13_3_5" localSheetId="8">#REF!</definedName>
    <definedName name="cab41s_4_13_3_5">#REF!</definedName>
    <definedName name="cab41s_4_13_5" localSheetId="8">#REF!</definedName>
    <definedName name="cab41s_4_13_5">#REF!</definedName>
    <definedName name="cab41s_4_14">#N/A</definedName>
    <definedName name="cab41s_4_14_3">#N/A</definedName>
    <definedName name="cab41s_4_14_3_5" localSheetId="8">#REF!</definedName>
    <definedName name="cab41s_4_14_3_5">#REF!</definedName>
    <definedName name="cab41s_4_14_5" localSheetId="8">#REF!</definedName>
    <definedName name="cab41s_4_14_5">#REF!</definedName>
    <definedName name="cab41s_4_15">#N/A</definedName>
    <definedName name="cab41s_4_15_3">#N/A</definedName>
    <definedName name="cab41s_4_15_3_5" localSheetId="8">#REF!</definedName>
    <definedName name="cab41s_4_15_3_5">#REF!</definedName>
    <definedName name="cab41s_4_15_5" localSheetId="8">#REF!</definedName>
    <definedName name="cab41s_4_15_5">#REF!</definedName>
    <definedName name="cab41s_4_16">#N/A</definedName>
    <definedName name="cab41s_4_16_3">#N/A</definedName>
    <definedName name="cab41s_4_16_3_5" localSheetId="8">#REF!</definedName>
    <definedName name="cab41s_4_16_3_5">#REF!</definedName>
    <definedName name="cab41s_4_16_5" localSheetId="8">#REF!</definedName>
    <definedName name="cab41s_4_16_5">#REF!</definedName>
    <definedName name="cab41s_4_17">#N/A</definedName>
    <definedName name="cab41s_4_17_3">#N/A</definedName>
    <definedName name="cab41s_4_17_3_5" localSheetId="8">#REF!</definedName>
    <definedName name="cab41s_4_17_3_5">#REF!</definedName>
    <definedName name="cab41s_4_17_5" localSheetId="8">#REF!</definedName>
    <definedName name="cab41s_4_17_5">#REF!</definedName>
    <definedName name="cab41s_4_18">#N/A</definedName>
    <definedName name="cab41s_4_18_1">#N/A</definedName>
    <definedName name="cab41s_4_18_1_5" localSheetId="8">#REF!</definedName>
    <definedName name="cab41s_4_18_1_5">#REF!</definedName>
    <definedName name="cab41s_4_18_5" localSheetId="8">#REF!</definedName>
    <definedName name="cab41s_4_18_5">#REF!</definedName>
    <definedName name="cab41s_4_19">#N/A</definedName>
    <definedName name="cab41s_4_19_5" localSheetId="8">#REF!</definedName>
    <definedName name="cab41s_4_19_5">#REF!</definedName>
    <definedName name="cab41s_4_20">#N/A</definedName>
    <definedName name="cab41s_4_20_3">#N/A</definedName>
    <definedName name="cab41s_4_20_3_5" localSheetId="8">#REF!</definedName>
    <definedName name="cab41s_4_20_3_5">#REF!</definedName>
    <definedName name="cab41s_4_20_5" localSheetId="8">#REF!</definedName>
    <definedName name="cab41s_4_20_5">#REF!</definedName>
    <definedName name="cab41s_4_21">#N/A</definedName>
    <definedName name="cab41s_4_21_1">#N/A</definedName>
    <definedName name="cab41s_4_21_1_3">#N/A</definedName>
    <definedName name="cab41s_4_21_1_3_5" localSheetId="8">#REF!</definedName>
    <definedName name="cab41s_4_21_1_3_5">#REF!</definedName>
    <definedName name="cab41s_4_21_1_5" localSheetId="8">#REF!</definedName>
    <definedName name="cab41s_4_21_1_5">#REF!</definedName>
    <definedName name="cab41s_4_21_5" localSheetId="8">#REF!</definedName>
    <definedName name="cab41s_4_21_5">#REF!</definedName>
    <definedName name="cab41s_4_22">#N/A</definedName>
    <definedName name="cab41s_4_22_3">#N/A</definedName>
    <definedName name="cab41s_4_22_3_5" localSheetId="8">#REF!</definedName>
    <definedName name="cab41s_4_22_3_5">#REF!</definedName>
    <definedName name="cab41s_4_22_5" localSheetId="8">#REF!</definedName>
    <definedName name="cab41s_4_22_5">#REF!</definedName>
    <definedName name="cab41s_4_23">#N/A</definedName>
    <definedName name="cab41s_4_23_3">#N/A</definedName>
    <definedName name="cab41s_4_23_3_5" localSheetId="8">#REF!</definedName>
    <definedName name="cab41s_4_23_3_5">#REF!</definedName>
    <definedName name="cab41s_4_23_5" localSheetId="8">#REF!</definedName>
    <definedName name="cab41s_4_23_5">#REF!</definedName>
    <definedName name="cab41s_4_24">#N/A</definedName>
    <definedName name="cab41s_4_24_3">#N/A</definedName>
    <definedName name="cab41s_4_24_3_5" localSheetId="8">#REF!</definedName>
    <definedName name="cab41s_4_24_3_5">#REF!</definedName>
    <definedName name="cab41s_4_24_5" localSheetId="8">#REF!</definedName>
    <definedName name="cab41s_4_24_5">#REF!</definedName>
    <definedName name="cab41s_4_25">#N/A</definedName>
    <definedName name="cab41s_4_25_3">#N/A</definedName>
    <definedName name="cab41s_4_25_3_5" localSheetId="8">#REF!</definedName>
    <definedName name="cab41s_4_25_3_5">#REF!</definedName>
    <definedName name="cab41s_4_25_5" localSheetId="8">#REF!</definedName>
    <definedName name="cab41s_4_25_5">#REF!</definedName>
    <definedName name="cab41s_4_26">#N/A</definedName>
    <definedName name="cab41s_4_26_3">#N/A</definedName>
    <definedName name="cab41s_4_26_3_5" localSheetId="8">#REF!</definedName>
    <definedName name="cab41s_4_26_3_5">#REF!</definedName>
    <definedName name="cab41s_4_26_5" localSheetId="8">#REF!</definedName>
    <definedName name="cab41s_4_26_5">#REF!</definedName>
    <definedName name="cab41s_4_27">#N/A</definedName>
    <definedName name="cab41s_4_27_3">#N/A</definedName>
    <definedName name="cab41s_4_27_3_5" localSheetId="8">#REF!</definedName>
    <definedName name="cab41s_4_27_3_5">#REF!</definedName>
    <definedName name="cab41s_4_27_5" localSheetId="8">#REF!</definedName>
    <definedName name="cab41s_4_27_5">#REF!</definedName>
    <definedName name="cab41s_4_28">#N/A</definedName>
    <definedName name="cab41s_4_28_3">#N/A</definedName>
    <definedName name="cab41s_4_28_3_5" localSheetId="8">#REF!</definedName>
    <definedName name="cab41s_4_28_3_5">#REF!</definedName>
    <definedName name="cab41s_4_28_5" localSheetId="8">#REF!</definedName>
    <definedName name="cab41s_4_28_5">#REF!</definedName>
    <definedName name="cab41s_4_5" localSheetId="8">#REF!</definedName>
    <definedName name="cab41s_4_5">#REF!</definedName>
    <definedName name="cab41s_4_6">#N/A</definedName>
    <definedName name="cab41s_4_6_3">#N/A</definedName>
    <definedName name="cab41s_4_6_3_5" localSheetId="8">#REF!</definedName>
    <definedName name="cab41s_4_6_3_5">#REF!</definedName>
    <definedName name="cab41s_4_6_5" localSheetId="8">#REF!</definedName>
    <definedName name="cab41s_4_6_5">#REF!</definedName>
    <definedName name="cab41s_4_7">#N/A</definedName>
    <definedName name="cab41s_4_7_3">#N/A</definedName>
    <definedName name="cab41s_4_7_3_5" localSheetId="8">#REF!</definedName>
    <definedName name="cab41s_4_7_3_5">#REF!</definedName>
    <definedName name="cab41s_4_7_5" localSheetId="8">#REF!</definedName>
    <definedName name="cab41s_4_7_5">#REF!</definedName>
    <definedName name="cab41s_4_8">#N/A</definedName>
    <definedName name="cab41s_4_8_3">#N/A</definedName>
    <definedName name="cab41s_4_8_3_5" localSheetId="8">#REF!</definedName>
    <definedName name="cab41s_4_8_3_5">#REF!</definedName>
    <definedName name="cab41s_4_8_5" localSheetId="8">#REF!</definedName>
    <definedName name="cab41s_4_8_5">#REF!</definedName>
    <definedName name="cab41s_4_9">#N/A</definedName>
    <definedName name="cab41s_4_9_3">#N/A</definedName>
    <definedName name="cab41s_4_9_3_5" localSheetId="8">#REF!</definedName>
    <definedName name="cab41s_4_9_3_5">#REF!</definedName>
    <definedName name="cab41s_4_9_5" localSheetId="8">#REF!</definedName>
    <definedName name="cab41s_4_9_5">#REF!</definedName>
    <definedName name="cab41s_5" localSheetId="8">#REF!</definedName>
    <definedName name="cab41s_5">#REF!</definedName>
    <definedName name="cab41s_5_17">#N/A</definedName>
    <definedName name="cab41s_5_17_3">#N/A</definedName>
    <definedName name="cab41s_5_17_3_5" localSheetId="8">#REF!</definedName>
    <definedName name="cab41s_5_17_3_5">#REF!</definedName>
    <definedName name="cab41s_5_17_5" localSheetId="8">#REF!</definedName>
    <definedName name="cab41s_5_17_5">#REF!</definedName>
    <definedName name="cab41s_5_28">#N/A</definedName>
    <definedName name="cab41s_5_28_3">#N/A</definedName>
    <definedName name="cab41s_5_28_3_5" localSheetId="8">#REF!</definedName>
    <definedName name="cab41s_5_28_3_5">#REF!</definedName>
    <definedName name="cab41s_5_28_5" localSheetId="8">#REF!</definedName>
    <definedName name="cab41s_5_28_5">#REF!</definedName>
    <definedName name="cab41s_5_3">#N/A</definedName>
    <definedName name="cab41s_5_3_5" localSheetId="8">#REF!</definedName>
    <definedName name="cab41s_5_3_5">#REF!</definedName>
    <definedName name="cab41s_5_5" localSheetId="8">#REF!</definedName>
    <definedName name="cab41s_5_5">#REF!</definedName>
    <definedName name="cab41s_5_6">#N/A</definedName>
    <definedName name="cab41s_5_6_3">#N/A</definedName>
    <definedName name="cab41s_5_6_3_5" localSheetId="8">#REF!</definedName>
    <definedName name="cab41s_5_6_3_5">#REF!</definedName>
    <definedName name="cab41s_5_6_5" localSheetId="8">#REF!</definedName>
    <definedName name="cab41s_5_6_5">#REF!</definedName>
    <definedName name="cab41s_6">#N/A</definedName>
    <definedName name="cab41s_6_1">#N/A</definedName>
    <definedName name="cab41s_6_1_5" localSheetId="8">#REF!</definedName>
    <definedName name="cab41s_6_1_5">#REF!</definedName>
    <definedName name="cab41s_6_10">#N/A</definedName>
    <definedName name="cab41s_6_10_3">#N/A</definedName>
    <definedName name="cab41s_6_10_3_5" localSheetId="8">#REF!</definedName>
    <definedName name="cab41s_6_10_3_5">#REF!</definedName>
    <definedName name="cab41s_6_10_5" localSheetId="8">#REF!</definedName>
    <definedName name="cab41s_6_10_5">#REF!</definedName>
    <definedName name="cab41s_6_12">#N/A</definedName>
    <definedName name="cab41s_6_12_3">#N/A</definedName>
    <definedName name="cab41s_6_12_3_5" localSheetId="8">#REF!</definedName>
    <definedName name="cab41s_6_12_3_5">#REF!</definedName>
    <definedName name="cab41s_6_12_5" localSheetId="8">#REF!</definedName>
    <definedName name="cab41s_6_12_5">#REF!</definedName>
    <definedName name="cab41s_6_13">#N/A</definedName>
    <definedName name="cab41s_6_13_3">#N/A</definedName>
    <definedName name="cab41s_6_13_3_5" localSheetId="8">#REF!</definedName>
    <definedName name="cab41s_6_13_3_5">#REF!</definedName>
    <definedName name="cab41s_6_13_5" localSheetId="8">#REF!</definedName>
    <definedName name="cab41s_6_13_5">#REF!</definedName>
    <definedName name="cab41s_6_14">#N/A</definedName>
    <definedName name="cab41s_6_14_3">#N/A</definedName>
    <definedName name="cab41s_6_14_3_5" localSheetId="8">#REF!</definedName>
    <definedName name="cab41s_6_14_3_5">#REF!</definedName>
    <definedName name="cab41s_6_14_5" localSheetId="8">#REF!</definedName>
    <definedName name="cab41s_6_14_5">#REF!</definedName>
    <definedName name="cab41s_6_15">#N/A</definedName>
    <definedName name="cab41s_6_15_3">#N/A</definedName>
    <definedName name="cab41s_6_15_3_5" localSheetId="8">#REF!</definedName>
    <definedName name="cab41s_6_15_3_5">#REF!</definedName>
    <definedName name="cab41s_6_15_5" localSheetId="8">#REF!</definedName>
    <definedName name="cab41s_6_15_5">#REF!</definedName>
    <definedName name="cab41s_6_16">#N/A</definedName>
    <definedName name="cab41s_6_16_3">#N/A</definedName>
    <definedName name="cab41s_6_16_3_5" localSheetId="8">#REF!</definedName>
    <definedName name="cab41s_6_16_3_5">#REF!</definedName>
    <definedName name="cab41s_6_16_5" localSheetId="8">#REF!</definedName>
    <definedName name="cab41s_6_16_5">#REF!</definedName>
    <definedName name="cab41s_6_17">#N/A</definedName>
    <definedName name="cab41s_6_17_3">#N/A</definedName>
    <definedName name="cab41s_6_17_3_5" localSheetId="8">#REF!</definedName>
    <definedName name="cab41s_6_17_3_5">#REF!</definedName>
    <definedName name="cab41s_6_17_5" localSheetId="8">#REF!</definedName>
    <definedName name="cab41s_6_17_5">#REF!</definedName>
    <definedName name="cab41s_6_18">#N/A</definedName>
    <definedName name="cab41s_6_18_1">#N/A</definedName>
    <definedName name="cab41s_6_18_1_5" localSheetId="8">#REF!</definedName>
    <definedName name="cab41s_6_18_1_5">#REF!</definedName>
    <definedName name="cab41s_6_18_5" localSheetId="8">#REF!</definedName>
    <definedName name="cab41s_6_18_5">#REF!</definedName>
    <definedName name="cab41s_6_19">#N/A</definedName>
    <definedName name="cab41s_6_19_5" localSheetId="8">#REF!</definedName>
    <definedName name="cab41s_6_19_5">#REF!</definedName>
    <definedName name="cab41s_6_20">#N/A</definedName>
    <definedName name="cab41s_6_20_3">#N/A</definedName>
    <definedName name="cab41s_6_20_3_5" localSheetId="8">#REF!</definedName>
    <definedName name="cab41s_6_20_3_5">#REF!</definedName>
    <definedName name="cab41s_6_20_5" localSheetId="8">#REF!</definedName>
    <definedName name="cab41s_6_20_5">#REF!</definedName>
    <definedName name="cab41s_6_21">#N/A</definedName>
    <definedName name="cab41s_6_21_1">#N/A</definedName>
    <definedName name="cab41s_6_21_1_3">#N/A</definedName>
    <definedName name="cab41s_6_21_1_3_5" localSheetId="8">#REF!</definedName>
    <definedName name="cab41s_6_21_1_3_5">#REF!</definedName>
    <definedName name="cab41s_6_21_1_5" localSheetId="8">#REF!</definedName>
    <definedName name="cab41s_6_21_1_5">#REF!</definedName>
    <definedName name="cab41s_6_21_5" localSheetId="8">#REF!</definedName>
    <definedName name="cab41s_6_21_5">#REF!</definedName>
    <definedName name="cab41s_6_22">#N/A</definedName>
    <definedName name="cab41s_6_22_3">#N/A</definedName>
    <definedName name="cab41s_6_22_3_5" localSheetId="8">#REF!</definedName>
    <definedName name="cab41s_6_22_3_5">#REF!</definedName>
    <definedName name="cab41s_6_22_5" localSheetId="8">#REF!</definedName>
    <definedName name="cab41s_6_22_5">#REF!</definedName>
    <definedName name="cab41s_6_23">#N/A</definedName>
    <definedName name="cab41s_6_23_3">#N/A</definedName>
    <definedName name="cab41s_6_23_3_5" localSheetId="8">#REF!</definedName>
    <definedName name="cab41s_6_23_3_5">#REF!</definedName>
    <definedName name="cab41s_6_23_5" localSheetId="8">#REF!</definedName>
    <definedName name="cab41s_6_23_5">#REF!</definedName>
    <definedName name="cab41s_6_24">#N/A</definedName>
    <definedName name="cab41s_6_24_3">#N/A</definedName>
    <definedName name="cab41s_6_24_3_5" localSheetId="8">#REF!</definedName>
    <definedName name="cab41s_6_24_3_5">#REF!</definedName>
    <definedName name="cab41s_6_24_5" localSheetId="8">#REF!</definedName>
    <definedName name="cab41s_6_24_5">#REF!</definedName>
    <definedName name="cab41s_6_25">#N/A</definedName>
    <definedName name="cab41s_6_25_3">#N/A</definedName>
    <definedName name="cab41s_6_25_3_5" localSheetId="8">#REF!</definedName>
    <definedName name="cab41s_6_25_3_5">#REF!</definedName>
    <definedName name="cab41s_6_25_5" localSheetId="8">#REF!</definedName>
    <definedName name="cab41s_6_25_5">#REF!</definedName>
    <definedName name="cab41s_6_26">#N/A</definedName>
    <definedName name="cab41s_6_26_3">#N/A</definedName>
    <definedName name="cab41s_6_26_3_5" localSheetId="8">#REF!</definedName>
    <definedName name="cab41s_6_26_3_5">#REF!</definedName>
    <definedName name="cab41s_6_26_5" localSheetId="8">#REF!</definedName>
    <definedName name="cab41s_6_26_5">#REF!</definedName>
    <definedName name="cab41s_6_27">#N/A</definedName>
    <definedName name="cab41s_6_27_3">#N/A</definedName>
    <definedName name="cab41s_6_27_3_5" localSheetId="8">#REF!</definedName>
    <definedName name="cab41s_6_27_3_5">#REF!</definedName>
    <definedName name="cab41s_6_27_5" localSheetId="8">#REF!</definedName>
    <definedName name="cab41s_6_27_5">#REF!</definedName>
    <definedName name="cab41s_6_28">#N/A</definedName>
    <definedName name="cab41s_6_28_3">#N/A</definedName>
    <definedName name="cab41s_6_28_3_5" localSheetId="8">#REF!</definedName>
    <definedName name="cab41s_6_28_3_5">#REF!</definedName>
    <definedName name="cab41s_6_28_5" localSheetId="8">#REF!</definedName>
    <definedName name="cab41s_6_28_5">#REF!</definedName>
    <definedName name="cab41s_6_5" localSheetId="8">#REF!</definedName>
    <definedName name="cab41s_6_5">#REF!</definedName>
    <definedName name="cab41s_6_6">#N/A</definedName>
    <definedName name="cab41s_6_6_3">#N/A</definedName>
    <definedName name="cab41s_6_6_3_5" localSheetId="8">#REF!</definedName>
    <definedName name="cab41s_6_6_3_5">#REF!</definedName>
    <definedName name="cab41s_6_6_5" localSheetId="8">#REF!</definedName>
    <definedName name="cab41s_6_6_5">#REF!</definedName>
    <definedName name="cab41s_6_7">#N/A</definedName>
    <definedName name="cab41s_6_7_3">#N/A</definedName>
    <definedName name="cab41s_6_7_3_5" localSheetId="8">#REF!</definedName>
    <definedName name="cab41s_6_7_3_5">#REF!</definedName>
    <definedName name="cab41s_6_7_5" localSheetId="8">#REF!</definedName>
    <definedName name="cab41s_6_7_5">#REF!</definedName>
    <definedName name="cab41s_6_8">#N/A</definedName>
    <definedName name="cab41s_6_8_3">#N/A</definedName>
    <definedName name="cab41s_6_8_3_5" localSheetId="8">#REF!</definedName>
    <definedName name="cab41s_6_8_3_5">#REF!</definedName>
    <definedName name="cab41s_6_8_5" localSheetId="8">#REF!</definedName>
    <definedName name="cab41s_6_8_5">#REF!</definedName>
    <definedName name="cab41s_6_9">#N/A</definedName>
    <definedName name="cab41s_6_9_1">#N/A</definedName>
    <definedName name="cab41s_6_9_1_1">#N/A</definedName>
    <definedName name="cab41s_6_9_1_1_3">#N/A</definedName>
    <definedName name="cab41s_6_9_1_1_3_5" localSheetId="8">#REF!</definedName>
    <definedName name="cab41s_6_9_1_1_3_5">#REF!</definedName>
    <definedName name="cab41s_6_9_1_1_5" localSheetId="8">#REF!</definedName>
    <definedName name="cab41s_6_9_1_1_5">#REF!</definedName>
    <definedName name="cab41s_6_9_1_3">#N/A</definedName>
    <definedName name="cab41s_6_9_1_3_5" localSheetId="8">#REF!</definedName>
    <definedName name="cab41s_6_9_1_3_5">#REF!</definedName>
    <definedName name="cab41s_6_9_1_5" localSheetId="8">#REF!</definedName>
    <definedName name="cab41s_6_9_1_5">#REF!</definedName>
    <definedName name="cab41s_6_9_5" localSheetId="8">#REF!</definedName>
    <definedName name="cab41s_6_9_5">#REF!</definedName>
    <definedName name="cab41s_7">#N/A</definedName>
    <definedName name="cab41s_7_5" localSheetId="8">#REF!</definedName>
    <definedName name="cab41s_7_5">#REF!</definedName>
    <definedName name="cab41s_8">#N/A</definedName>
    <definedName name="cab41s_8_3">#N/A</definedName>
    <definedName name="cab41s_8_3_5" localSheetId="8">#REF!</definedName>
    <definedName name="cab41s_8_3_5">#REF!</definedName>
    <definedName name="cab41s_8_5" localSheetId="8">#REF!</definedName>
    <definedName name="cab41s_8_5">#REF!</definedName>
    <definedName name="cab41s_9">#N/A</definedName>
    <definedName name="cab41s_9_3">#N/A</definedName>
    <definedName name="cab41s_9_3_5" localSheetId="8">#REF!</definedName>
    <definedName name="cab41s_9_3_5">#REF!</definedName>
    <definedName name="cab41s_9_5" localSheetId="8">#REF!</definedName>
    <definedName name="cab41s_9_5">#REF!</definedName>
    <definedName name="cab41us">#N/A</definedName>
    <definedName name="cab41us_1">#N/A</definedName>
    <definedName name="cab41us_1_3">#N/A</definedName>
    <definedName name="cab41us_1_3_5" localSheetId="8">#REF!</definedName>
    <definedName name="cab41us_1_3_5">#REF!</definedName>
    <definedName name="cab41us_1_5" localSheetId="8">#REF!</definedName>
    <definedName name="cab41us_1_5">#REF!</definedName>
    <definedName name="cab41us_10">#N/A</definedName>
    <definedName name="cab41us_10_1">#N/A</definedName>
    <definedName name="cab41us_10_1_3">#N/A</definedName>
    <definedName name="cab41us_10_1_3_5" localSheetId="8">#REF!</definedName>
    <definedName name="cab41us_10_1_3_5">#REF!</definedName>
    <definedName name="cab41us_10_1_5" localSheetId="8">#REF!</definedName>
    <definedName name="cab41us_10_1_5">#REF!</definedName>
    <definedName name="cab41us_10_17">#N/A</definedName>
    <definedName name="cab41us_10_17_3">#N/A</definedName>
    <definedName name="cab41us_10_17_3_5" localSheetId="8">#REF!</definedName>
    <definedName name="cab41us_10_17_3_5">#REF!</definedName>
    <definedName name="cab41us_10_17_5" localSheetId="8">#REF!</definedName>
    <definedName name="cab41us_10_17_5">#REF!</definedName>
    <definedName name="cab41us_10_5" localSheetId="8">#REF!</definedName>
    <definedName name="cab41us_10_5">#REF!</definedName>
    <definedName name="cab41us_11">#N/A</definedName>
    <definedName name="cab41us_11_1">#N/A</definedName>
    <definedName name="cab41us_11_1_5" localSheetId="8">#REF!</definedName>
    <definedName name="cab41us_11_1_5">#REF!</definedName>
    <definedName name="cab41us_11_5" localSheetId="8">#REF!</definedName>
    <definedName name="cab41us_11_5">#REF!</definedName>
    <definedName name="cab41us_12">#N/A</definedName>
    <definedName name="cab41us_12_3">#N/A</definedName>
    <definedName name="cab41us_12_3_5" localSheetId="8">#REF!</definedName>
    <definedName name="cab41us_12_3_5">#REF!</definedName>
    <definedName name="cab41us_12_5" localSheetId="8">#REF!</definedName>
    <definedName name="cab41us_12_5">#REF!</definedName>
    <definedName name="cab41us_13">#N/A</definedName>
    <definedName name="cab41us_13_3">#N/A</definedName>
    <definedName name="cab41us_13_3_5" localSheetId="8">#REF!</definedName>
    <definedName name="cab41us_13_3_5">#REF!</definedName>
    <definedName name="cab41us_13_5" localSheetId="8">#REF!</definedName>
    <definedName name="cab41us_13_5">#REF!</definedName>
    <definedName name="cab41us_14">#N/A</definedName>
    <definedName name="cab41us_14_5" localSheetId="8">#REF!</definedName>
    <definedName name="cab41us_14_5">#REF!</definedName>
    <definedName name="cab41us_15">#N/A</definedName>
    <definedName name="cab41us_15_1">#N/A</definedName>
    <definedName name="cab41us_15_1_3">#N/A</definedName>
    <definedName name="cab41us_15_1_3_5" localSheetId="8">#REF!</definedName>
    <definedName name="cab41us_15_1_3_5">#REF!</definedName>
    <definedName name="cab41us_15_1_5" localSheetId="8">#REF!</definedName>
    <definedName name="cab41us_15_1_5">#REF!</definedName>
    <definedName name="cab41us_15_3">#N/A</definedName>
    <definedName name="cab41us_15_3_5" localSheetId="8">#REF!</definedName>
    <definedName name="cab41us_15_3_5">#REF!</definedName>
    <definedName name="cab41us_15_5" localSheetId="8">#REF!</definedName>
    <definedName name="cab41us_15_5">#REF!</definedName>
    <definedName name="cab41us_16">#N/A</definedName>
    <definedName name="cab41us_16_1">#N/A</definedName>
    <definedName name="cab41us_16_1_3">#N/A</definedName>
    <definedName name="cab41us_16_1_3_5" localSheetId="8">#REF!</definedName>
    <definedName name="cab41us_16_1_3_5">#REF!</definedName>
    <definedName name="cab41us_16_1_5" localSheetId="8">#REF!</definedName>
    <definedName name="cab41us_16_1_5">#REF!</definedName>
    <definedName name="cab41us_16_3">#N/A</definedName>
    <definedName name="cab41us_16_3_5" localSheetId="8">#REF!</definedName>
    <definedName name="cab41us_16_3_5">#REF!</definedName>
    <definedName name="cab41us_16_5" localSheetId="8">#REF!</definedName>
    <definedName name="cab41us_16_5">#REF!</definedName>
    <definedName name="cab41us_17">#N/A</definedName>
    <definedName name="cab41us_17_1">#N/A</definedName>
    <definedName name="cab41us_17_1_5" localSheetId="8">#REF!</definedName>
    <definedName name="cab41us_17_1_5">#REF!</definedName>
    <definedName name="cab41us_17_3">#N/A</definedName>
    <definedName name="cab41us_17_3_5" localSheetId="8">#REF!</definedName>
    <definedName name="cab41us_17_3_5">#REF!</definedName>
    <definedName name="cab41us_17_5" localSheetId="8">#REF!</definedName>
    <definedName name="cab41us_17_5">#REF!</definedName>
    <definedName name="cab41us_18">#N/A</definedName>
    <definedName name="cab41us_18_1">#N/A</definedName>
    <definedName name="cab41us_18_1_5" localSheetId="8">#REF!</definedName>
    <definedName name="cab41us_18_1_5">#REF!</definedName>
    <definedName name="cab41us_18_5" localSheetId="8">#REF!</definedName>
    <definedName name="cab41us_18_5">#REF!</definedName>
    <definedName name="cab41us_19">#N/A</definedName>
    <definedName name="cab41us_19_1">#N/A</definedName>
    <definedName name="cab41us_19_1_5" localSheetId="8">#REF!</definedName>
    <definedName name="cab41us_19_1_5">#REF!</definedName>
    <definedName name="cab41us_19_5" localSheetId="8">#REF!</definedName>
    <definedName name="cab41us_19_5">#REF!</definedName>
    <definedName name="cab41us_2">#N/A</definedName>
    <definedName name="cab41us_2_5" localSheetId="8">#REF!</definedName>
    <definedName name="cab41us_2_5">#REF!</definedName>
    <definedName name="cab41us_20">#N/A</definedName>
    <definedName name="cab41us_20_1">#N/A</definedName>
    <definedName name="cab41us_20_1_3">#N/A</definedName>
    <definedName name="cab41us_20_1_3_5" localSheetId="8">#REF!</definedName>
    <definedName name="cab41us_20_1_3_5">#REF!</definedName>
    <definedName name="cab41us_20_1_5" localSheetId="8">#REF!</definedName>
    <definedName name="cab41us_20_1_5">#REF!</definedName>
    <definedName name="cab41us_20_5" localSheetId="8">#REF!</definedName>
    <definedName name="cab41us_20_5">#REF!</definedName>
    <definedName name="cab41us_21">#N/A</definedName>
    <definedName name="cab41us_21_1">#N/A</definedName>
    <definedName name="cab41us_21_1_1">#N/A</definedName>
    <definedName name="cab41us_21_1_1_3">#N/A</definedName>
    <definedName name="cab41us_21_1_1_3_5" localSheetId="8">#REF!</definedName>
    <definedName name="cab41us_21_1_1_3_5">#REF!</definedName>
    <definedName name="cab41us_21_1_1_5" localSheetId="8">#REF!</definedName>
    <definedName name="cab41us_21_1_1_5">#REF!</definedName>
    <definedName name="cab41us_21_1_3">#N/A</definedName>
    <definedName name="cab41us_21_1_3_5" localSheetId="8">#REF!</definedName>
    <definedName name="cab41us_21_1_3_5">#REF!</definedName>
    <definedName name="cab41us_21_1_5" localSheetId="8">#REF!</definedName>
    <definedName name="cab41us_21_1_5">#REF!</definedName>
    <definedName name="cab41us_21_5" localSheetId="8">#REF!</definedName>
    <definedName name="cab41us_21_5">#REF!</definedName>
    <definedName name="cab41us_22">#N/A</definedName>
    <definedName name="cab41us_22_3">#N/A</definedName>
    <definedName name="cab41us_22_3_5" localSheetId="8">#REF!</definedName>
    <definedName name="cab41us_22_3_5">#REF!</definedName>
    <definedName name="cab41us_22_5" localSheetId="8">#REF!</definedName>
    <definedName name="cab41us_22_5">#REF!</definedName>
    <definedName name="cab41us_23">#N/A</definedName>
    <definedName name="cab41us_23_3">#N/A</definedName>
    <definedName name="cab41us_23_3_5" localSheetId="8">#REF!</definedName>
    <definedName name="cab41us_23_3_5">#REF!</definedName>
    <definedName name="cab41us_23_5" localSheetId="8">#REF!</definedName>
    <definedName name="cab41us_23_5">#REF!</definedName>
    <definedName name="cab41us_24">#N/A</definedName>
    <definedName name="cab41us_24_3">#N/A</definedName>
    <definedName name="cab41us_24_3_5" localSheetId="8">#REF!</definedName>
    <definedName name="cab41us_24_3_5">#REF!</definedName>
    <definedName name="cab41us_24_5" localSheetId="8">#REF!</definedName>
    <definedName name="cab41us_24_5">#REF!</definedName>
    <definedName name="cab41us_25">#N/A</definedName>
    <definedName name="cab41us_25_3">#N/A</definedName>
    <definedName name="cab41us_25_3_5" localSheetId="8">#REF!</definedName>
    <definedName name="cab41us_25_3_5">#REF!</definedName>
    <definedName name="cab41us_25_5" localSheetId="8">#REF!</definedName>
    <definedName name="cab41us_25_5">#REF!</definedName>
    <definedName name="cab41us_26">#N/A</definedName>
    <definedName name="cab41us_26_1">#N/A</definedName>
    <definedName name="cab41us_26_1_3">#N/A</definedName>
    <definedName name="cab41us_26_1_3_5" localSheetId="8">#REF!</definedName>
    <definedName name="cab41us_26_1_3_5">#REF!</definedName>
    <definedName name="cab41us_26_1_5" localSheetId="8">#REF!</definedName>
    <definedName name="cab41us_26_1_5">#REF!</definedName>
    <definedName name="cab41us_26_3">#N/A</definedName>
    <definedName name="cab41us_26_3_5" localSheetId="8">#REF!</definedName>
    <definedName name="cab41us_26_3_5">#REF!</definedName>
    <definedName name="cab41us_26_5" localSheetId="8">#REF!</definedName>
    <definedName name="cab41us_26_5">#REF!</definedName>
    <definedName name="cab41us_27">#N/A</definedName>
    <definedName name="cab41us_27_1">#N/A</definedName>
    <definedName name="cab41us_27_1_3">#N/A</definedName>
    <definedName name="cab41us_27_1_3_5" localSheetId="8">#REF!</definedName>
    <definedName name="cab41us_27_1_3_5">#REF!</definedName>
    <definedName name="cab41us_27_1_5" localSheetId="8">#REF!</definedName>
    <definedName name="cab41us_27_1_5">#REF!</definedName>
    <definedName name="cab41us_27_3">#N/A</definedName>
    <definedName name="cab41us_27_3_5" localSheetId="8">#REF!</definedName>
    <definedName name="cab41us_27_3_5">#REF!</definedName>
    <definedName name="cab41us_27_5" localSheetId="8">#REF!</definedName>
    <definedName name="cab41us_27_5">#REF!</definedName>
    <definedName name="cab41us_28">#N/A</definedName>
    <definedName name="cab41us_28_1">#N/A</definedName>
    <definedName name="cab41us_28_1_3">#N/A</definedName>
    <definedName name="cab41us_28_1_3_5" localSheetId="8">#REF!</definedName>
    <definedName name="cab41us_28_1_3_5">#REF!</definedName>
    <definedName name="cab41us_28_1_5" localSheetId="8">#REF!</definedName>
    <definedName name="cab41us_28_1_5">#REF!</definedName>
    <definedName name="cab41us_28_3">#N/A</definedName>
    <definedName name="cab41us_28_3_5" localSheetId="8">#REF!</definedName>
    <definedName name="cab41us_28_3_5">#REF!</definedName>
    <definedName name="cab41us_28_5" localSheetId="8">#REF!</definedName>
    <definedName name="cab41us_28_5">#REF!</definedName>
    <definedName name="cab41us_29">#N/A</definedName>
    <definedName name="cab41us_29_3">#N/A</definedName>
    <definedName name="cab41us_29_3_5" localSheetId="8">#REF!</definedName>
    <definedName name="cab41us_29_3_5">#REF!</definedName>
    <definedName name="cab41us_29_5" localSheetId="8">#REF!</definedName>
    <definedName name="cab41us_29_5">#REF!</definedName>
    <definedName name="cab41us_3">#N/A</definedName>
    <definedName name="cab41us_3_5" localSheetId="8">#REF!</definedName>
    <definedName name="cab41us_3_5">#REF!</definedName>
    <definedName name="cab41us_4">#N/A</definedName>
    <definedName name="cab41us_4_1">#N/A</definedName>
    <definedName name="cab41us_4_1_1">#N/A</definedName>
    <definedName name="cab41us_4_1_1_1">#N/A</definedName>
    <definedName name="cab41us_4_1_1_1_1">#N/A</definedName>
    <definedName name="cab41us_4_1_1_1_1_1">#N/A</definedName>
    <definedName name="cab41us_4_1_1_1_1_1_5" localSheetId="8">#REF!</definedName>
    <definedName name="cab41us_4_1_1_1_1_1_5">#REF!</definedName>
    <definedName name="cab41us_4_1_1_1_1_3">#N/A</definedName>
    <definedName name="cab41us_4_1_1_1_1_3_5" localSheetId="8">#REF!</definedName>
    <definedName name="cab41us_4_1_1_1_1_3_5">#REF!</definedName>
    <definedName name="cab41us_4_1_1_1_1_5" localSheetId="8">#REF!</definedName>
    <definedName name="cab41us_4_1_1_1_1_5">#REF!</definedName>
    <definedName name="cab41us_4_1_1_1_3">#N/A</definedName>
    <definedName name="cab41us_4_1_1_1_3_1">#N/A</definedName>
    <definedName name="cab41us_4_1_1_1_3_1_5" localSheetId="8">#REF!</definedName>
    <definedName name="cab41us_4_1_1_1_3_1_5">#REF!</definedName>
    <definedName name="cab41us_4_1_1_1_3_5" localSheetId="8">#REF!</definedName>
    <definedName name="cab41us_4_1_1_1_3_5">#REF!</definedName>
    <definedName name="cab41us_4_1_1_1_5" localSheetId="8">#REF!</definedName>
    <definedName name="cab41us_4_1_1_1_5">#REF!</definedName>
    <definedName name="cab41us_4_1_1_3">#N/A</definedName>
    <definedName name="cab41us_4_1_1_3_5" localSheetId="8">#REF!</definedName>
    <definedName name="cab41us_4_1_1_3_5">#REF!</definedName>
    <definedName name="cab41us_4_1_1_5" localSheetId="8">#REF!</definedName>
    <definedName name="cab41us_4_1_1_5">#REF!</definedName>
    <definedName name="cab41us_4_1_17">#N/A</definedName>
    <definedName name="cab41us_4_1_17_3">#N/A</definedName>
    <definedName name="cab41us_4_1_17_3_5" localSheetId="8">#REF!</definedName>
    <definedName name="cab41us_4_1_17_3_5">#REF!</definedName>
    <definedName name="cab41us_4_1_17_5" localSheetId="8">#REF!</definedName>
    <definedName name="cab41us_4_1_17_5">#REF!</definedName>
    <definedName name="cab41us_4_1_28">#N/A</definedName>
    <definedName name="cab41us_4_1_28_3">#N/A</definedName>
    <definedName name="cab41us_4_1_28_3_5" localSheetId="8">#REF!</definedName>
    <definedName name="cab41us_4_1_28_3_5">#REF!</definedName>
    <definedName name="cab41us_4_1_28_5" localSheetId="8">#REF!</definedName>
    <definedName name="cab41us_4_1_28_5">#REF!</definedName>
    <definedName name="cab41us_4_1_5" localSheetId="8">#REF!</definedName>
    <definedName name="cab41us_4_1_5">#REF!</definedName>
    <definedName name="cab41us_4_1_6">#N/A</definedName>
    <definedName name="cab41us_4_1_6_3">#N/A</definedName>
    <definedName name="cab41us_4_1_6_3_5" localSheetId="8">#REF!</definedName>
    <definedName name="cab41us_4_1_6_3_5">#REF!</definedName>
    <definedName name="cab41us_4_1_6_5" localSheetId="8">#REF!</definedName>
    <definedName name="cab41us_4_1_6_5">#REF!</definedName>
    <definedName name="cab41us_4_10">#N/A</definedName>
    <definedName name="cab41us_4_10_3">#N/A</definedName>
    <definedName name="cab41us_4_10_3_5" localSheetId="8">#REF!</definedName>
    <definedName name="cab41us_4_10_3_5">#REF!</definedName>
    <definedName name="cab41us_4_10_5" localSheetId="8">#REF!</definedName>
    <definedName name="cab41us_4_10_5">#REF!</definedName>
    <definedName name="cab41us_4_12">#N/A</definedName>
    <definedName name="cab41us_4_12_3">#N/A</definedName>
    <definedName name="cab41us_4_12_3_5" localSheetId="8">#REF!</definedName>
    <definedName name="cab41us_4_12_3_5">#REF!</definedName>
    <definedName name="cab41us_4_12_5" localSheetId="8">#REF!</definedName>
    <definedName name="cab41us_4_12_5">#REF!</definedName>
    <definedName name="cab41us_4_13">#N/A</definedName>
    <definedName name="cab41us_4_13_3">#N/A</definedName>
    <definedName name="cab41us_4_13_3_5" localSheetId="8">#REF!</definedName>
    <definedName name="cab41us_4_13_3_5">#REF!</definedName>
    <definedName name="cab41us_4_13_5" localSheetId="8">#REF!</definedName>
    <definedName name="cab41us_4_13_5">#REF!</definedName>
    <definedName name="cab41us_4_14">#N/A</definedName>
    <definedName name="cab41us_4_14_3">#N/A</definedName>
    <definedName name="cab41us_4_14_3_5" localSheetId="8">#REF!</definedName>
    <definedName name="cab41us_4_14_3_5">#REF!</definedName>
    <definedName name="cab41us_4_14_5" localSheetId="8">#REF!</definedName>
    <definedName name="cab41us_4_14_5">#REF!</definedName>
    <definedName name="cab41us_4_15">#N/A</definedName>
    <definedName name="cab41us_4_15_3">#N/A</definedName>
    <definedName name="cab41us_4_15_3_5" localSheetId="8">#REF!</definedName>
    <definedName name="cab41us_4_15_3_5">#REF!</definedName>
    <definedName name="cab41us_4_15_5" localSheetId="8">#REF!</definedName>
    <definedName name="cab41us_4_15_5">#REF!</definedName>
    <definedName name="cab41us_4_16">#N/A</definedName>
    <definedName name="cab41us_4_16_3">#N/A</definedName>
    <definedName name="cab41us_4_16_3_5" localSheetId="8">#REF!</definedName>
    <definedName name="cab41us_4_16_3_5">#REF!</definedName>
    <definedName name="cab41us_4_16_5" localSheetId="8">#REF!</definedName>
    <definedName name="cab41us_4_16_5">#REF!</definedName>
    <definedName name="cab41us_4_17">#N/A</definedName>
    <definedName name="cab41us_4_17_3">#N/A</definedName>
    <definedName name="cab41us_4_17_3_5" localSheetId="8">#REF!</definedName>
    <definedName name="cab41us_4_17_3_5">#REF!</definedName>
    <definedName name="cab41us_4_17_5" localSheetId="8">#REF!</definedName>
    <definedName name="cab41us_4_17_5">#REF!</definedName>
    <definedName name="cab41us_4_18">#N/A</definedName>
    <definedName name="cab41us_4_18_1">#N/A</definedName>
    <definedName name="cab41us_4_18_1_5" localSheetId="8">#REF!</definedName>
    <definedName name="cab41us_4_18_1_5">#REF!</definedName>
    <definedName name="cab41us_4_18_5" localSheetId="8">#REF!</definedName>
    <definedName name="cab41us_4_18_5">#REF!</definedName>
    <definedName name="cab41us_4_19">#N/A</definedName>
    <definedName name="cab41us_4_19_5" localSheetId="8">#REF!</definedName>
    <definedName name="cab41us_4_19_5">#REF!</definedName>
    <definedName name="cab41us_4_20">#N/A</definedName>
    <definedName name="cab41us_4_20_3">#N/A</definedName>
    <definedName name="cab41us_4_20_3_5" localSheetId="8">#REF!</definedName>
    <definedName name="cab41us_4_20_3_5">#REF!</definedName>
    <definedName name="cab41us_4_20_5" localSheetId="8">#REF!</definedName>
    <definedName name="cab41us_4_20_5">#REF!</definedName>
    <definedName name="cab41us_4_21">#N/A</definedName>
    <definedName name="cab41us_4_21_1">#N/A</definedName>
    <definedName name="cab41us_4_21_1_3">#N/A</definedName>
    <definedName name="cab41us_4_21_1_3_5" localSheetId="8">#REF!</definedName>
    <definedName name="cab41us_4_21_1_3_5">#REF!</definedName>
    <definedName name="cab41us_4_21_1_5" localSheetId="8">#REF!</definedName>
    <definedName name="cab41us_4_21_1_5">#REF!</definedName>
    <definedName name="cab41us_4_21_5" localSheetId="8">#REF!</definedName>
    <definedName name="cab41us_4_21_5">#REF!</definedName>
    <definedName name="cab41us_4_22">#N/A</definedName>
    <definedName name="cab41us_4_22_3">#N/A</definedName>
    <definedName name="cab41us_4_22_3_5" localSheetId="8">#REF!</definedName>
    <definedName name="cab41us_4_22_3_5">#REF!</definedName>
    <definedName name="cab41us_4_22_5" localSheetId="8">#REF!</definedName>
    <definedName name="cab41us_4_22_5">#REF!</definedName>
    <definedName name="cab41us_4_23">#N/A</definedName>
    <definedName name="cab41us_4_23_3">#N/A</definedName>
    <definedName name="cab41us_4_23_3_5" localSheetId="8">#REF!</definedName>
    <definedName name="cab41us_4_23_3_5">#REF!</definedName>
    <definedName name="cab41us_4_23_5" localSheetId="8">#REF!</definedName>
    <definedName name="cab41us_4_23_5">#REF!</definedName>
    <definedName name="cab41us_4_24">#N/A</definedName>
    <definedName name="cab41us_4_24_3">#N/A</definedName>
    <definedName name="cab41us_4_24_3_5" localSheetId="8">#REF!</definedName>
    <definedName name="cab41us_4_24_3_5">#REF!</definedName>
    <definedName name="cab41us_4_24_5" localSheetId="8">#REF!</definedName>
    <definedName name="cab41us_4_24_5">#REF!</definedName>
    <definedName name="cab41us_4_25">#N/A</definedName>
    <definedName name="cab41us_4_25_3">#N/A</definedName>
    <definedName name="cab41us_4_25_3_5" localSheetId="8">#REF!</definedName>
    <definedName name="cab41us_4_25_3_5">#REF!</definedName>
    <definedName name="cab41us_4_25_5" localSheetId="8">#REF!</definedName>
    <definedName name="cab41us_4_25_5">#REF!</definedName>
    <definedName name="cab41us_4_26">#N/A</definedName>
    <definedName name="cab41us_4_26_3">#N/A</definedName>
    <definedName name="cab41us_4_26_3_5" localSheetId="8">#REF!</definedName>
    <definedName name="cab41us_4_26_3_5">#REF!</definedName>
    <definedName name="cab41us_4_26_5" localSheetId="8">#REF!</definedName>
    <definedName name="cab41us_4_26_5">#REF!</definedName>
    <definedName name="cab41us_4_27">#N/A</definedName>
    <definedName name="cab41us_4_27_3">#N/A</definedName>
    <definedName name="cab41us_4_27_3_5" localSheetId="8">#REF!</definedName>
    <definedName name="cab41us_4_27_3_5">#REF!</definedName>
    <definedName name="cab41us_4_27_5" localSheetId="8">#REF!</definedName>
    <definedName name="cab41us_4_27_5">#REF!</definedName>
    <definedName name="cab41us_4_28">#N/A</definedName>
    <definedName name="cab41us_4_28_3">#N/A</definedName>
    <definedName name="cab41us_4_28_3_5" localSheetId="8">#REF!</definedName>
    <definedName name="cab41us_4_28_3_5">#REF!</definedName>
    <definedName name="cab41us_4_28_5" localSheetId="8">#REF!</definedName>
    <definedName name="cab41us_4_28_5">#REF!</definedName>
    <definedName name="cab41us_4_5" localSheetId="8">#REF!</definedName>
    <definedName name="cab41us_4_5">#REF!</definedName>
    <definedName name="cab41us_4_6">#N/A</definedName>
    <definedName name="cab41us_4_6_3">#N/A</definedName>
    <definedName name="cab41us_4_6_3_5" localSheetId="8">#REF!</definedName>
    <definedName name="cab41us_4_6_3_5">#REF!</definedName>
    <definedName name="cab41us_4_6_5" localSheetId="8">#REF!</definedName>
    <definedName name="cab41us_4_6_5">#REF!</definedName>
    <definedName name="cab41us_4_7">#N/A</definedName>
    <definedName name="cab41us_4_7_3">#N/A</definedName>
    <definedName name="cab41us_4_7_3_5" localSheetId="8">#REF!</definedName>
    <definedName name="cab41us_4_7_3_5">#REF!</definedName>
    <definedName name="cab41us_4_7_5" localSheetId="8">#REF!</definedName>
    <definedName name="cab41us_4_7_5">#REF!</definedName>
    <definedName name="cab41us_4_8">#N/A</definedName>
    <definedName name="cab41us_4_8_3">#N/A</definedName>
    <definedName name="cab41us_4_8_3_5" localSheetId="8">#REF!</definedName>
    <definedName name="cab41us_4_8_3_5">#REF!</definedName>
    <definedName name="cab41us_4_8_5" localSheetId="8">#REF!</definedName>
    <definedName name="cab41us_4_8_5">#REF!</definedName>
    <definedName name="cab41us_4_9">#N/A</definedName>
    <definedName name="cab41us_4_9_3">#N/A</definedName>
    <definedName name="cab41us_4_9_3_5" localSheetId="8">#REF!</definedName>
    <definedName name="cab41us_4_9_3_5">#REF!</definedName>
    <definedName name="cab41us_4_9_5" localSheetId="8">#REF!</definedName>
    <definedName name="cab41us_4_9_5">#REF!</definedName>
    <definedName name="cab41us_5" localSheetId="8">#REF!</definedName>
    <definedName name="cab41us_5">#REF!</definedName>
    <definedName name="cab41us_5_17">#N/A</definedName>
    <definedName name="cab41us_5_17_3">#N/A</definedName>
    <definedName name="cab41us_5_17_3_5" localSheetId="8">#REF!</definedName>
    <definedName name="cab41us_5_17_3_5">#REF!</definedName>
    <definedName name="cab41us_5_17_5" localSheetId="8">#REF!</definedName>
    <definedName name="cab41us_5_17_5">#REF!</definedName>
    <definedName name="cab41us_5_28">#N/A</definedName>
    <definedName name="cab41us_5_28_3">#N/A</definedName>
    <definedName name="cab41us_5_28_3_5" localSheetId="8">#REF!</definedName>
    <definedName name="cab41us_5_28_3_5">#REF!</definedName>
    <definedName name="cab41us_5_28_5" localSheetId="8">#REF!</definedName>
    <definedName name="cab41us_5_28_5">#REF!</definedName>
    <definedName name="cab41us_5_3">#N/A</definedName>
    <definedName name="cab41us_5_3_5" localSheetId="8">#REF!</definedName>
    <definedName name="cab41us_5_3_5">#REF!</definedName>
    <definedName name="cab41us_5_5" localSheetId="8">#REF!</definedName>
    <definedName name="cab41us_5_5">#REF!</definedName>
    <definedName name="cab41us_5_6">#N/A</definedName>
    <definedName name="cab41us_5_6_3">#N/A</definedName>
    <definedName name="cab41us_5_6_3_5" localSheetId="8">#REF!</definedName>
    <definedName name="cab41us_5_6_3_5">#REF!</definedName>
    <definedName name="cab41us_5_6_5" localSheetId="8">#REF!</definedName>
    <definedName name="cab41us_5_6_5">#REF!</definedName>
    <definedName name="cab41us_6">#N/A</definedName>
    <definedName name="cab41us_6_1">#N/A</definedName>
    <definedName name="cab41us_6_1_5" localSheetId="8">#REF!</definedName>
    <definedName name="cab41us_6_1_5">#REF!</definedName>
    <definedName name="cab41us_6_10">#N/A</definedName>
    <definedName name="cab41us_6_10_3">#N/A</definedName>
    <definedName name="cab41us_6_10_3_5" localSheetId="8">#REF!</definedName>
    <definedName name="cab41us_6_10_3_5">#REF!</definedName>
    <definedName name="cab41us_6_10_5" localSheetId="8">#REF!</definedName>
    <definedName name="cab41us_6_10_5">#REF!</definedName>
    <definedName name="cab41us_6_12">#N/A</definedName>
    <definedName name="cab41us_6_12_3">#N/A</definedName>
    <definedName name="cab41us_6_12_3_5" localSheetId="8">#REF!</definedName>
    <definedName name="cab41us_6_12_3_5">#REF!</definedName>
    <definedName name="cab41us_6_12_5" localSheetId="8">#REF!</definedName>
    <definedName name="cab41us_6_12_5">#REF!</definedName>
    <definedName name="cab41us_6_13">#N/A</definedName>
    <definedName name="cab41us_6_13_3">#N/A</definedName>
    <definedName name="cab41us_6_13_3_5" localSheetId="8">#REF!</definedName>
    <definedName name="cab41us_6_13_3_5">#REF!</definedName>
    <definedName name="cab41us_6_13_5" localSheetId="8">#REF!</definedName>
    <definedName name="cab41us_6_13_5">#REF!</definedName>
    <definedName name="cab41us_6_14">#N/A</definedName>
    <definedName name="cab41us_6_14_3">#N/A</definedName>
    <definedName name="cab41us_6_14_3_5" localSheetId="8">#REF!</definedName>
    <definedName name="cab41us_6_14_3_5">#REF!</definedName>
    <definedName name="cab41us_6_14_5" localSheetId="8">#REF!</definedName>
    <definedName name="cab41us_6_14_5">#REF!</definedName>
    <definedName name="cab41us_6_15">#N/A</definedName>
    <definedName name="cab41us_6_15_3">#N/A</definedName>
    <definedName name="cab41us_6_15_3_5" localSheetId="8">#REF!</definedName>
    <definedName name="cab41us_6_15_3_5">#REF!</definedName>
    <definedName name="cab41us_6_15_5" localSheetId="8">#REF!</definedName>
    <definedName name="cab41us_6_15_5">#REF!</definedName>
    <definedName name="cab41us_6_16">#N/A</definedName>
    <definedName name="cab41us_6_16_3">#N/A</definedName>
    <definedName name="cab41us_6_16_3_5" localSheetId="8">#REF!</definedName>
    <definedName name="cab41us_6_16_3_5">#REF!</definedName>
    <definedName name="cab41us_6_16_5" localSheetId="8">#REF!</definedName>
    <definedName name="cab41us_6_16_5">#REF!</definedName>
    <definedName name="cab41us_6_17">#N/A</definedName>
    <definedName name="cab41us_6_17_3">#N/A</definedName>
    <definedName name="cab41us_6_17_3_5" localSheetId="8">#REF!</definedName>
    <definedName name="cab41us_6_17_3_5">#REF!</definedName>
    <definedName name="cab41us_6_17_5" localSheetId="8">#REF!</definedName>
    <definedName name="cab41us_6_17_5">#REF!</definedName>
    <definedName name="cab41us_6_18">#N/A</definedName>
    <definedName name="cab41us_6_18_1">#N/A</definedName>
    <definedName name="cab41us_6_18_1_5" localSheetId="8">#REF!</definedName>
    <definedName name="cab41us_6_18_1_5">#REF!</definedName>
    <definedName name="cab41us_6_18_5" localSheetId="8">#REF!</definedName>
    <definedName name="cab41us_6_18_5">#REF!</definedName>
    <definedName name="cab41us_6_19">#N/A</definedName>
    <definedName name="cab41us_6_19_5" localSheetId="8">#REF!</definedName>
    <definedName name="cab41us_6_19_5">#REF!</definedName>
    <definedName name="cab41us_6_20">#N/A</definedName>
    <definedName name="cab41us_6_20_3">#N/A</definedName>
    <definedName name="cab41us_6_20_3_5" localSheetId="8">#REF!</definedName>
    <definedName name="cab41us_6_20_3_5">#REF!</definedName>
    <definedName name="cab41us_6_20_5" localSheetId="8">#REF!</definedName>
    <definedName name="cab41us_6_20_5">#REF!</definedName>
    <definedName name="cab41us_6_21">#N/A</definedName>
    <definedName name="cab41us_6_21_1">#N/A</definedName>
    <definedName name="cab41us_6_21_1_3">#N/A</definedName>
    <definedName name="cab41us_6_21_1_3_5" localSheetId="8">#REF!</definedName>
    <definedName name="cab41us_6_21_1_3_5">#REF!</definedName>
    <definedName name="cab41us_6_21_1_5" localSheetId="8">#REF!</definedName>
    <definedName name="cab41us_6_21_1_5">#REF!</definedName>
    <definedName name="cab41us_6_21_5" localSheetId="8">#REF!</definedName>
    <definedName name="cab41us_6_21_5">#REF!</definedName>
    <definedName name="cab41us_6_22">#N/A</definedName>
    <definedName name="cab41us_6_22_3">#N/A</definedName>
    <definedName name="cab41us_6_22_3_5" localSheetId="8">#REF!</definedName>
    <definedName name="cab41us_6_22_3_5">#REF!</definedName>
    <definedName name="cab41us_6_22_5" localSheetId="8">#REF!</definedName>
    <definedName name="cab41us_6_22_5">#REF!</definedName>
    <definedName name="cab41us_6_23">#N/A</definedName>
    <definedName name="cab41us_6_23_3">#N/A</definedName>
    <definedName name="cab41us_6_23_3_5" localSheetId="8">#REF!</definedName>
    <definedName name="cab41us_6_23_3_5">#REF!</definedName>
    <definedName name="cab41us_6_23_5" localSheetId="8">#REF!</definedName>
    <definedName name="cab41us_6_23_5">#REF!</definedName>
    <definedName name="cab41us_6_24">#N/A</definedName>
    <definedName name="cab41us_6_24_3">#N/A</definedName>
    <definedName name="cab41us_6_24_3_5" localSheetId="8">#REF!</definedName>
    <definedName name="cab41us_6_24_3_5">#REF!</definedName>
    <definedName name="cab41us_6_24_5" localSheetId="8">#REF!</definedName>
    <definedName name="cab41us_6_24_5">#REF!</definedName>
    <definedName name="cab41us_6_25">#N/A</definedName>
    <definedName name="cab41us_6_25_3">#N/A</definedName>
    <definedName name="cab41us_6_25_3_5" localSheetId="8">#REF!</definedName>
    <definedName name="cab41us_6_25_3_5">#REF!</definedName>
    <definedName name="cab41us_6_25_5" localSheetId="8">#REF!</definedName>
    <definedName name="cab41us_6_25_5">#REF!</definedName>
    <definedName name="cab41us_6_26">#N/A</definedName>
    <definedName name="cab41us_6_26_3">#N/A</definedName>
    <definedName name="cab41us_6_26_3_5" localSheetId="8">#REF!</definedName>
    <definedName name="cab41us_6_26_3_5">#REF!</definedName>
    <definedName name="cab41us_6_26_5" localSheetId="8">#REF!</definedName>
    <definedName name="cab41us_6_26_5">#REF!</definedName>
    <definedName name="cab41us_6_27">#N/A</definedName>
    <definedName name="cab41us_6_27_3">#N/A</definedName>
    <definedName name="cab41us_6_27_3_5" localSheetId="8">#REF!</definedName>
    <definedName name="cab41us_6_27_3_5">#REF!</definedName>
    <definedName name="cab41us_6_27_5" localSheetId="8">#REF!</definedName>
    <definedName name="cab41us_6_27_5">#REF!</definedName>
    <definedName name="cab41us_6_28">#N/A</definedName>
    <definedName name="cab41us_6_28_3">#N/A</definedName>
    <definedName name="cab41us_6_28_3_5" localSheetId="8">#REF!</definedName>
    <definedName name="cab41us_6_28_3_5">#REF!</definedName>
    <definedName name="cab41us_6_28_5" localSheetId="8">#REF!</definedName>
    <definedName name="cab41us_6_28_5">#REF!</definedName>
    <definedName name="cab41us_6_5" localSheetId="8">#REF!</definedName>
    <definedName name="cab41us_6_5">#REF!</definedName>
    <definedName name="cab41us_6_6">#N/A</definedName>
    <definedName name="cab41us_6_6_3">#N/A</definedName>
    <definedName name="cab41us_6_6_3_5" localSheetId="8">#REF!</definedName>
    <definedName name="cab41us_6_6_3_5">#REF!</definedName>
    <definedName name="cab41us_6_6_5" localSheetId="8">#REF!</definedName>
    <definedName name="cab41us_6_6_5">#REF!</definedName>
    <definedName name="cab41us_6_7">#N/A</definedName>
    <definedName name="cab41us_6_7_3">#N/A</definedName>
    <definedName name="cab41us_6_7_3_5" localSheetId="8">#REF!</definedName>
    <definedName name="cab41us_6_7_3_5">#REF!</definedName>
    <definedName name="cab41us_6_7_5" localSheetId="8">#REF!</definedName>
    <definedName name="cab41us_6_7_5">#REF!</definedName>
    <definedName name="cab41us_6_8">#N/A</definedName>
    <definedName name="cab41us_6_8_3">#N/A</definedName>
    <definedName name="cab41us_6_8_3_5" localSheetId="8">#REF!</definedName>
    <definedName name="cab41us_6_8_3_5">#REF!</definedName>
    <definedName name="cab41us_6_8_5" localSheetId="8">#REF!</definedName>
    <definedName name="cab41us_6_8_5">#REF!</definedName>
    <definedName name="cab41us_6_9">#N/A</definedName>
    <definedName name="cab41us_6_9_1">#N/A</definedName>
    <definedName name="cab41us_6_9_1_1">#N/A</definedName>
    <definedName name="cab41us_6_9_1_1_3">#N/A</definedName>
    <definedName name="cab41us_6_9_1_1_3_5" localSheetId="8">#REF!</definedName>
    <definedName name="cab41us_6_9_1_1_3_5">#REF!</definedName>
    <definedName name="cab41us_6_9_1_1_5" localSheetId="8">#REF!</definedName>
    <definedName name="cab41us_6_9_1_1_5">#REF!</definedName>
    <definedName name="cab41us_6_9_1_3">#N/A</definedName>
    <definedName name="cab41us_6_9_1_3_5" localSheetId="8">#REF!</definedName>
    <definedName name="cab41us_6_9_1_3_5">#REF!</definedName>
    <definedName name="cab41us_6_9_1_5" localSheetId="8">#REF!</definedName>
    <definedName name="cab41us_6_9_1_5">#REF!</definedName>
    <definedName name="cab41us_6_9_5" localSheetId="8">#REF!</definedName>
    <definedName name="cab41us_6_9_5">#REF!</definedName>
    <definedName name="cab41us_7">#N/A</definedName>
    <definedName name="cab41us_7_5" localSheetId="8">#REF!</definedName>
    <definedName name="cab41us_7_5">#REF!</definedName>
    <definedName name="cab41us_8">#N/A</definedName>
    <definedName name="cab41us_8_3">#N/A</definedName>
    <definedName name="cab41us_8_3_5" localSheetId="8">#REF!</definedName>
    <definedName name="cab41us_8_3_5">#REF!</definedName>
    <definedName name="cab41us_8_5" localSheetId="8">#REF!</definedName>
    <definedName name="cab41us_8_5">#REF!</definedName>
    <definedName name="cab41us_9">#N/A</definedName>
    <definedName name="cab41us_9_3">#N/A</definedName>
    <definedName name="cab41us_9_3_5" localSheetId="8">#REF!</definedName>
    <definedName name="cab41us_9_3_5">#REF!</definedName>
    <definedName name="cab41us_9_5" localSheetId="8">#REF!</definedName>
    <definedName name="cab41us_9_5">#REF!</definedName>
    <definedName name="caba">#N/A</definedName>
    <definedName name="caba_1">#N/A</definedName>
    <definedName name="caba_1_5" localSheetId="8">#REF!</definedName>
    <definedName name="caba_1_5">#REF!</definedName>
    <definedName name="caba_5" localSheetId="8">#REF!</definedName>
    <definedName name="caba_5">#REF!</definedName>
    <definedName name="cabd" localSheetId="8">#REF!</definedName>
    <definedName name="cabd">#REF!</definedName>
    <definedName name="cabd_5" localSheetId="8">#REF!</definedName>
    <definedName name="cabd_5">#REF!</definedName>
    <definedName name="cabf" localSheetId="8">#REF!</definedName>
    <definedName name="cabf">#REF!</definedName>
    <definedName name="cabf_1">#N/A</definedName>
    <definedName name="cabf_1_3">#N/A</definedName>
    <definedName name="cabf_1_3_5" localSheetId="8">#REF!</definedName>
    <definedName name="cabf_1_3_5">#REF!</definedName>
    <definedName name="cabf_1_5" localSheetId="8">#REF!</definedName>
    <definedName name="cabf_1_5">#REF!</definedName>
    <definedName name="cabf_10">#N/A</definedName>
    <definedName name="cabf_10_5" localSheetId="8">#REF!</definedName>
    <definedName name="cabf_10_5">#REF!</definedName>
    <definedName name="cabf_11">#N/A</definedName>
    <definedName name="cabf_11_1">#N/A</definedName>
    <definedName name="cabf_11_1_5" localSheetId="8">#REF!</definedName>
    <definedName name="cabf_11_1_5">#REF!</definedName>
    <definedName name="cabf_11_5" localSheetId="8">#REF!</definedName>
    <definedName name="cabf_11_5">#REF!</definedName>
    <definedName name="cabf_14">#N/A</definedName>
    <definedName name="cabf_14_5" localSheetId="8">#REF!</definedName>
    <definedName name="cabf_14_5">#REF!</definedName>
    <definedName name="cabf_15">#N/A</definedName>
    <definedName name="cabf_15_5" localSheetId="8">#REF!</definedName>
    <definedName name="cabf_15_5">#REF!</definedName>
    <definedName name="cabf_16">#N/A</definedName>
    <definedName name="cabf_16_5" localSheetId="8">#REF!</definedName>
    <definedName name="cabf_16_5">#REF!</definedName>
    <definedName name="cabf_17">#N/A</definedName>
    <definedName name="cabf_17_1">#N/A</definedName>
    <definedName name="cabf_17_1_5" localSheetId="8">#REF!</definedName>
    <definedName name="cabf_17_1_5">#REF!</definedName>
    <definedName name="cabf_17_5" localSheetId="8">#REF!</definedName>
    <definedName name="cabf_17_5">#REF!</definedName>
    <definedName name="cabf_18">#N/A</definedName>
    <definedName name="cabf_18_1">#N/A</definedName>
    <definedName name="cabf_18_1_5" localSheetId="8">#REF!</definedName>
    <definedName name="cabf_18_1_5">#REF!</definedName>
    <definedName name="cabf_18_5" localSheetId="8">#REF!</definedName>
    <definedName name="cabf_18_5">#REF!</definedName>
    <definedName name="cabf_19">#N/A</definedName>
    <definedName name="cabf_19_5" localSheetId="8">#REF!</definedName>
    <definedName name="cabf_19_5">#REF!</definedName>
    <definedName name="cabf_2">#N/A</definedName>
    <definedName name="cabf_2_5" localSheetId="8">#REF!</definedName>
    <definedName name="cabf_2_5">#REF!</definedName>
    <definedName name="cabf_20">#N/A</definedName>
    <definedName name="cabf_20_5" localSheetId="8">#REF!</definedName>
    <definedName name="cabf_20_5">#REF!</definedName>
    <definedName name="cabf_21">#N/A</definedName>
    <definedName name="cabf_21_1">#N/A</definedName>
    <definedName name="cabf_21_1_5" localSheetId="8">#REF!</definedName>
    <definedName name="cabf_21_1_5">#REF!</definedName>
    <definedName name="cabf_21_5" localSheetId="8">#REF!</definedName>
    <definedName name="cabf_21_5">#REF!</definedName>
    <definedName name="cabf_26">#N/A</definedName>
    <definedName name="cabf_26_5" localSheetId="8">#REF!</definedName>
    <definedName name="cabf_26_5">#REF!</definedName>
    <definedName name="cabf_27">#N/A</definedName>
    <definedName name="cabf_27_5" localSheetId="8">#REF!</definedName>
    <definedName name="cabf_27_5">#REF!</definedName>
    <definedName name="cabf_28">#N/A</definedName>
    <definedName name="cabf_28_5" localSheetId="8">#REF!</definedName>
    <definedName name="cabf_28_5">#REF!</definedName>
    <definedName name="cabf_29">#N/A</definedName>
    <definedName name="cabf_29_5" localSheetId="8">#REF!</definedName>
    <definedName name="cabf_29_5">#REF!</definedName>
    <definedName name="cabf_3">#N/A</definedName>
    <definedName name="cabf_3_5" localSheetId="8">#REF!</definedName>
    <definedName name="cabf_3_5">#REF!</definedName>
    <definedName name="cabf_4">#N/A</definedName>
    <definedName name="cabf_4_1">#N/A</definedName>
    <definedName name="cabf_4_1_1">#N/A</definedName>
    <definedName name="cabf_4_1_1_1">#N/A</definedName>
    <definedName name="cabf_4_1_1_1_1">#N/A</definedName>
    <definedName name="cabf_4_1_1_1_1_1">#N/A</definedName>
    <definedName name="cabf_4_1_1_1_1_1_5" localSheetId="8">#REF!</definedName>
    <definedName name="cabf_4_1_1_1_1_1_5">#REF!</definedName>
    <definedName name="cabf_4_1_1_1_1_5" localSheetId="8">#REF!</definedName>
    <definedName name="cabf_4_1_1_1_1_5">#REF!</definedName>
    <definedName name="cabf_4_1_1_1_5" localSheetId="8">#REF!</definedName>
    <definedName name="cabf_4_1_1_1_5">#REF!</definedName>
    <definedName name="cabf_4_1_1_5" localSheetId="8">#REF!</definedName>
    <definedName name="cabf_4_1_1_5">#REF!</definedName>
    <definedName name="cabf_4_1_5" localSheetId="8">#REF!</definedName>
    <definedName name="cabf_4_1_5">#REF!</definedName>
    <definedName name="cabf_4_18">#N/A</definedName>
    <definedName name="cabf_4_18_1">#N/A</definedName>
    <definedName name="cabf_4_18_1_5" localSheetId="8">#REF!</definedName>
    <definedName name="cabf_4_18_1_5">#REF!</definedName>
    <definedName name="cabf_4_18_5" localSheetId="8">#REF!</definedName>
    <definedName name="cabf_4_18_5">#REF!</definedName>
    <definedName name="cabf_4_21">#N/A</definedName>
    <definedName name="cabf_4_21_5" localSheetId="8">#REF!</definedName>
    <definedName name="cabf_4_21_5">#REF!</definedName>
    <definedName name="cabf_4_5" localSheetId="8">#REF!</definedName>
    <definedName name="cabf_4_5">#REF!</definedName>
    <definedName name="cabf_5" localSheetId="8">#REF!</definedName>
    <definedName name="cabf_5">#REF!</definedName>
    <definedName name="cabf_5_5" localSheetId="8">#REF!</definedName>
    <definedName name="cabf_5_5">#REF!</definedName>
    <definedName name="cabf_6">#N/A</definedName>
    <definedName name="cabf_6_1">#N/A</definedName>
    <definedName name="cabf_6_1_5" localSheetId="8">#REF!</definedName>
    <definedName name="cabf_6_1_5">#REF!</definedName>
    <definedName name="cabf_6_18">#N/A</definedName>
    <definedName name="cabf_6_18_1">#N/A</definedName>
    <definedName name="cabf_6_18_1_5" localSheetId="8">#REF!</definedName>
    <definedName name="cabf_6_18_1_5">#REF!</definedName>
    <definedName name="cabf_6_18_5" localSheetId="8">#REF!</definedName>
    <definedName name="cabf_6_18_5">#REF!</definedName>
    <definedName name="cabf_6_21">#N/A</definedName>
    <definedName name="cabf_6_21_5" localSheetId="8">#REF!</definedName>
    <definedName name="cabf_6_21_5">#REF!</definedName>
    <definedName name="cabf_6_5" localSheetId="8">#REF!</definedName>
    <definedName name="cabf_6_5">#REF!</definedName>
    <definedName name="cabf_7">#N/A</definedName>
    <definedName name="cabf_7_5" localSheetId="8">#REF!</definedName>
    <definedName name="cabf_7_5">#REF!</definedName>
    <definedName name="cabinet" localSheetId="8">#REF!</definedName>
    <definedName name="cabinet">#REF!</definedName>
    <definedName name="cabinet_5" localSheetId="8">#REF!</definedName>
    <definedName name="cabinet_5">#REF!</definedName>
    <definedName name="cabl">#N/A</definedName>
    <definedName name="cabl_5" localSheetId="8">#REF!</definedName>
    <definedName name="cabl_5">#REF!</definedName>
    <definedName name="CABLE">#N/A</definedName>
    <definedName name="CABLE_1">#N/A</definedName>
    <definedName name="CABLE_1_5" localSheetId="8">#REF!</definedName>
    <definedName name="CABLE_1_5">#REF!</definedName>
    <definedName name="CABLE_10">#N/A</definedName>
    <definedName name="CABLE_10_1">#N/A</definedName>
    <definedName name="CABLE_10_1_5" localSheetId="8">#REF!</definedName>
    <definedName name="CABLE_10_1_5">#REF!</definedName>
    <definedName name="CABLE_10_17">#N/A</definedName>
    <definedName name="CABLE_10_17_5" localSheetId="8">#REF!</definedName>
    <definedName name="CABLE_10_17_5">#REF!</definedName>
    <definedName name="CABLE_10_5" localSheetId="8">#REF!</definedName>
    <definedName name="CABLE_10_5">#REF!</definedName>
    <definedName name="CABLE_11">#N/A</definedName>
    <definedName name="CABLE_11_1">#N/A</definedName>
    <definedName name="CABLE_11_1_5" localSheetId="8">#REF!</definedName>
    <definedName name="CABLE_11_1_5">#REF!</definedName>
    <definedName name="CABLE_11_5" localSheetId="8">#REF!</definedName>
    <definedName name="CABLE_11_5">#REF!</definedName>
    <definedName name="CABLE_12">#N/A</definedName>
    <definedName name="CABLE_12_5" localSheetId="8">#REF!</definedName>
    <definedName name="CABLE_12_5">#REF!</definedName>
    <definedName name="CABLE_13">#N/A</definedName>
    <definedName name="CABLE_13_5" localSheetId="8">#REF!</definedName>
    <definedName name="CABLE_13_5">#REF!</definedName>
    <definedName name="CABLE_14">#N/A</definedName>
    <definedName name="CABLE_14_5" localSheetId="8">#REF!</definedName>
    <definedName name="CABLE_14_5">#REF!</definedName>
    <definedName name="CABLE_15">#N/A</definedName>
    <definedName name="CABLE_15_1">#N/A</definedName>
    <definedName name="CABLE_15_1_5" localSheetId="8">#REF!</definedName>
    <definedName name="CABLE_15_1_5">#REF!</definedName>
    <definedName name="CABLE_15_5" localSheetId="8">#REF!</definedName>
    <definedName name="CABLE_15_5">#REF!</definedName>
    <definedName name="CABLE_16">#N/A</definedName>
    <definedName name="CABLE_16_1">#N/A</definedName>
    <definedName name="CABLE_16_1_5" localSheetId="8">#REF!</definedName>
    <definedName name="CABLE_16_1_5">#REF!</definedName>
    <definedName name="CABLE_16_5" localSheetId="8">#REF!</definedName>
    <definedName name="CABLE_16_5">#REF!</definedName>
    <definedName name="CABLE_17">#N/A</definedName>
    <definedName name="CABLE_17_1">#N/A</definedName>
    <definedName name="CABLE_17_1_5" localSheetId="8">#REF!</definedName>
    <definedName name="CABLE_17_1_5">#REF!</definedName>
    <definedName name="CABLE_17_5" localSheetId="8">#REF!</definedName>
    <definedName name="CABLE_17_5">#REF!</definedName>
    <definedName name="CABLE_18">#N/A</definedName>
    <definedName name="CABLE_18_1">#N/A</definedName>
    <definedName name="CABLE_18_1_5" localSheetId="8">#REF!</definedName>
    <definedName name="CABLE_18_1_5">#REF!</definedName>
    <definedName name="CABLE_18_5" localSheetId="8">#REF!</definedName>
    <definedName name="CABLE_18_5">#REF!</definedName>
    <definedName name="CABLE_19">#N/A</definedName>
    <definedName name="CABLE_19_1">#N/A</definedName>
    <definedName name="CABLE_19_1_5" localSheetId="8">#REF!</definedName>
    <definedName name="CABLE_19_1_5">#REF!</definedName>
    <definedName name="CABLE_19_5" localSheetId="8">#REF!</definedName>
    <definedName name="CABLE_19_5">#REF!</definedName>
    <definedName name="CABLE_2">#N/A</definedName>
    <definedName name="CABLE_2_5" localSheetId="8">#REF!</definedName>
    <definedName name="CABLE_2_5">#REF!</definedName>
    <definedName name="CABLE_20">#N/A</definedName>
    <definedName name="CABLE_20_1">#N/A</definedName>
    <definedName name="CABLE_20_1_5" localSheetId="8">#REF!</definedName>
    <definedName name="CABLE_20_1_5">#REF!</definedName>
    <definedName name="CABLE_20_5" localSheetId="8">#REF!</definedName>
    <definedName name="CABLE_20_5">#REF!</definedName>
    <definedName name="CABLE_21">#N/A</definedName>
    <definedName name="CABLE_21_1">#N/A</definedName>
    <definedName name="CABLE_21_1_1">#N/A</definedName>
    <definedName name="CABLE_21_1_1_5" localSheetId="8">#REF!</definedName>
    <definedName name="CABLE_21_1_1_5">#REF!</definedName>
    <definedName name="CABLE_21_1_5" localSheetId="8">#REF!</definedName>
    <definedName name="CABLE_21_1_5">#REF!</definedName>
    <definedName name="CABLE_21_5" localSheetId="8">#REF!</definedName>
    <definedName name="CABLE_21_5">#REF!</definedName>
    <definedName name="CABLE_22">#N/A</definedName>
    <definedName name="CABLE_22_5" localSheetId="8">#REF!</definedName>
    <definedName name="CABLE_22_5">#REF!</definedName>
    <definedName name="CABLE_23">#N/A</definedName>
    <definedName name="CABLE_23_5" localSheetId="8">#REF!</definedName>
    <definedName name="CABLE_23_5">#REF!</definedName>
    <definedName name="CABLE_24">#N/A</definedName>
    <definedName name="CABLE_24_5" localSheetId="8">#REF!</definedName>
    <definedName name="CABLE_24_5">#REF!</definedName>
    <definedName name="CABLE_25">#N/A</definedName>
    <definedName name="CABLE_25_5" localSheetId="8">#REF!</definedName>
    <definedName name="CABLE_25_5">#REF!</definedName>
    <definedName name="CABLE_26">#N/A</definedName>
    <definedName name="CABLE_26_1">#N/A</definedName>
    <definedName name="CABLE_26_1_5" localSheetId="8">#REF!</definedName>
    <definedName name="CABLE_26_1_5">#REF!</definedName>
    <definedName name="CABLE_26_5" localSheetId="8">#REF!</definedName>
    <definedName name="CABLE_26_5">#REF!</definedName>
    <definedName name="CABLE_27">#N/A</definedName>
    <definedName name="CABLE_27_1">#N/A</definedName>
    <definedName name="CABLE_27_1_5" localSheetId="8">#REF!</definedName>
    <definedName name="CABLE_27_1_5">#REF!</definedName>
    <definedName name="CABLE_27_5" localSheetId="8">#REF!</definedName>
    <definedName name="CABLE_27_5">#REF!</definedName>
    <definedName name="CABLE_28">#N/A</definedName>
    <definedName name="CABLE_28_1">#N/A</definedName>
    <definedName name="CABLE_28_1_5" localSheetId="8">#REF!</definedName>
    <definedName name="CABLE_28_1_5">#REF!</definedName>
    <definedName name="CABLE_28_5" localSheetId="8">#REF!</definedName>
    <definedName name="CABLE_28_5">#REF!</definedName>
    <definedName name="CABLE_29">#N/A</definedName>
    <definedName name="CABLE_29_5" localSheetId="8">#REF!</definedName>
    <definedName name="CABLE_29_5">#REF!</definedName>
    <definedName name="CABLE_4">#N/A</definedName>
    <definedName name="CABLE_4_1">#N/A</definedName>
    <definedName name="CABLE_4_1_1">#N/A</definedName>
    <definedName name="CABLE_4_1_1_1">#N/A</definedName>
    <definedName name="CABLE_4_1_1_1_1">#N/A</definedName>
    <definedName name="CABLE_4_1_1_1_1_1">#N/A</definedName>
    <definedName name="CABLE_4_1_1_1_1_1_5" localSheetId="8">#REF!</definedName>
    <definedName name="CABLE_4_1_1_1_1_1_5">#REF!</definedName>
    <definedName name="CABLE_4_1_1_1_1_5" localSheetId="8">#REF!</definedName>
    <definedName name="CABLE_4_1_1_1_1_5">#REF!</definedName>
    <definedName name="CABLE_4_1_1_1_5" localSheetId="8">#REF!</definedName>
    <definedName name="CABLE_4_1_1_1_5">#REF!</definedName>
    <definedName name="CABLE_4_1_1_5" localSheetId="8">#REF!</definedName>
    <definedName name="CABLE_4_1_1_5">#REF!</definedName>
    <definedName name="CABLE_4_1_17">#N/A</definedName>
    <definedName name="CABLE_4_1_17_5" localSheetId="8">#REF!</definedName>
    <definedName name="CABLE_4_1_17_5">#REF!</definedName>
    <definedName name="CABLE_4_1_28">#N/A</definedName>
    <definedName name="CABLE_4_1_28_5" localSheetId="8">#REF!</definedName>
    <definedName name="CABLE_4_1_28_5">#REF!</definedName>
    <definedName name="CABLE_4_1_5" localSheetId="8">#REF!</definedName>
    <definedName name="CABLE_4_1_5">#REF!</definedName>
    <definedName name="CABLE_4_1_6">#N/A</definedName>
    <definedName name="CABLE_4_1_6_5" localSheetId="8">#REF!</definedName>
    <definedName name="CABLE_4_1_6_5">#REF!</definedName>
    <definedName name="CABLE_4_10">#N/A</definedName>
    <definedName name="CABLE_4_10_5" localSheetId="8">#REF!</definedName>
    <definedName name="CABLE_4_10_5">#REF!</definedName>
    <definedName name="CABLE_4_12">#N/A</definedName>
    <definedName name="CABLE_4_12_5" localSheetId="8">#REF!</definedName>
    <definedName name="CABLE_4_12_5">#REF!</definedName>
    <definedName name="CABLE_4_13">#N/A</definedName>
    <definedName name="CABLE_4_13_5" localSheetId="8">#REF!</definedName>
    <definedName name="CABLE_4_13_5">#REF!</definedName>
    <definedName name="CABLE_4_14">#N/A</definedName>
    <definedName name="CABLE_4_14_5" localSheetId="8">#REF!</definedName>
    <definedName name="CABLE_4_14_5">#REF!</definedName>
    <definedName name="CABLE_4_15">#N/A</definedName>
    <definedName name="CABLE_4_15_5" localSheetId="8">#REF!</definedName>
    <definedName name="CABLE_4_15_5">#REF!</definedName>
    <definedName name="CABLE_4_16">#N/A</definedName>
    <definedName name="CABLE_4_16_5" localSheetId="8">#REF!</definedName>
    <definedName name="CABLE_4_16_5">#REF!</definedName>
    <definedName name="CABLE_4_17">#N/A</definedName>
    <definedName name="CABLE_4_17_5" localSheetId="8">#REF!</definedName>
    <definedName name="CABLE_4_17_5">#REF!</definedName>
    <definedName name="CABLE_4_18">#N/A</definedName>
    <definedName name="CABLE_4_18_1">#N/A</definedName>
    <definedName name="CABLE_4_18_1_5" localSheetId="8">#REF!</definedName>
    <definedName name="CABLE_4_18_1_5">#REF!</definedName>
    <definedName name="CABLE_4_18_5" localSheetId="8">#REF!</definedName>
    <definedName name="CABLE_4_18_5">#REF!</definedName>
    <definedName name="CABLE_4_19">#N/A</definedName>
    <definedName name="CABLE_4_19_5" localSheetId="8">#REF!</definedName>
    <definedName name="CABLE_4_19_5">#REF!</definedName>
    <definedName name="CABLE_4_20">#N/A</definedName>
    <definedName name="CABLE_4_20_5" localSheetId="8">#REF!</definedName>
    <definedName name="CABLE_4_20_5">#REF!</definedName>
    <definedName name="CABLE_4_21">#N/A</definedName>
    <definedName name="CABLE_4_21_1">#N/A</definedName>
    <definedName name="CABLE_4_21_1_5" localSheetId="8">#REF!</definedName>
    <definedName name="CABLE_4_21_1_5">#REF!</definedName>
    <definedName name="CABLE_4_21_5" localSheetId="8">#REF!</definedName>
    <definedName name="CABLE_4_21_5">#REF!</definedName>
    <definedName name="CABLE_4_22">#N/A</definedName>
    <definedName name="CABLE_4_22_5" localSheetId="8">#REF!</definedName>
    <definedName name="CABLE_4_22_5">#REF!</definedName>
    <definedName name="CABLE_4_23">#N/A</definedName>
    <definedName name="CABLE_4_23_5" localSheetId="8">#REF!</definedName>
    <definedName name="CABLE_4_23_5">#REF!</definedName>
    <definedName name="CABLE_4_24">#N/A</definedName>
    <definedName name="CABLE_4_24_5" localSheetId="8">#REF!</definedName>
    <definedName name="CABLE_4_24_5">#REF!</definedName>
    <definedName name="CABLE_4_25">#N/A</definedName>
    <definedName name="CABLE_4_25_5" localSheetId="8">#REF!</definedName>
    <definedName name="CABLE_4_25_5">#REF!</definedName>
    <definedName name="CABLE_4_26">#N/A</definedName>
    <definedName name="CABLE_4_26_5" localSheetId="8">#REF!</definedName>
    <definedName name="CABLE_4_26_5">#REF!</definedName>
    <definedName name="CABLE_4_27">#N/A</definedName>
    <definedName name="CABLE_4_27_5" localSheetId="8">#REF!</definedName>
    <definedName name="CABLE_4_27_5">#REF!</definedName>
    <definedName name="CABLE_4_28">#N/A</definedName>
    <definedName name="CABLE_4_28_5" localSheetId="8">#REF!</definedName>
    <definedName name="CABLE_4_28_5">#REF!</definedName>
    <definedName name="CABLE_4_5" localSheetId="8">#REF!</definedName>
    <definedName name="CABLE_4_5">#REF!</definedName>
    <definedName name="CABLE_4_6">#N/A</definedName>
    <definedName name="CABLE_4_6_5" localSheetId="8">#REF!</definedName>
    <definedName name="CABLE_4_6_5">#REF!</definedName>
    <definedName name="CABLE_4_7">#N/A</definedName>
    <definedName name="CABLE_4_7_5" localSheetId="8">#REF!</definedName>
    <definedName name="CABLE_4_7_5">#REF!</definedName>
    <definedName name="CABLE_4_8">#N/A</definedName>
    <definedName name="CABLE_4_8_5" localSheetId="8">#REF!</definedName>
    <definedName name="CABLE_4_8_5">#REF!</definedName>
    <definedName name="CABLE_4_9">#N/A</definedName>
    <definedName name="CABLE_4_9_5" localSheetId="8">#REF!</definedName>
    <definedName name="CABLE_4_9_5">#REF!</definedName>
    <definedName name="CABLE_5" localSheetId="8">#REF!</definedName>
    <definedName name="CABLE_5">#REF!</definedName>
    <definedName name="CABLE_5_17">#N/A</definedName>
    <definedName name="CABLE_5_17_5" localSheetId="8">#REF!</definedName>
    <definedName name="CABLE_5_17_5">#REF!</definedName>
    <definedName name="CABLE_5_28">#N/A</definedName>
    <definedName name="CABLE_5_28_5" localSheetId="8">#REF!</definedName>
    <definedName name="CABLE_5_28_5">#REF!</definedName>
    <definedName name="CABLE_5_5" localSheetId="8">#REF!</definedName>
    <definedName name="CABLE_5_5">#REF!</definedName>
    <definedName name="CABLE_5_6">#N/A</definedName>
    <definedName name="CABLE_5_6_5" localSheetId="8">#REF!</definedName>
    <definedName name="CABLE_5_6_5">#REF!</definedName>
    <definedName name="CABLE_6">#N/A</definedName>
    <definedName name="CABLE_6_1">#N/A</definedName>
    <definedName name="CABLE_6_1_5" localSheetId="8">#REF!</definedName>
    <definedName name="CABLE_6_1_5">#REF!</definedName>
    <definedName name="CABLE_6_10">#N/A</definedName>
    <definedName name="CABLE_6_10_5" localSheetId="8">#REF!</definedName>
    <definedName name="CABLE_6_10_5">#REF!</definedName>
    <definedName name="CABLE_6_12">#N/A</definedName>
    <definedName name="CABLE_6_12_5" localSheetId="8">#REF!</definedName>
    <definedName name="CABLE_6_12_5">#REF!</definedName>
    <definedName name="CABLE_6_13">#N/A</definedName>
    <definedName name="CABLE_6_13_5" localSheetId="8">#REF!</definedName>
    <definedName name="CABLE_6_13_5">#REF!</definedName>
    <definedName name="CABLE_6_14">#N/A</definedName>
    <definedName name="CABLE_6_14_5" localSheetId="8">#REF!</definedName>
    <definedName name="CABLE_6_14_5">#REF!</definedName>
    <definedName name="CABLE_6_15">#N/A</definedName>
    <definedName name="CABLE_6_15_5" localSheetId="8">#REF!</definedName>
    <definedName name="CABLE_6_15_5">#REF!</definedName>
    <definedName name="CABLE_6_16">#N/A</definedName>
    <definedName name="CABLE_6_16_5" localSheetId="8">#REF!</definedName>
    <definedName name="CABLE_6_16_5">#REF!</definedName>
    <definedName name="CABLE_6_17">#N/A</definedName>
    <definedName name="CABLE_6_17_5" localSheetId="8">#REF!</definedName>
    <definedName name="CABLE_6_17_5">#REF!</definedName>
    <definedName name="CABLE_6_18">#N/A</definedName>
    <definedName name="CABLE_6_18_1">#N/A</definedName>
    <definedName name="CABLE_6_18_1_5" localSheetId="8">#REF!</definedName>
    <definedName name="CABLE_6_18_1_5">#REF!</definedName>
    <definedName name="CABLE_6_18_5" localSheetId="8">#REF!</definedName>
    <definedName name="CABLE_6_18_5">#REF!</definedName>
    <definedName name="CABLE_6_19">#N/A</definedName>
    <definedName name="CABLE_6_19_5" localSheetId="8">#REF!</definedName>
    <definedName name="CABLE_6_19_5">#REF!</definedName>
    <definedName name="CABLE_6_20">#N/A</definedName>
    <definedName name="CABLE_6_20_5" localSheetId="8">#REF!</definedName>
    <definedName name="CABLE_6_20_5">#REF!</definedName>
    <definedName name="CABLE_6_21">#N/A</definedName>
    <definedName name="CABLE_6_21_1">#N/A</definedName>
    <definedName name="CABLE_6_21_1_5" localSheetId="8">#REF!</definedName>
    <definedName name="CABLE_6_21_1_5">#REF!</definedName>
    <definedName name="CABLE_6_21_5" localSheetId="8">#REF!</definedName>
    <definedName name="CABLE_6_21_5">#REF!</definedName>
    <definedName name="CABLE_6_22">#N/A</definedName>
    <definedName name="CABLE_6_22_5" localSheetId="8">#REF!</definedName>
    <definedName name="CABLE_6_22_5">#REF!</definedName>
    <definedName name="CABLE_6_23">#N/A</definedName>
    <definedName name="CABLE_6_23_5" localSheetId="8">#REF!</definedName>
    <definedName name="CABLE_6_23_5">#REF!</definedName>
    <definedName name="CABLE_6_24">#N/A</definedName>
    <definedName name="CABLE_6_24_5" localSheetId="8">#REF!</definedName>
    <definedName name="CABLE_6_24_5">#REF!</definedName>
    <definedName name="CABLE_6_25">#N/A</definedName>
    <definedName name="CABLE_6_25_5" localSheetId="8">#REF!</definedName>
    <definedName name="CABLE_6_25_5">#REF!</definedName>
    <definedName name="CABLE_6_26">#N/A</definedName>
    <definedName name="CABLE_6_26_5" localSheetId="8">#REF!</definedName>
    <definedName name="CABLE_6_26_5">#REF!</definedName>
    <definedName name="CABLE_6_27">#N/A</definedName>
    <definedName name="CABLE_6_27_5" localSheetId="8">#REF!</definedName>
    <definedName name="CABLE_6_27_5">#REF!</definedName>
    <definedName name="CABLE_6_28">#N/A</definedName>
    <definedName name="CABLE_6_28_5" localSheetId="8">#REF!</definedName>
    <definedName name="CABLE_6_28_5">#REF!</definedName>
    <definedName name="CABLE_6_5" localSheetId="8">#REF!</definedName>
    <definedName name="CABLE_6_5">#REF!</definedName>
    <definedName name="CABLE_6_6">#N/A</definedName>
    <definedName name="CABLE_6_6_5" localSheetId="8">#REF!</definedName>
    <definedName name="CABLE_6_6_5">#REF!</definedName>
    <definedName name="CABLE_6_7">#N/A</definedName>
    <definedName name="CABLE_6_7_5" localSheetId="8">#REF!</definedName>
    <definedName name="CABLE_6_7_5">#REF!</definedName>
    <definedName name="CABLE_6_8">#N/A</definedName>
    <definedName name="CABLE_6_8_5" localSheetId="8">#REF!</definedName>
    <definedName name="CABLE_6_8_5">#REF!</definedName>
    <definedName name="CABLE_6_9">#N/A</definedName>
    <definedName name="CABLE_6_9_1">#N/A</definedName>
    <definedName name="CABLE_6_9_1_1">#N/A</definedName>
    <definedName name="CABLE_6_9_1_1_5" localSheetId="8">#REF!</definedName>
    <definedName name="CABLE_6_9_1_1_5">#REF!</definedName>
    <definedName name="CABLE_6_9_1_5" localSheetId="8">#REF!</definedName>
    <definedName name="CABLE_6_9_1_5">#REF!</definedName>
    <definedName name="CABLE_6_9_5" localSheetId="8">#REF!</definedName>
    <definedName name="CABLE_6_9_5">#REF!</definedName>
    <definedName name="CABLE_7">#N/A</definedName>
    <definedName name="CABLE_7_5" localSheetId="8">#REF!</definedName>
    <definedName name="CABLE_7_5">#REF!</definedName>
    <definedName name="CABLE_8">#N/A</definedName>
    <definedName name="CABLE_8_5" localSheetId="8">#REF!</definedName>
    <definedName name="CABLE_8_5">#REF!</definedName>
    <definedName name="CABLE_9">#N/A</definedName>
    <definedName name="CABLE_9_5" localSheetId="8">#REF!</definedName>
    <definedName name="CABLE_9_5">#REF!</definedName>
    <definedName name="cald" localSheetId="8">#REF!</definedName>
    <definedName name="cald">#REF!</definedName>
    <definedName name="cald_5" localSheetId="8">#REF!</definedName>
    <definedName name="cald_5">#REF!</definedName>
    <definedName name="CALf">#N/A</definedName>
    <definedName name="CALf_1">#N/A</definedName>
    <definedName name="CALf_1_3">#N/A</definedName>
    <definedName name="CALf_1_3_5" localSheetId="8">#REF!</definedName>
    <definedName name="CALf_1_3_5">#REF!</definedName>
    <definedName name="CALf_1_5" localSheetId="8">#REF!</definedName>
    <definedName name="CALf_1_5">#REF!</definedName>
    <definedName name="CALf_10">#N/A</definedName>
    <definedName name="CALf_10_5" localSheetId="8">#REF!</definedName>
    <definedName name="CALf_10_5">#REF!</definedName>
    <definedName name="CALf_11">#N/A</definedName>
    <definedName name="CALf_11_1">#N/A</definedName>
    <definedName name="CALf_11_1_5" localSheetId="8">#REF!</definedName>
    <definedName name="CALf_11_1_5">#REF!</definedName>
    <definedName name="CALf_11_5" localSheetId="8">#REF!</definedName>
    <definedName name="CALf_11_5">#REF!</definedName>
    <definedName name="CALf_14">#N/A</definedName>
    <definedName name="CALf_14_5" localSheetId="8">#REF!</definedName>
    <definedName name="CALf_14_5">#REF!</definedName>
    <definedName name="CALf_15">#N/A</definedName>
    <definedName name="CALf_15_5" localSheetId="8">#REF!</definedName>
    <definedName name="CALf_15_5">#REF!</definedName>
    <definedName name="CALf_16">#N/A</definedName>
    <definedName name="CALf_16_5" localSheetId="8">#REF!</definedName>
    <definedName name="CALf_16_5">#REF!</definedName>
    <definedName name="CALf_17">#N/A</definedName>
    <definedName name="CALf_17_1">#N/A</definedName>
    <definedName name="CALf_17_1_5" localSheetId="8">#REF!</definedName>
    <definedName name="CALf_17_1_5">#REF!</definedName>
    <definedName name="CALf_17_5" localSheetId="8">#REF!</definedName>
    <definedName name="CALf_17_5">#REF!</definedName>
    <definedName name="CALf_18">#N/A</definedName>
    <definedName name="CALf_18_1">#N/A</definedName>
    <definedName name="CALf_18_1_5" localSheetId="8">#REF!</definedName>
    <definedName name="CALf_18_1_5">#REF!</definedName>
    <definedName name="CALf_18_5" localSheetId="8">#REF!</definedName>
    <definedName name="CALf_18_5">#REF!</definedName>
    <definedName name="CALf_19">#N/A</definedName>
    <definedName name="CALf_19_5" localSheetId="8">#REF!</definedName>
    <definedName name="CALf_19_5">#REF!</definedName>
    <definedName name="CALf_2">#N/A</definedName>
    <definedName name="CALf_2_5" localSheetId="8">#REF!</definedName>
    <definedName name="CALf_2_5">#REF!</definedName>
    <definedName name="CALf_20">#N/A</definedName>
    <definedName name="CALf_20_5" localSheetId="8">#REF!</definedName>
    <definedName name="CALf_20_5">#REF!</definedName>
    <definedName name="CALf_21">#N/A</definedName>
    <definedName name="CALf_21_1">#N/A</definedName>
    <definedName name="CALf_21_1_5" localSheetId="8">#REF!</definedName>
    <definedName name="CALf_21_1_5">#REF!</definedName>
    <definedName name="CALf_21_5" localSheetId="8">#REF!</definedName>
    <definedName name="CALf_21_5">#REF!</definedName>
    <definedName name="CALf_26">#N/A</definedName>
    <definedName name="CALf_26_5" localSheetId="8">#REF!</definedName>
    <definedName name="CALf_26_5">#REF!</definedName>
    <definedName name="CALf_27">#N/A</definedName>
    <definedName name="CALf_27_5" localSheetId="8">#REF!</definedName>
    <definedName name="CALf_27_5">#REF!</definedName>
    <definedName name="CALf_28">#N/A</definedName>
    <definedName name="CALf_28_5" localSheetId="8">#REF!</definedName>
    <definedName name="CALf_28_5">#REF!</definedName>
    <definedName name="CALf_29">#N/A</definedName>
    <definedName name="CALf_29_5" localSheetId="8">#REF!</definedName>
    <definedName name="CALf_29_5">#REF!</definedName>
    <definedName name="CALf_3">#N/A</definedName>
    <definedName name="CALf_3_5" localSheetId="8">#REF!</definedName>
    <definedName name="CALf_3_5">#REF!</definedName>
    <definedName name="CALf_4">#N/A</definedName>
    <definedName name="CALf_4_1">#N/A</definedName>
    <definedName name="CALf_4_1_1">#N/A</definedName>
    <definedName name="CALf_4_1_1_1">#N/A</definedName>
    <definedName name="CALf_4_1_1_1_1">#N/A</definedName>
    <definedName name="CALf_4_1_1_1_1_1">#N/A</definedName>
    <definedName name="CALf_4_1_1_1_1_1_5" localSheetId="8">#REF!</definedName>
    <definedName name="CALf_4_1_1_1_1_1_5">#REF!</definedName>
    <definedName name="CALf_4_1_1_1_1_5" localSheetId="8">#REF!</definedName>
    <definedName name="CALf_4_1_1_1_1_5">#REF!</definedName>
    <definedName name="CALf_4_1_1_1_5" localSheetId="8">#REF!</definedName>
    <definedName name="CALf_4_1_1_1_5">#REF!</definedName>
    <definedName name="CALf_4_1_1_5" localSheetId="8">#REF!</definedName>
    <definedName name="CALf_4_1_1_5">#REF!</definedName>
    <definedName name="CALf_4_1_5" localSheetId="8">#REF!</definedName>
    <definedName name="CALf_4_1_5">#REF!</definedName>
    <definedName name="CALf_4_18">#N/A</definedName>
    <definedName name="CALf_4_18_1">#N/A</definedName>
    <definedName name="CALf_4_18_1_5" localSheetId="8">#REF!</definedName>
    <definedName name="CALf_4_18_1_5">#REF!</definedName>
    <definedName name="CALf_4_18_5" localSheetId="8">#REF!</definedName>
    <definedName name="CALf_4_18_5">#REF!</definedName>
    <definedName name="CALf_4_21">#N/A</definedName>
    <definedName name="CALf_4_21_5" localSheetId="8">#REF!</definedName>
    <definedName name="CALf_4_21_5">#REF!</definedName>
    <definedName name="CALf_4_5" localSheetId="8">#REF!</definedName>
    <definedName name="CALf_4_5">#REF!</definedName>
    <definedName name="CALf_5" localSheetId="8">#REF!</definedName>
    <definedName name="CALf_5">#REF!</definedName>
    <definedName name="CALf_5_5" localSheetId="8">#REF!</definedName>
    <definedName name="CALf_5_5">#REF!</definedName>
    <definedName name="CALf_6">#N/A</definedName>
    <definedName name="CALf_6_1">#N/A</definedName>
    <definedName name="CALf_6_1_5" localSheetId="8">#REF!</definedName>
    <definedName name="CALf_6_1_5">#REF!</definedName>
    <definedName name="CALf_6_18">#N/A</definedName>
    <definedName name="CALf_6_18_1">#N/A</definedName>
    <definedName name="CALf_6_18_1_5" localSheetId="8">#REF!</definedName>
    <definedName name="CALf_6_18_1_5">#REF!</definedName>
    <definedName name="CALf_6_18_5" localSheetId="8">#REF!</definedName>
    <definedName name="CALf_6_18_5">#REF!</definedName>
    <definedName name="CALf_6_21">#N/A</definedName>
    <definedName name="CALf_6_21_5" localSheetId="8">#REF!</definedName>
    <definedName name="CALf_6_21_5">#REF!</definedName>
    <definedName name="CALf_6_5" localSheetId="8">#REF!</definedName>
    <definedName name="CALf_6_5">#REF!</definedName>
    <definedName name="CALf_7">#N/A</definedName>
    <definedName name="CALf_7_5" localSheetId="8">#REF!</definedName>
    <definedName name="CALf_7_5">#REF!</definedName>
    <definedName name="Calibration_Rate">#N/A</definedName>
    <definedName name="Calibration_Rate_1">#N/A</definedName>
    <definedName name="Calibration_Rate_1_5">'[11]Works - Quote Sheet'!#REF!</definedName>
    <definedName name="Calibration_Rate_5">'[11]Works - Quote Sheet'!#REF!</definedName>
    <definedName name="CALIMP">[16]factors!#REF!</definedName>
    <definedName name="CALIMP_5">[16]factors!#REF!</definedName>
    <definedName name="cant">#N/A</definedName>
    <definedName name="cant_1">#N/A</definedName>
    <definedName name="cant_1_5">'[17]Staff Acco.'!#REF!</definedName>
    <definedName name="cant_10">#N/A</definedName>
    <definedName name="cant_10_3">#N/A</definedName>
    <definedName name="cant_10_3_5">'[17]Staff Acco_'!#REF!</definedName>
    <definedName name="cant_10_5">'[17]Staff Acco_'!#REF!</definedName>
    <definedName name="cant_12">#N/A</definedName>
    <definedName name="cant_12_3">#N/A</definedName>
    <definedName name="cant_12_3_5">'[17]Staff Acco_'!#REF!</definedName>
    <definedName name="cant_12_5">'[17]Staff Acco_'!#REF!</definedName>
    <definedName name="cant_13">#N/A</definedName>
    <definedName name="cant_13_3">#N/A</definedName>
    <definedName name="cant_13_3_5">'[17]Staff Acco_'!#REF!</definedName>
    <definedName name="cant_13_5">'[17]Staff Acco_'!#REF!</definedName>
    <definedName name="cant_14">#N/A</definedName>
    <definedName name="cant_14_3">#N/A</definedName>
    <definedName name="cant_14_3_5">'[17]Staff Acco_'!#REF!</definedName>
    <definedName name="cant_14_5">'[17]Staff Acco_'!#REF!</definedName>
    <definedName name="cant_15">#N/A</definedName>
    <definedName name="cant_15_3">#N/A</definedName>
    <definedName name="cant_15_3_5">'[17]Staff Acco_'!#REF!</definedName>
    <definedName name="cant_15_5">'[17]Staff Acco_'!#REF!</definedName>
    <definedName name="cant_16">#N/A</definedName>
    <definedName name="cant_16_3">#N/A</definedName>
    <definedName name="cant_16_3_5">'[17]Staff Acco_'!#REF!</definedName>
    <definedName name="cant_16_5">'[17]Staff Acco_'!#REF!</definedName>
    <definedName name="cant_17">#N/A</definedName>
    <definedName name="cant_17_3">#N/A</definedName>
    <definedName name="cant_17_3_5">'[17]Staff Acco_'!#REF!</definedName>
    <definedName name="cant_17_5">'[17]Staff Acco_'!#REF!</definedName>
    <definedName name="cant_18">#N/A</definedName>
    <definedName name="cant_18_3">#N/A</definedName>
    <definedName name="cant_18_3_5">'[17]Staff Acco_'!#REF!</definedName>
    <definedName name="cant_18_5">'[17]Staff Acco_'!#REF!</definedName>
    <definedName name="cant_19">#N/A</definedName>
    <definedName name="cant_19_3">#N/A</definedName>
    <definedName name="cant_19_3_5">'[17]Staff Acco_'!#REF!</definedName>
    <definedName name="cant_19_5">'[17]Staff Acco_'!#REF!</definedName>
    <definedName name="cant_20">#N/A</definedName>
    <definedName name="cant_20_3">#N/A</definedName>
    <definedName name="cant_20_3_5">'[17]Staff Acco_'!#REF!</definedName>
    <definedName name="cant_20_5">'[17]Staff Acco_'!#REF!</definedName>
    <definedName name="cant_21">#N/A</definedName>
    <definedName name="cant_21_3">#N/A</definedName>
    <definedName name="cant_21_3_5">'[17]Staff Acco_'!#REF!</definedName>
    <definedName name="cant_21_5">'[17]Staff Acco_'!#REF!</definedName>
    <definedName name="cant_22">#N/A</definedName>
    <definedName name="cant_22_3">#N/A</definedName>
    <definedName name="cant_22_3_5">'[17]Staff Acco_'!#REF!</definedName>
    <definedName name="cant_22_5">'[17]Staff Acco_'!#REF!</definedName>
    <definedName name="cant_23">#N/A</definedName>
    <definedName name="cant_23_3">#N/A</definedName>
    <definedName name="cant_23_3_5">'[17]Staff Acco_'!#REF!</definedName>
    <definedName name="cant_23_5">'[17]Staff Acco_'!#REF!</definedName>
    <definedName name="cant_24">#N/A</definedName>
    <definedName name="cant_24_3">#N/A</definedName>
    <definedName name="cant_24_3_5">'[17]Staff Acco_'!#REF!</definedName>
    <definedName name="cant_24_5">'[17]Staff Acco_'!#REF!</definedName>
    <definedName name="cant_25">#N/A</definedName>
    <definedName name="cant_25_3">#N/A</definedName>
    <definedName name="cant_25_3_5">'[17]Staff Acco_'!#REF!</definedName>
    <definedName name="cant_25_5">'[17]Staff Acco_'!#REF!</definedName>
    <definedName name="cant_26">#N/A</definedName>
    <definedName name="cant_26_3">#N/A</definedName>
    <definedName name="cant_26_3_5">'[17]Staff Acco_'!#REF!</definedName>
    <definedName name="cant_26_5">'[17]Staff Acco_'!#REF!</definedName>
    <definedName name="cant_27">#N/A</definedName>
    <definedName name="cant_27_3">#N/A</definedName>
    <definedName name="cant_27_3_5">'[17]Staff Acco_'!#REF!</definedName>
    <definedName name="cant_27_5">'[17]Staff Acco_'!#REF!</definedName>
    <definedName name="cant_28">#N/A</definedName>
    <definedName name="cant_28_3">#N/A</definedName>
    <definedName name="cant_28_3_5">'[17]Staff Acco_'!#REF!</definedName>
    <definedName name="cant_28_5">'[17]Staff Acco_'!#REF!</definedName>
    <definedName name="cant_3">#N/A</definedName>
    <definedName name="cant_3_5">'[17]Staff Acco_'!#REF!</definedName>
    <definedName name="cant_5">'[17]Staff Acco.'!#REF!</definedName>
    <definedName name="cant_6">#N/A</definedName>
    <definedName name="cant_6_3">#N/A</definedName>
    <definedName name="cant_6_3_5">'[17]Staff Acco_'!#REF!</definedName>
    <definedName name="cant_6_5">'[17]Staff Acco_'!#REF!</definedName>
    <definedName name="cant_7">#N/A</definedName>
    <definedName name="cant_7_3">#N/A</definedName>
    <definedName name="cant_7_3_5">'[17]Staff Acco_'!#REF!</definedName>
    <definedName name="cant_7_5">'[17]Staff Acco_'!#REF!</definedName>
    <definedName name="cant_8">#N/A</definedName>
    <definedName name="cant_8_3">#N/A</definedName>
    <definedName name="cant_8_3_5">'[17]Staff Acco_'!#REF!</definedName>
    <definedName name="cant_8_5">'[17]Staff Acco_'!#REF!</definedName>
    <definedName name="cant_9">#N/A</definedName>
    <definedName name="cant_9_1">#N/A</definedName>
    <definedName name="cant_9_1_1">#N/A</definedName>
    <definedName name="cant_9_1_1_3">#N/A</definedName>
    <definedName name="cant_9_1_1_3_5">'[17]Staff Acco_'!#REF!</definedName>
    <definedName name="cant_9_1_1_5">'[17]Staff Acco_'!#REF!</definedName>
    <definedName name="cant_9_1_3">#N/A</definedName>
    <definedName name="cant_9_1_3_5">'[17]Staff Acco_'!#REF!</definedName>
    <definedName name="cant_9_1_5">'[17]Staff Acco_'!#REF!</definedName>
    <definedName name="cant_9_3">#N/A</definedName>
    <definedName name="cant_9_3_5">'[17]Staff Acco_'!#REF!</definedName>
    <definedName name="cant_9_5">'[17]Staff Acco_'!#REF!</definedName>
    <definedName name="capacity" localSheetId="8">#REF!</definedName>
    <definedName name="capacity">#REF!</definedName>
    <definedName name="capacity1" localSheetId="8">#REF!</definedName>
    <definedName name="capacity1">#REF!</definedName>
    <definedName name="capacity2" localSheetId="8">#REF!</definedName>
    <definedName name="capacity2">#REF!</definedName>
    <definedName name="capacity3" localSheetId="8">#REF!</definedName>
    <definedName name="capacity3">#REF!</definedName>
    <definedName name="capitalc">'[2]NOTES '!$H$61</definedName>
    <definedName name="capitalp">'[15]NOTES '!$D$61</definedName>
    <definedName name="CardReaderInd400">#N/A</definedName>
    <definedName name="CardReaderInd400_1">#N/A</definedName>
    <definedName name="CardReaderInd400_1_5">[18]CCTV_EST1!#REF!</definedName>
    <definedName name="CardReaderInd400_5">[18]CCTV_EST1!#REF!</definedName>
    <definedName name="cartagena">#REF!</definedName>
    <definedName name="CASH">#REF!</definedName>
    <definedName name="CashFl">#REF!</definedName>
    <definedName name="CASHFLOW">#REF!</definedName>
    <definedName name="cashflow1">#REF!</definedName>
    <definedName name="ccac">[12]Macro!#REF!</definedName>
    <definedName name="ccv">#N/A</definedName>
    <definedName name="ccv_1">#N/A</definedName>
    <definedName name="ccv_1_5" localSheetId="8">#REF!</definedName>
    <definedName name="ccv_1_5">#REF!</definedName>
    <definedName name="ccv_5" localSheetId="8">#REF!</definedName>
    <definedName name="ccv_5">#REF!</definedName>
    <definedName name="cdf" localSheetId="8">#REF!</definedName>
    <definedName name="cdf">#REF!</definedName>
    <definedName name="cdf_1">#N/A</definedName>
    <definedName name="cdf_1_5" localSheetId="8">#REF!</definedName>
    <definedName name="cdf_1_5">#REF!</definedName>
    <definedName name="cdf_10">#N/A</definedName>
    <definedName name="cdf_10_3">#N/A</definedName>
    <definedName name="cdf_10_3_5" localSheetId="8">#REF!</definedName>
    <definedName name="cdf_10_3_5">#REF!</definedName>
    <definedName name="cdf_10_5" localSheetId="8">#REF!</definedName>
    <definedName name="cdf_10_5">#REF!</definedName>
    <definedName name="cdf_12">#N/A</definedName>
    <definedName name="cdf_12_3">#N/A</definedName>
    <definedName name="cdf_12_3_5" localSheetId="8">#REF!</definedName>
    <definedName name="cdf_12_3_5">#REF!</definedName>
    <definedName name="cdf_12_5" localSheetId="8">#REF!</definedName>
    <definedName name="cdf_12_5">#REF!</definedName>
    <definedName name="cdf_13">#N/A</definedName>
    <definedName name="cdf_13_3">#N/A</definedName>
    <definedName name="cdf_13_3_5" localSheetId="8">#REF!</definedName>
    <definedName name="cdf_13_3_5">#REF!</definedName>
    <definedName name="cdf_13_5" localSheetId="8">#REF!</definedName>
    <definedName name="cdf_13_5">#REF!</definedName>
    <definedName name="cdf_14">#N/A</definedName>
    <definedName name="cdf_14_3">#N/A</definedName>
    <definedName name="cdf_14_3_5" localSheetId="8">#REF!</definedName>
    <definedName name="cdf_14_3_5">#REF!</definedName>
    <definedName name="cdf_14_5" localSheetId="8">#REF!</definedName>
    <definedName name="cdf_14_5">#REF!</definedName>
    <definedName name="cdf_15">#N/A</definedName>
    <definedName name="cdf_15_3">#N/A</definedName>
    <definedName name="cdf_15_3_5" localSheetId="8">#REF!</definedName>
    <definedName name="cdf_15_3_5">#REF!</definedName>
    <definedName name="cdf_15_5" localSheetId="8">#REF!</definedName>
    <definedName name="cdf_15_5">#REF!</definedName>
    <definedName name="cdf_16">#N/A</definedName>
    <definedName name="cdf_16_3">#N/A</definedName>
    <definedName name="cdf_16_3_5" localSheetId="8">#REF!</definedName>
    <definedName name="cdf_16_3_5">#REF!</definedName>
    <definedName name="cdf_16_5" localSheetId="8">#REF!</definedName>
    <definedName name="cdf_16_5">#REF!</definedName>
    <definedName name="cdf_17">#N/A</definedName>
    <definedName name="cdf_17_3">#N/A</definedName>
    <definedName name="cdf_17_3_5" localSheetId="8">#REF!</definedName>
    <definedName name="cdf_17_3_5">#REF!</definedName>
    <definedName name="cdf_17_5" localSheetId="8">#REF!</definedName>
    <definedName name="cdf_17_5">#REF!</definedName>
    <definedName name="cdf_18">#N/A</definedName>
    <definedName name="cdf_18_1">#N/A</definedName>
    <definedName name="cdf_18_1_3">#N/A</definedName>
    <definedName name="cdf_18_1_3_5" localSheetId="8">#REF!</definedName>
    <definedName name="cdf_18_1_3_5">#REF!</definedName>
    <definedName name="cdf_18_1_5" localSheetId="8">#REF!</definedName>
    <definedName name="cdf_18_1_5">#REF!</definedName>
    <definedName name="cdf_18_3">#N/A</definedName>
    <definedName name="cdf_18_3_5" localSheetId="8">#REF!</definedName>
    <definedName name="cdf_18_3_5">#REF!</definedName>
    <definedName name="cdf_18_5" localSheetId="8">#REF!</definedName>
    <definedName name="cdf_18_5">#REF!</definedName>
    <definedName name="cdf_19">#N/A</definedName>
    <definedName name="cdf_19_3">#N/A</definedName>
    <definedName name="cdf_19_3_5" localSheetId="8">#REF!</definedName>
    <definedName name="cdf_19_3_5">#REF!</definedName>
    <definedName name="cdf_19_5" localSheetId="8">#REF!</definedName>
    <definedName name="cdf_19_5">#REF!</definedName>
    <definedName name="cdf_20">#N/A</definedName>
    <definedName name="cdf_20_3">#N/A</definedName>
    <definedName name="cdf_20_3_5" localSheetId="8">#REF!</definedName>
    <definedName name="cdf_20_3_5">#REF!</definedName>
    <definedName name="cdf_20_5" localSheetId="8">#REF!</definedName>
    <definedName name="cdf_20_5">#REF!</definedName>
    <definedName name="cdf_21">#N/A</definedName>
    <definedName name="cdf_21_1">#N/A</definedName>
    <definedName name="cdf_21_1_3">#N/A</definedName>
    <definedName name="cdf_21_1_3_5" localSheetId="8">#REF!</definedName>
    <definedName name="cdf_21_1_3_5">#REF!</definedName>
    <definedName name="cdf_21_1_5" localSheetId="8">#REF!</definedName>
    <definedName name="cdf_21_1_5">#REF!</definedName>
    <definedName name="cdf_21_3">#N/A</definedName>
    <definedName name="cdf_21_3_5" localSheetId="8">#REF!</definedName>
    <definedName name="cdf_21_3_5">#REF!</definedName>
    <definedName name="cdf_21_5" localSheetId="8">#REF!</definedName>
    <definedName name="cdf_21_5">#REF!</definedName>
    <definedName name="cdf_22">#N/A</definedName>
    <definedName name="cdf_22_3">#N/A</definedName>
    <definedName name="cdf_22_3_5" localSheetId="8">#REF!</definedName>
    <definedName name="cdf_22_3_5">#REF!</definedName>
    <definedName name="cdf_22_5" localSheetId="8">#REF!</definedName>
    <definedName name="cdf_22_5">#REF!</definedName>
    <definedName name="cdf_23">#N/A</definedName>
    <definedName name="cdf_23_3">#N/A</definedName>
    <definedName name="cdf_23_3_5" localSheetId="8">#REF!</definedName>
    <definedName name="cdf_23_3_5">#REF!</definedName>
    <definedName name="cdf_23_5" localSheetId="8">#REF!</definedName>
    <definedName name="cdf_23_5">#REF!</definedName>
    <definedName name="cdf_24">#N/A</definedName>
    <definedName name="cdf_24_3">#N/A</definedName>
    <definedName name="cdf_24_3_5" localSheetId="8">#REF!</definedName>
    <definedName name="cdf_24_3_5">#REF!</definedName>
    <definedName name="cdf_24_5" localSheetId="8">#REF!</definedName>
    <definedName name="cdf_24_5">#REF!</definedName>
    <definedName name="cdf_25">#N/A</definedName>
    <definedName name="cdf_25_3">#N/A</definedName>
    <definedName name="cdf_25_3_5" localSheetId="8">#REF!</definedName>
    <definedName name="cdf_25_3_5">#REF!</definedName>
    <definedName name="cdf_25_5" localSheetId="8">#REF!</definedName>
    <definedName name="cdf_25_5">#REF!</definedName>
    <definedName name="cdf_26">#N/A</definedName>
    <definedName name="cdf_26_3">#N/A</definedName>
    <definedName name="cdf_26_3_5" localSheetId="8">#REF!</definedName>
    <definedName name="cdf_26_3_5">#REF!</definedName>
    <definedName name="cdf_26_5" localSheetId="8">#REF!</definedName>
    <definedName name="cdf_26_5">#REF!</definedName>
    <definedName name="cdf_27">#N/A</definedName>
    <definedName name="cdf_27_3">#N/A</definedName>
    <definedName name="cdf_27_3_5" localSheetId="8">#REF!</definedName>
    <definedName name="cdf_27_3_5">#REF!</definedName>
    <definedName name="cdf_27_5" localSheetId="8">#REF!</definedName>
    <definedName name="cdf_27_5">#REF!</definedName>
    <definedName name="cdf_28">#N/A</definedName>
    <definedName name="cdf_28_3">#N/A</definedName>
    <definedName name="cdf_28_3_5" localSheetId="8">#REF!</definedName>
    <definedName name="cdf_28_3_5">#REF!</definedName>
    <definedName name="cdf_28_5" localSheetId="8">#REF!</definedName>
    <definedName name="cdf_28_5">#REF!</definedName>
    <definedName name="cdf_3">#N/A</definedName>
    <definedName name="cdf_3_5" localSheetId="8">#REF!</definedName>
    <definedName name="cdf_3_5">#REF!</definedName>
    <definedName name="cdf_5" localSheetId="8">#REF!</definedName>
    <definedName name="cdf_5">#REF!</definedName>
    <definedName name="cdf_6">#N/A</definedName>
    <definedName name="cdf_6_3">#N/A</definedName>
    <definedName name="cdf_6_3_5" localSheetId="8">#REF!</definedName>
    <definedName name="cdf_6_3_5">#REF!</definedName>
    <definedName name="cdf_6_5" localSheetId="8">#REF!</definedName>
    <definedName name="cdf_6_5">#REF!</definedName>
    <definedName name="cdf_7">#N/A</definedName>
    <definedName name="cdf_7_3">#N/A</definedName>
    <definedName name="cdf_7_3_5" localSheetId="8">#REF!</definedName>
    <definedName name="cdf_7_3_5">#REF!</definedName>
    <definedName name="cdf_7_5" localSheetId="8">#REF!</definedName>
    <definedName name="cdf_7_5">#REF!</definedName>
    <definedName name="cdf_8">#N/A</definedName>
    <definedName name="cdf_8_3">#N/A</definedName>
    <definedName name="cdf_8_3_5" localSheetId="8">#REF!</definedName>
    <definedName name="cdf_8_3_5">#REF!</definedName>
    <definedName name="cdf_8_5" localSheetId="8">#REF!</definedName>
    <definedName name="cdf_8_5">#REF!</definedName>
    <definedName name="cdf_9">#N/A</definedName>
    <definedName name="cdf_9_3">#N/A</definedName>
    <definedName name="cdf_9_3_5" localSheetId="8">#REF!</definedName>
    <definedName name="cdf_9_3_5">#REF!</definedName>
    <definedName name="cdf_9_5" localSheetId="8">#REF!</definedName>
    <definedName name="cdf_9_5">#REF!</definedName>
    <definedName name="ChangeBy">#N/A</definedName>
    <definedName name="ChangeBy_1">#N/A</definedName>
    <definedName name="ChangeBy_1_3">#N/A</definedName>
    <definedName name="ChangeBy_1_3_5" localSheetId="8">#REF!</definedName>
    <definedName name="ChangeBy_1_3_5">#REF!</definedName>
    <definedName name="ChangeBy_1_5" localSheetId="8">#REF!</definedName>
    <definedName name="ChangeBy_1_5">#REF!</definedName>
    <definedName name="ChangeBy_10">#N/A</definedName>
    <definedName name="ChangeBy_10_1">#N/A</definedName>
    <definedName name="ChangeBy_10_1_3">#N/A</definedName>
    <definedName name="ChangeBy_10_1_3_5" localSheetId="8">#REF!</definedName>
    <definedName name="ChangeBy_10_1_3_5">#REF!</definedName>
    <definedName name="ChangeBy_10_1_5" localSheetId="8">#REF!</definedName>
    <definedName name="ChangeBy_10_1_5">#REF!</definedName>
    <definedName name="ChangeBy_10_17">#N/A</definedName>
    <definedName name="ChangeBy_10_17_3">#N/A</definedName>
    <definedName name="ChangeBy_10_17_3_5" localSheetId="8">#REF!</definedName>
    <definedName name="ChangeBy_10_17_3_5">#REF!</definedName>
    <definedName name="ChangeBy_10_17_5" localSheetId="8">#REF!</definedName>
    <definedName name="ChangeBy_10_17_5">#REF!</definedName>
    <definedName name="ChangeBy_10_5" localSheetId="8">#REF!</definedName>
    <definedName name="ChangeBy_10_5">#REF!</definedName>
    <definedName name="ChangeBy_11">#N/A</definedName>
    <definedName name="ChangeBy_11_1">#N/A</definedName>
    <definedName name="ChangeBy_11_1_5" localSheetId="8">#REF!</definedName>
    <definedName name="ChangeBy_11_1_5">#REF!</definedName>
    <definedName name="ChangeBy_11_5" localSheetId="8">#REF!</definedName>
    <definedName name="ChangeBy_11_5">#REF!</definedName>
    <definedName name="ChangeBy_12">#N/A</definedName>
    <definedName name="ChangeBy_12_3">#N/A</definedName>
    <definedName name="ChangeBy_12_3_5" localSheetId="8">#REF!</definedName>
    <definedName name="ChangeBy_12_3_5">#REF!</definedName>
    <definedName name="ChangeBy_12_5" localSheetId="8">#REF!</definedName>
    <definedName name="ChangeBy_12_5">#REF!</definedName>
    <definedName name="ChangeBy_13">#N/A</definedName>
    <definedName name="ChangeBy_13_3">#N/A</definedName>
    <definedName name="ChangeBy_13_3_5" localSheetId="8">#REF!</definedName>
    <definedName name="ChangeBy_13_3_5">#REF!</definedName>
    <definedName name="ChangeBy_13_5" localSheetId="8">#REF!</definedName>
    <definedName name="ChangeBy_13_5">#REF!</definedName>
    <definedName name="ChangeBy_14">#N/A</definedName>
    <definedName name="ChangeBy_14_5" localSheetId="8">#REF!</definedName>
    <definedName name="ChangeBy_14_5">#REF!</definedName>
    <definedName name="ChangeBy_15">#N/A</definedName>
    <definedName name="ChangeBy_15_1">#N/A</definedName>
    <definedName name="ChangeBy_15_1_3">#N/A</definedName>
    <definedName name="ChangeBy_15_1_3_5" localSheetId="8">#REF!</definedName>
    <definedName name="ChangeBy_15_1_3_5">#REF!</definedName>
    <definedName name="ChangeBy_15_1_5" localSheetId="8">#REF!</definedName>
    <definedName name="ChangeBy_15_1_5">#REF!</definedName>
    <definedName name="ChangeBy_15_3">#N/A</definedName>
    <definedName name="ChangeBy_15_3_5" localSheetId="8">#REF!</definedName>
    <definedName name="ChangeBy_15_3_5">#REF!</definedName>
    <definedName name="ChangeBy_15_5" localSheetId="8">#REF!</definedName>
    <definedName name="ChangeBy_15_5">#REF!</definedName>
    <definedName name="ChangeBy_16">#N/A</definedName>
    <definedName name="ChangeBy_16_1">#N/A</definedName>
    <definedName name="ChangeBy_16_1_3">#N/A</definedName>
    <definedName name="ChangeBy_16_1_3_5" localSheetId="8">#REF!</definedName>
    <definedName name="ChangeBy_16_1_3_5">#REF!</definedName>
    <definedName name="ChangeBy_16_1_5" localSheetId="8">#REF!</definedName>
    <definedName name="ChangeBy_16_1_5">#REF!</definedName>
    <definedName name="ChangeBy_16_3">#N/A</definedName>
    <definedName name="ChangeBy_16_3_5" localSheetId="8">#REF!</definedName>
    <definedName name="ChangeBy_16_3_5">#REF!</definedName>
    <definedName name="ChangeBy_16_5" localSheetId="8">#REF!</definedName>
    <definedName name="ChangeBy_16_5">#REF!</definedName>
    <definedName name="ChangeBy_17">#N/A</definedName>
    <definedName name="ChangeBy_17_1">#N/A</definedName>
    <definedName name="ChangeBy_17_1_5" localSheetId="8">#REF!</definedName>
    <definedName name="ChangeBy_17_1_5">#REF!</definedName>
    <definedName name="ChangeBy_17_3">#N/A</definedName>
    <definedName name="ChangeBy_17_3_5" localSheetId="8">#REF!</definedName>
    <definedName name="ChangeBy_17_3_5">#REF!</definedName>
    <definedName name="ChangeBy_17_5" localSheetId="8">#REF!</definedName>
    <definedName name="ChangeBy_17_5">#REF!</definedName>
    <definedName name="ChangeBy_18">#N/A</definedName>
    <definedName name="ChangeBy_18_1">#N/A</definedName>
    <definedName name="ChangeBy_18_1_5" localSheetId="8">#REF!</definedName>
    <definedName name="ChangeBy_18_1_5">#REF!</definedName>
    <definedName name="ChangeBy_18_5" localSheetId="8">#REF!</definedName>
    <definedName name="ChangeBy_18_5">#REF!</definedName>
    <definedName name="ChangeBy_19">#N/A</definedName>
    <definedName name="ChangeBy_19_1">#N/A</definedName>
    <definedName name="ChangeBy_19_1_5" localSheetId="8">#REF!</definedName>
    <definedName name="ChangeBy_19_1_5">#REF!</definedName>
    <definedName name="ChangeBy_19_5" localSheetId="8">#REF!</definedName>
    <definedName name="ChangeBy_19_5">#REF!</definedName>
    <definedName name="ChangeBy_2">#N/A</definedName>
    <definedName name="ChangeBy_2_5" localSheetId="8">#REF!</definedName>
    <definedName name="ChangeBy_2_5">#REF!</definedName>
    <definedName name="ChangeBy_20">#N/A</definedName>
    <definedName name="ChangeBy_20_1">#N/A</definedName>
    <definedName name="ChangeBy_20_1_3">#N/A</definedName>
    <definedName name="ChangeBy_20_1_3_5" localSheetId="8">#REF!</definedName>
    <definedName name="ChangeBy_20_1_3_5">#REF!</definedName>
    <definedName name="ChangeBy_20_1_5" localSheetId="8">#REF!</definedName>
    <definedName name="ChangeBy_20_1_5">#REF!</definedName>
    <definedName name="ChangeBy_20_5" localSheetId="8">#REF!</definedName>
    <definedName name="ChangeBy_20_5">#REF!</definedName>
    <definedName name="ChangeBy_21">#N/A</definedName>
    <definedName name="ChangeBy_21_1">#N/A</definedName>
    <definedName name="ChangeBy_21_1_1">#N/A</definedName>
    <definedName name="ChangeBy_21_1_1_3">#N/A</definedName>
    <definedName name="ChangeBy_21_1_1_3_5" localSheetId="8">#REF!</definedName>
    <definedName name="ChangeBy_21_1_1_3_5">#REF!</definedName>
    <definedName name="ChangeBy_21_1_1_5" localSheetId="8">#REF!</definedName>
    <definedName name="ChangeBy_21_1_1_5">#REF!</definedName>
    <definedName name="ChangeBy_21_1_3">#N/A</definedName>
    <definedName name="ChangeBy_21_1_3_5" localSheetId="8">#REF!</definedName>
    <definedName name="ChangeBy_21_1_3_5">#REF!</definedName>
    <definedName name="ChangeBy_21_1_5" localSheetId="8">#REF!</definedName>
    <definedName name="ChangeBy_21_1_5">#REF!</definedName>
    <definedName name="ChangeBy_21_5" localSheetId="8">#REF!</definedName>
    <definedName name="ChangeBy_21_5">#REF!</definedName>
    <definedName name="ChangeBy_22">#N/A</definedName>
    <definedName name="ChangeBy_22_3">#N/A</definedName>
    <definedName name="ChangeBy_22_3_5" localSheetId="8">#REF!</definedName>
    <definedName name="ChangeBy_22_3_5">#REF!</definedName>
    <definedName name="ChangeBy_22_5" localSheetId="8">#REF!</definedName>
    <definedName name="ChangeBy_22_5">#REF!</definedName>
    <definedName name="ChangeBy_23">#N/A</definedName>
    <definedName name="ChangeBy_23_3">#N/A</definedName>
    <definedName name="ChangeBy_23_3_5" localSheetId="8">#REF!</definedName>
    <definedName name="ChangeBy_23_3_5">#REF!</definedName>
    <definedName name="ChangeBy_23_5" localSheetId="8">#REF!</definedName>
    <definedName name="ChangeBy_23_5">#REF!</definedName>
    <definedName name="ChangeBy_24">#N/A</definedName>
    <definedName name="ChangeBy_24_3">#N/A</definedName>
    <definedName name="ChangeBy_24_3_5" localSheetId="8">#REF!</definedName>
    <definedName name="ChangeBy_24_3_5">#REF!</definedName>
    <definedName name="ChangeBy_24_5" localSheetId="8">#REF!</definedName>
    <definedName name="ChangeBy_24_5">#REF!</definedName>
    <definedName name="ChangeBy_25">#N/A</definedName>
    <definedName name="ChangeBy_25_3">#N/A</definedName>
    <definedName name="ChangeBy_25_3_5" localSheetId="8">#REF!</definedName>
    <definedName name="ChangeBy_25_3_5">#REF!</definedName>
    <definedName name="ChangeBy_25_5" localSheetId="8">#REF!</definedName>
    <definedName name="ChangeBy_25_5">#REF!</definedName>
    <definedName name="ChangeBy_26">#N/A</definedName>
    <definedName name="ChangeBy_26_1">#N/A</definedName>
    <definedName name="ChangeBy_26_1_3">#N/A</definedName>
    <definedName name="ChangeBy_26_1_3_5" localSheetId="8">#REF!</definedName>
    <definedName name="ChangeBy_26_1_3_5">#REF!</definedName>
    <definedName name="ChangeBy_26_1_5" localSheetId="8">#REF!</definedName>
    <definedName name="ChangeBy_26_1_5">#REF!</definedName>
    <definedName name="ChangeBy_26_3">#N/A</definedName>
    <definedName name="ChangeBy_26_3_5" localSheetId="8">#REF!</definedName>
    <definedName name="ChangeBy_26_3_5">#REF!</definedName>
    <definedName name="ChangeBy_26_5" localSheetId="8">#REF!</definedName>
    <definedName name="ChangeBy_26_5">#REF!</definedName>
    <definedName name="ChangeBy_27">#N/A</definedName>
    <definedName name="ChangeBy_27_1">#N/A</definedName>
    <definedName name="ChangeBy_27_1_3">#N/A</definedName>
    <definedName name="ChangeBy_27_1_3_5" localSheetId="8">#REF!</definedName>
    <definedName name="ChangeBy_27_1_3_5">#REF!</definedName>
    <definedName name="ChangeBy_27_1_5" localSheetId="8">#REF!</definedName>
    <definedName name="ChangeBy_27_1_5">#REF!</definedName>
    <definedName name="ChangeBy_27_3">#N/A</definedName>
    <definedName name="ChangeBy_27_3_5" localSheetId="8">#REF!</definedName>
    <definedName name="ChangeBy_27_3_5">#REF!</definedName>
    <definedName name="ChangeBy_27_5" localSheetId="8">#REF!</definedName>
    <definedName name="ChangeBy_27_5">#REF!</definedName>
    <definedName name="ChangeBy_28">#N/A</definedName>
    <definedName name="ChangeBy_28_1">#N/A</definedName>
    <definedName name="ChangeBy_28_1_3">#N/A</definedName>
    <definedName name="ChangeBy_28_1_3_5" localSheetId="8">#REF!</definedName>
    <definedName name="ChangeBy_28_1_3_5">#REF!</definedName>
    <definedName name="ChangeBy_28_1_5" localSheetId="8">#REF!</definedName>
    <definedName name="ChangeBy_28_1_5">#REF!</definedName>
    <definedName name="ChangeBy_28_3">#N/A</definedName>
    <definedName name="ChangeBy_28_3_5" localSheetId="8">#REF!</definedName>
    <definedName name="ChangeBy_28_3_5">#REF!</definedName>
    <definedName name="ChangeBy_28_5" localSheetId="8">#REF!</definedName>
    <definedName name="ChangeBy_28_5">#REF!</definedName>
    <definedName name="ChangeBy_29">#N/A</definedName>
    <definedName name="ChangeBy_29_3">#N/A</definedName>
    <definedName name="ChangeBy_29_3_5" localSheetId="8">#REF!</definedName>
    <definedName name="ChangeBy_29_3_5">#REF!</definedName>
    <definedName name="ChangeBy_29_5" localSheetId="8">#REF!</definedName>
    <definedName name="ChangeBy_29_5">#REF!</definedName>
    <definedName name="ChangeBy_3">#N/A</definedName>
    <definedName name="ChangeBy_3_5" localSheetId="8">#REF!</definedName>
    <definedName name="ChangeBy_3_5">#REF!</definedName>
    <definedName name="ChangeBy_4">#N/A</definedName>
    <definedName name="ChangeBy_4_1">#N/A</definedName>
    <definedName name="ChangeBy_4_1_1">#N/A</definedName>
    <definedName name="ChangeBy_4_1_1_1">#N/A</definedName>
    <definedName name="ChangeBy_4_1_1_1_1">#N/A</definedName>
    <definedName name="ChangeBy_4_1_1_1_1_1">#N/A</definedName>
    <definedName name="ChangeBy_4_1_1_1_1_1_5" localSheetId="8">#REF!</definedName>
    <definedName name="ChangeBy_4_1_1_1_1_1_5">#REF!</definedName>
    <definedName name="ChangeBy_4_1_1_1_1_3">#N/A</definedName>
    <definedName name="ChangeBy_4_1_1_1_1_3_5" localSheetId="8">#REF!</definedName>
    <definedName name="ChangeBy_4_1_1_1_1_3_5">#REF!</definedName>
    <definedName name="ChangeBy_4_1_1_1_1_5" localSheetId="8">#REF!</definedName>
    <definedName name="ChangeBy_4_1_1_1_1_5">#REF!</definedName>
    <definedName name="ChangeBy_4_1_1_1_3">#N/A</definedName>
    <definedName name="ChangeBy_4_1_1_1_3_1">#N/A</definedName>
    <definedName name="ChangeBy_4_1_1_1_3_1_5" localSheetId="8">#REF!</definedName>
    <definedName name="ChangeBy_4_1_1_1_3_1_5">#REF!</definedName>
    <definedName name="ChangeBy_4_1_1_1_3_5" localSheetId="8">#REF!</definedName>
    <definedName name="ChangeBy_4_1_1_1_3_5">#REF!</definedName>
    <definedName name="ChangeBy_4_1_1_1_5" localSheetId="8">#REF!</definedName>
    <definedName name="ChangeBy_4_1_1_1_5">#REF!</definedName>
    <definedName name="ChangeBy_4_1_1_3">#N/A</definedName>
    <definedName name="ChangeBy_4_1_1_3_5" localSheetId="8">#REF!</definedName>
    <definedName name="ChangeBy_4_1_1_3_5">#REF!</definedName>
    <definedName name="ChangeBy_4_1_1_5" localSheetId="8">#REF!</definedName>
    <definedName name="ChangeBy_4_1_1_5">#REF!</definedName>
    <definedName name="ChangeBy_4_1_17">#N/A</definedName>
    <definedName name="ChangeBy_4_1_17_3">#N/A</definedName>
    <definedName name="ChangeBy_4_1_17_3_5" localSheetId="8">#REF!</definedName>
    <definedName name="ChangeBy_4_1_17_3_5">#REF!</definedName>
    <definedName name="ChangeBy_4_1_17_5" localSheetId="8">#REF!</definedName>
    <definedName name="ChangeBy_4_1_17_5">#REF!</definedName>
    <definedName name="ChangeBy_4_1_28">#N/A</definedName>
    <definedName name="ChangeBy_4_1_28_3">#N/A</definedName>
    <definedName name="ChangeBy_4_1_28_3_5" localSheetId="8">#REF!</definedName>
    <definedName name="ChangeBy_4_1_28_3_5">#REF!</definedName>
    <definedName name="ChangeBy_4_1_28_5" localSheetId="8">#REF!</definedName>
    <definedName name="ChangeBy_4_1_28_5">#REF!</definedName>
    <definedName name="ChangeBy_4_1_5" localSheetId="8">#REF!</definedName>
    <definedName name="ChangeBy_4_1_5">#REF!</definedName>
    <definedName name="ChangeBy_4_1_6">#N/A</definedName>
    <definedName name="ChangeBy_4_1_6_3">#N/A</definedName>
    <definedName name="ChangeBy_4_1_6_3_5" localSheetId="8">#REF!</definedName>
    <definedName name="ChangeBy_4_1_6_3_5">#REF!</definedName>
    <definedName name="ChangeBy_4_1_6_5" localSheetId="8">#REF!</definedName>
    <definedName name="ChangeBy_4_1_6_5">#REF!</definedName>
    <definedName name="ChangeBy_4_10">#N/A</definedName>
    <definedName name="ChangeBy_4_10_3">#N/A</definedName>
    <definedName name="ChangeBy_4_10_3_5" localSheetId="8">#REF!</definedName>
    <definedName name="ChangeBy_4_10_3_5">#REF!</definedName>
    <definedName name="ChangeBy_4_10_5" localSheetId="8">#REF!</definedName>
    <definedName name="ChangeBy_4_10_5">#REF!</definedName>
    <definedName name="ChangeBy_4_12">#N/A</definedName>
    <definedName name="ChangeBy_4_12_3">#N/A</definedName>
    <definedName name="ChangeBy_4_12_3_5" localSheetId="8">#REF!</definedName>
    <definedName name="ChangeBy_4_12_3_5">#REF!</definedName>
    <definedName name="ChangeBy_4_12_5" localSheetId="8">#REF!</definedName>
    <definedName name="ChangeBy_4_12_5">#REF!</definedName>
    <definedName name="ChangeBy_4_13">#N/A</definedName>
    <definedName name="ChangeBy_4_13_3">#N/A</definedName>
    <definedName name="ChangeBy_4_13_3_5" localSheetId="8">#REF!</definedName>
    <definedName name="ChangeBy_4_13_3_5">#REF!</definedName>
    <definedName name="ChangeBy_4_13_5" localSheetId="8">#REF!</definedName>
    <definedName name="ChangeBy_4_13_5">#REF!</definedName>
    <definedName name="ChangeBy_4_14">#N/A</definedName>
    <definedName name="ChangeBy_4_14_3">#N/A</definedName>
    <definedName name="ChangeBy_4_14_3_5" localSheetId="8">#REF!</definedName>
    <definedName name="ChangeBy_4_14_3_5">#REF!</definedName>
    <definedName name="ChangeBy_4_14_5" localSheetId="8">#REF!</definedName>
    <definedName name="ChangeBy_4_14_5">#REF!</definedName>
    <definedName name="ChangeBy_4_15">#N/A</definedName>
    <definedName name="ChangeBy_4_15_3">#N/A</definedName>
    <definedName name="ChangeBy_4_15_3_5" localSheetId="8">#REF!</definedName>
    <definedName name="ChangeBy_4_15_3_5">#REF!</definedName>
    <definedName name="ChangeBy_4_15_5" localSheetId="8">#REF!</definedName>
    <definedName name="ChangeBy_4_15_5">#REF!</definedName>
    <definedName name="ChangeBy_4_16">#N/A</definedName>
    <definedName name="ChangeBy_4_16_3">#N/A</definedName>
    <definedName name="ChangeBy_4_16_3_5" localSheetId="8">#REF!</definedName>
    <definedName name="ChangeBy_4_16_3_5">#REF!</definedName>
    <definedName name="ChangeBy_4_16_5" localSheetId="8">#REF!</definedName>
    <definedName name="ChangeBy_4_16_5">#REF!</definedName>
    <definedName name="ChangeBy_4_17">#N/A</definedName>
    <definedName name="ChangeBy_4_17_3">#N/A</definedName>
    <definedName name="ChangeBy_4_17_3_5" localSheetId="8">#REF!</definedName>
    <definedName name="ChangeBy_4_17_3_5">#REF!</definedName>
    <definedName name="ChangeBy_4_17_5" localSheetId="8">#REF!</definedName>
    <definedName name="ChangeBy_4_17_5">#REF!</definedName>
    <definedName name="ChangeBy_4_18">#N/A</definedName>
    <definedName name="ChangeBy_4_18_1">#N/A</definedName>
    <definedName name="ChangeBy_4_18_1_5" localSheetId="8">#REF!</definedName>
    <definedName name="ChangeBy_4_18_1_5">#REF!</definedName>
    <definedName name="ChangeBy_4_18_5" localSheetId="8">#REF!</definedName>
    <definedName name="ChangeBy_4_18_5">#REF!</definedName>
    <definedName name="ChangeBy_4_19">#N/A</definedName>
    <definedName name="ChangeBy_4_19_5" localSheetId="8">#REF!</definedName>
    <definedName name="ChangeBy_4_19_5">#REF!</definedName>
    <definedName name="ChangeBy_4_20">#N/A</definedName>
    <definedName name="ChangeBy_4_20_3">#N/A</definedName>
    <definedName name="ChangeBy_4_20_3_5" localSheetId="8">#REF!</definedName>
    <definedName name="ChangeBy_4_20_3_5">#REF!</definedName>
    <definedName name="ChangeBy_4_20_5" localSheetId="8">#REF!</definedName>
    <definedName name="ChangeBy_4_20_5">#REF!</definedName>
    <definedName name="ChangeBy_4_21">#N/A</definedName>
    <definedName name="ChangeBy_4_21_1">#N/A</definedName>
    <definedName name="ChangeBy_4_21_1_3">#N/A</definedName>
    <definedName name="ChangeBy_4_21_1_3_5" localSheetId="8">#REF!</definedName>
    <definedName name="ChangeBy_4_21_1_3_5">#REF!</definedName>
    <definedName name="ChangeBy_4_21_1_5" localSheetId="8">#REF!</definedName>
    <definedName name="ChangeBy_4_21_1_5">#REF!</definedName>
    <definedName name="ChangeBy_4_21_5" localSheetId="8">#REF!</definedName>
    <definedName name="ChangeBy_4_21_5">#REF!</definedName>
    <definedName name="ChangeBy_4_22">#N/A</definedName>
    <definedName name="ChangeBy_4_22_3">#N/A</definedName>
    <definedName name="ChangeBy_4_22_3_5" localSheetId="8">#REF!</definedName>
    <definedName name="ChangeBy_4_22_3_5">#REF!</definedName>
    <definedName name="ChangeBy_4_22_5" localSheetId="8">#REF!</definedName>
    <definedName name="ChangeBy_4_22_5">#REF!</definedName>
    <definedName name="ChangeBy_4_23">#N/A</definedName>
    <definedName name="ChangeBy_4_23_3">#N/A</definedName>
    <definedName name="ChangeBy_4_23_3_5" localSheetId="8">#REF!</definedName>
    <definedName name="ChangeBy_4_23_3_5">#REF!</definedName>
    <definedName name="ChangeBy_4_23_5" localSheetId="8">#REF!</definedName>
    <definedName name="ChangeBy_4_23_5">#REF!</definedName>
    <definedName name="ChangeBy_4_24">#N/A</definedName>
    <definedName name="ChangeBy_4_24_3">#N/A</definedName>
    <definedName name="ChangeBy_4_24_3_5" localSheetId="8">#REF!</definedName>
    <definedName name="ChangeBy_4_24_3_5">#REF!</definedName>
    <definedName name="ChangeBy_4_24_5" localSheetId="8">#REF!</definedName>
    <definedName name="ChangeBy_4_24_5">#REF!</definedName>
    <definedName name="ChangeBy_4_25">#N/A</definedName>
    <definedName name="ChangeBy_4_25_3">#N/A</definedName>
    <definedName name="ChangeBy_4_25_3_5" localSheetId="8">#REF!</definedName>
    <definedName name="ChangeBy_4_25_3_5">#REF!</definedName>
    <definedName name="ChangeBy_4_25_5" localSheetId="8">#REF!</definedName>
    <definedName name="ChangeBy_4_25_5">#REF!</definedName>
    <definedName name="ChangeBy_4_26">#N/A</definedName>
    <definedName name="ChangeBy_4_26_3">#N/A</definedName>
    <definedName name="ChangeBy_4_26_3_5" localSheetId="8">#REF!</definedName>
    <definedName name="ChangeBy_4_26_3_5">#REF!</definedName>
    <definedName name="ChangeBy_4_26_5" localSheetId="8">#REF!</definedName>
    <definedName name="ChangeBy_4_26_5">#REF!</definedName>
    <definedName name="ChangeBy_4_27">#N/A</definedName>
    <definedName name="ChangeBy_4_27_3">#N/A</definedName>
    <definedName name="ChangeBy_4_27_3_5" localSheetId="8">#REF!</definedName>
    <definedName name="ChangeBy_4_27_3_5">#REF!</definedName>
    <definedName name="ChangeBy_4_27_5" localSheetId="8">#REF!</definedName>
    <definedName name="ChangeBy_4_27_5">#REF!</definedName>
    <definedName name="ChangeBy_4_28">#N/A</definedName>
    <definedName name="ChangeBy_4_28_3">#N/A</definedName>
    <definedName name="ChangeBy_4_28_3_5" localSheetId="8">#REF!</definedName>
    <definedName name="ChangeBy_4_28_3_5">#REF!</definedName>
    <definedName name="ChangeBy_4_28_5" localSheetId="8">#REF!</definedName>
    <definedName name="ChangeBy_4_28_5">#REF!</definedName>
    <definedName name="ChangeBy_4_5" localSheetId="8">#REF!</definedName>
    <definedName name="ChangeBy_4_5">#REF!</definedName>
    <definedName name="ChangeBy_4_6">#N/A</definedName>
    <definedName name="ChangeBy_4_6_3">#N/A</definedName>
    <definedName name="ChangeBy_4_6_3_5" localSheetId="8">#REF!</definedName>
    <definedName name="ChangeBy_4_6_3_5">#REF!</definedName>
    <definedName name="ChangeBy_4_6_5" localSheetId="8">#REF!</definedName>
    <definedName name="ChangeBy_4_6_5">#REF!</definedName>
    <definedName name="ChangeBy_4_7">#N/A</definedName>
    <definedName name="ChangeBy_4_7_3">#N/A</definedName>
    <definedName name="ChangeBy_4_7_3_5" localSheetId="8">#REF!</definedName>
    <definedName name="ChangeBy_4_7_3_5">#REF!</definedName>
    <definedName name="ChangeBy_4_7_5" localSheetId="8">#REF!</definedName>
    <definedName name="ChangeBy_4_7_5">#REF!</definedName>
    <definedName name="ChangeBy_4_8">#N/A</definedName>
    <definedName name="ChangeBy_4_8_3">#N/A</definedName>
    <definedName name="ChangeBy_4_8_3_5" localSheetId="8">#REF!</definedName>
    <definedName name="ChangeBy_4_8_3_5">#REF!</definedName>
    <definedName name="ChangeBy_4_8_5" localSheetId="8">#REF!</definedName>
    <definedName name="ChangeBy_4_8_5">#REF!</definedName>
    <definedName name="ChangeBy_4_9">#N/A</definedName>
    <definedName name="ChangeBy_4_9_3">#N/A</definedName>
    <definedName name="ChangeBy_4_9_3_5" localSheetId="8">#REF!</definedName>
    <definedName name="ChangeBy_4_9_3_5">#REF!</definedName>
    <definedName name="ChangeBy_4_9_5" localSheetId="8">#REF!</definedName>
    <definedName name="ChangeBy_4_9_5">#REF!</definedName>
    <definedName name="ChangeBy_5" localSheetId="8">#REF!</definedName>
    <definedName name="ChangeBy_5">#REF!</definedName>
    <definedName name="ChangeBy_5_17">#N/A</definedName>
    <definedName name="ChangeBy_5_17_3">#N/A</definedName>
    <definedName name="ChangeBy_5_17_3_5" localSheetId="8">#REF!</definedName>
    <definedName name="ChangeBy_5_17_3_5">#REF!</definedName>
    <definedName name="ChangeBy_5_17_5" localSheetId="8">#REF!</definedName>
    <definedName name="ChangeBy_5_17_5">#REF!</definedName>
    <definedName name="ChangeBy_5_28">#N/A</definedName>
    <definedName name="ChangeBy_5_28_3">#N/A</definedName>
    <definedName name="ChangeBy_5_28_3_5" localSheetId="8">#REF!</definedName>
    <definedName name="ChangeBy_5_28_3_5">#REF!</definedName>
    <definedName name="ChangeBy_5_28_5" localSheetId="8">#REF!</definedName>
    <definedName name="ChangeBy_5_28_5">#REF!</definedName>
    <definedName name="ChangeBy_5_3">#N/A</definedName>
    <definedName name="ChangeBy_5_3_5" localSheetId="8">#REF!</definedName>
    <definedName name="ChangeBy_5_3_5">#REF!</definedName>
    <definedName name="ChangeBy_5_5" localSheetId="8">#REF!</definedName>
    <definedName name="ChangeBy_5_5">#REF!</definedName>
    <definedName name="ChangeBy_5_6">#N/A</definedName>
    <definedName name="ChangeBy_5_6_3">#N/A</definedName>
    <definedName name="ChangeBy_5_6_3_5" localSheetId="8">#REF!</definedName>
    <definedName name="ChangeBy_5_6_3_5">#REF!</definedName>
    <definedName name="ChangeBy_5_6_5" localSheetId="8">#REF!</definedName>
    <definedName name="ChangeBy_5_6_5">#REF!</definedName>
    <definedName name="ChangeBy_6">#N/A</definedName>
    <definedName name="ChangeBy_6_1">#N/A</definedName>
    <definedName name="ChangeBy_6_1_5" localSheetId="8">#REF!</definedName>
    <definedName name="ChangeBy_6_1_5">#REF!</definedName>
    <definedName name="ChangeBy_6_10">#N/A</definedName>
    <definedName name="ChangeBy_6_10_3">#N/A</definedName>
    <definedName name="ChangeBy_6_10_3_5" localSheetId="8">#REF!</definedName>
    <definedName name="ChangeBy_6_10_3_5">#REF!</definedName>
    <definedName name="ChangeBy_6_10_5" localSheetId="8">#REF!</definedName>
    <definedName name="ChangeBy_6_10_5">#REF!</definedName>
    <definedName name="ChangeBy_6_12">#N/A</definedName>
    <definedName name="ChangeBy_6_12_3">#N/A</definedName>
    <definedName name="ChangeBy_6_12_3_5" localSheetId="8">#REF!</definedName>
    <definedName name="ChangeBy_6_12_3_5">#REF!</definedName>
    <definedName name="ChangeBy_6_12_5" localSheetId="8">#REF!</definedName>
    <definedName name="ChangeBy_6_12_5">#REF!</definedName>
    <definedName name="ChangeBy_6_13">#N/A</definedName>
    <definedName name="ChangeBy_6_13_3">#N/A</definedName>
    <definedName name="ChangeBy_6_13_3_5" localSheetId="8">#REF!</definedName>
    <definedName name="ChangeBy_6_13_3_5">#REF!</definedName>
    <definedName name="ChangeBy_6_13_5" localSheetId="8">#REF!</definedName>
    <definedName name="ChangeBy_6_13_5">#REF!</definedName>
    <definedName name="ChangeBy_6_14">#N/A</definedName>
    <definedName name="ChangeBy_6_14_3">#N/A</definedName>
    <definedName name="ChangeBy_6_14_3_5" localSheetId="8">#REF!</definedName>
    <definedName name="ChangeBy_6_14_3_5">#REF!</definedName>
    <definedName name="ChangeBy_6_14_5" localSheetId="8">#REF!</definedName>
    <definedName name="ChangeBy_6_14_5">#REF!</definedName>
    <definedName name="ChangeBy_6_15">#N/A</definedName>
    <definedName name="ChangeBy_6_15_3">#N/A</definedName>
    <definedName name="ChangeBy_6_15_3_5" localSheetId="8">#REF!</definedName>
    <definedName name="ChangeBy_6_15_3_5">#REF!</definedName>
    <definedName name="ChangeBy_6_15_5" localSheetId="8">#REF!</definedName>
    <definedName name="ChangeBy_6_15_5">#REF!</definedName>
    <definedName name="ChangeBy_6_16">#N/A</definedName>
    <definedName name="ChangeBy_6_16_3">#N/A</definedName>
    <definedName name="ChangeBy_6_16_3_5" localSheetId="8">#REF!</definedName>
    <definedName name="ChangeBy_6_16_3_5">#REF!</definedName>
    <definedName name="ChangeBy_6_16_5" localSheetId="8">#REF!</definedName>
    <definedName name="ChangeBy_6_16_5">#REF!</definedName>
    <definedName name="ChangeBy_6_17">#N/A</definedName>
    <definedName name="ChangeBy_6_17_3">#N/A</definedName>
    <definedName name="ChangeBy_6_17_3_5" localSheetId="8">#REF!</definedName>
    <definedName name="ChangeBy_6_17_3_5">#REF!</definedName>
    <definedName name="ChangeBy_6_17_5" localSheetId="8">#REF!</definedName>
    <definedName name="ChangeBy_6_17_5">#REF!</definedName>
    <definedName name="ChangeBy_6_18">#N/A</definedName>
    <definedName name="ChangeBy_6_18_1">#N/A</definedName>
    <definedName name="ChangeBy_6_18_1_5" localSheetId="8">#REF!</definedName>
    <definedName name="ChangeBy_6_18_1_5">#REF!</definedName>
    <definedName name="ChangeBy_6_18_5" localSheetId="8">#REF!</definedName>
    <definedName name="ChangeBy_6_18_5">#REF!</definedName>
    <definedName name="ChangeBy_6_19">#N/A</definedName>
    <definedName name="ChangeBy_6_19_5" localSheetId="8">#REF!</definedName>
    <definedName name="ChangeBy_6_19_5">#REF!</definedName>
    <definedName name="ChangeBy_6_20">#N/A</definedName>
    <definedName name="ChangeBy_6_20_3">#N/A</definedName>
    <definedName name="ChangeBy_6_20_3_5" localSheetId="8">#REF!</definedName>
    <definedName name="ChangeBy_6_20_3_5">#REF!</definedName>
    <definedName name="ChangeBy_6_20_5" localSheetId="8">#REF!</definedName>
    <definedName name="ChangeBy_6_20_5">#REF!</definedName>
    <definedName name="ChangeBy_6_21">#N/A</definedName>
    <definedName name="ChangeBy_6_21_1">#N/A</definedName>
    <definedName name="ChangeBy_6_21_1_3">#N/A</definedName>
    <definedName name="ChangeBy_6_21_1_3_5" localSheetId="8">#REF!</definedName>
    <definedName name="ChangeBy_6_21_1_3_5">#REF!</definedName>
    <definedName name="ChangeBy_6_21_1_5" localSheetId="8">#REF!</definedName>
    <definedName name="ChangeBy_6_21_1_5">#REF!</definedName>
    <definedName name="ChangeBy_6_21_5" localSheetId="8">#REF!</definedName>
    <definedName name="ChangeBy_6_21_5">#REF!</definedName>
    <definedName name="ChangeBy_6_22">#N/A</definedName>
    <definedName name="ChangeBy_6_22_3">#N/A</definedName>
    <definedName name="ChangeBy_6_22_3_5" localSheetId="8">#REF!</definedName>
    <definedName name="ChangeBy_6_22_3_5">#REF!</definedName>
    <definedName name="ChangeBy_6_22_5" localSheetId="8">#REF!</definedName>
    <definedName name="ChangeBy_6_22_5">#REF!</definedName>
    <definedName name="ChangeBy_6_23">#N/A</definedName>
    <definedName name="ChangeBy_6_23_3">#N/A</definedName>
    <definedName name="ChangeBy_6_23_3_5" localSheetId="8">#REF!</definedName>
    <definedName name="ChangeBy_6_23_3_5">#REF!</definedName>
    <definedName name="ChangeBy_6_23_5" localSheetId="8">#REF!</definedName>
    <definedName name="ChangeBy_6_23_5">#REF!</definedName>
    <definedName name="ChangeBy_6_24">#N/A</definedName>
    <definedName name="ChangeBy_6_24_3">#N/A</definedName>
    <definedName name="ChangeBy_6_24_3_5" localSheetId="8">#REF!</definedName>
    <definedName name="ChangeBy_6_24_3_5">#REF!</definedName>
    <definedName name="ChangeBy_6_24_5" localSheetId="8">#REF!</definedName>
    <definedName name="ChangeBy_6_24_5">#REF!</definedName>
    <definedName name="ChangeBy_6_25">#N/A</definedName>
    <definedName name="ChangeBy_6_25_3">#N/A</definedName>
    <definedName name="ChangeBy_6_25_3_5" localSheetId="8">#REF!</definedName>
    <definedName name="ChangeBy_6_25_3_5">#REF!</definedName>
    <definedName name="ChangeBy_6_25_5" localSheetId="8">#REF!</definedName>
    <definedName name="ChangeBy_6_25_5">#REF!</definedName>
    <definedName name="ChangeBy_6_26">#N/A</definedName>
    <definedName name="ChangeBy_6_26_3">#N/A</definedName>
    <definedName name="ChangeBy_6_26_3_5" localSheetId="8">#REF!</definedName>
    <definedName name="ChangeBy_6_26_3_5">#REF!</definedName>
    <definedName name="ChangeBy_6_26_5" localSheetId="8">#REF!</definedName>
    <definedName name="ChangeBy_6_26_5">#REF!</definedName>
    <definedName name="ChangeBy_6_27">#N/A</definedName>
    <definedName name="ChangeBy_6_27_3">#N/A</definedName>
    <definedName name="ChangeBy_6_27_3_5" localSheetId="8">#REF!</definedName>
    <definedName name="ChangeBy_6_27_3_5">#REF!</definedName>
    <definedName name="ChangeBy_6_27_5" localSheetId="8">#REF!</definedName>
    <definedName name="ChangeBy_6_27_5">#REF!</definedName>
    <definedName name="ChangeBy_6_28">#N/A</definedName>
    <definedName name="ChangeBy_6_28_3">#N/A</definedName>
    <definedName name="ChangeBy_6_28_3_5" localSheetId="8">#REF!</definedName>
    <definedName name="ChangeBy_6_28_3_5">#REF!</definedName>
    <definedName name="ChangeBy_6_28_5" localSheetId="8">#REF!</definedName>
    <definedName name="ChangeBy_6_28_5">#REF!</definedName>
    <definedName name="ChangeBy_6_5" localSheetId="8">#REF!</definedName>
    <definedName name="ChangeBy_6_5">#REF!</definedName>
    <definedName name="ChangeBy_6_6">#N/A</definedName>
    <definedName name="ChangeBy_6_6_3">#N/A</definedName>
    <definedName name="ChangeBy_6_6_3_5" localSheetId="8">#REF!</definedName>
    <definedName name="ChangeBy_6_6_3_5">#REF!</definedName>
    <definedName name="ChangeBy_6_6_5" localSheetId="8">#REF!</definedName>
    <definedName name="ChangeBy_6_6_5">#REF!</definedName>
    <definedName name="ChangeBy_6_7">#N/A</definedName>
    <definedName name="ChangeBy_6_7_3">#N/A</definedName>
    <definedName name="ChangeBy_6_7_3_5" localSheetId="8">#REF!</definedName>
    <definedName name="ChangeBy_6_7_3_5">#REF!</definedName>
    <definedName name="ChangeBy_6_7_5" localSheetId="8">#REF!</definedName>
    <definedName name="ChangeBy_6_7_5">#REF!</definedName>
    <definedName name="ChangeBy_6_8">#N/A</definedName>
    <definedName name="ChangeBy_6_8_3">#N/A</definedName>
    <definedName name="ChangeBy_6_8_3_5" localSheetId="8">#REF!</definedName>
    <definedName name="ChangeBy_6_8_3_5">#REF!</definedName>
    <definedName name="ChangeBy_6_8_5" localSheetId="8">#REF!</definedName>
    <definedName name="ChangeBy_6_8_5">#REF!</definedName>
    <definedName name="ChangeBy_6_9">#N/A</definedName>
    <definedName name="ChangeBy_6_9_1">#N/A</definedName>
    <definedName name="ChangeBy_6_9_1_1">#N/A</definedName>
    <definedName name="ChangeBy_6_9_1_1_3">#N/A</definedName>
    <definedName name="ChangeBy_6_9_1_1_3_5" localSheetId="8">#REF!</definedName>
    <definedName name="ChangeBy_6_9_1_1_3_5">#REF!</definedName>
    <definedName name="ChangeBy_6_9_1_1_5" localSheetId="8">#REF!</definedName>
    <definedName name="ChangeBy_6_9_1_1_5">#REF!</definedName>
    <definedName name="ChangeBy_6_9_1_3">#N/A</definedName>
    <definedName name="ChangeBy_6_9_1_3_5" localSheetId="8">#REF!</definedName>
    <definedName name="ChangeBy_6_9_1_3_5">#REF!</definedName>
    <definedName name="ChangeBy_6_9_1_5" localSheetId="8">#REF!</definedName>
    <definedName name="ChangeBy_6_9_1_5">#REF!</definedName>
    <definedName name="ChangeBy_6_9_5" localSheetId="8">#REF!</definedName>
    <definedName name="ChangeBy_6_9_5">#REF!</definedName>
    <definedName name="ChangeBy_7">#N/A</definedName>
    <definedName name="ChangeBy_7_5" localSheetId="8">#REF!</definedName>
    <definedName name="ChangeBy_7_5">#REF!</definedName>
    <definedName name="ChangeBy_8">#N/A</definedName>
    <definedName name="ChangeBy_8_3">#N/A</definedName>
    <definedName name="ChangeBy_8_3_5" localSheetId="8">#REF!</definedName>
    <definedName name="ChangeBy_8_3_5">#REF!</definedName>
    <definedName name="ChangeBy_8_5" localSheetId="8">#REF!</definedName>
    <definedName name="ChangeBy_8_5">#REF!</definedName>
    <definedName name="ChangeBy_9">#N/A</definedName>
    <definedName name="ChangeBy_9_3">#N/A</definedName>
    <definedName name="ChangeBy_9_3_5" localSheetId="8">#REF!</definedName>
    <definedName name="ChangeBy_9_3_5">#REF!</definedName>
    <definedName name="ChangeBy_9_5" localSheetId="8">#REF!</definedName>
    <definedName name="ChangeBy_9_5">#REF!</definedName>
    <definedName name="ChangeDate">#N/A</definedName>
    <definedName name="ChangeDate_1">#N/A</definedName>
    <definedName name="ChangeDate_1_3">#N/A</definedName>
    <definedName name="ChangeDate_1_3_5" localSheetId="8">#REF!</definedName>
    <definedName name="ChangeDate_1_3_5">#REF!</definedName>
    <definedName name="ChangeDate_1_5" localSheetId="8">#REF!</definedName>
    <definedName name="ChangeDate_1_5">#REF!</definedName>
    <definedName name="ChangeDate_10">#N/A</definedName>
    <definedName name="ChangeDate_10_1">#N/A</definedName>
    <definedName name="ChangeDate_10_1_3">#N/A</definedName>
    <definedName name="ChangeDate_10_1_3_5" localSheetId="8">#REF!</definedName>
    <definedName name="ChangeDate_10_1_3_5">#REF!</definedName>
    <definedName name="ChangeDate_10_1_5" localSheetId="8">#REF!</definedName>
    <definedName name="ChangeDate_10_1_5">#REF!</definedName>
    <definedName name="ChangeDate_10_17">#N/A</definedName>
    <definedName name="ChangeDate_10_17_3">#N/A</definedName>
    <definedName name="ChangeDate_10_17_3_5" localSheetId="8">#REF!</definedName>
    <definedName name="ChangeDate_10_17_3_5">#REF!</definedName>
    <definedName name="ChangeDate_10_17_5" localSheetId="8">#REF!</definedName>
    <definedName name="ChangeDate_10_17_5">#REF!</definedName>
    <definedName name="ChangeDate_10_5" localSheetId="8">#REF!</definedName>
    <definedName name="ChangeDate_10_5">#REF!</definedName>
    <definedName name="ChangeDate_11">#N/A</definedName>
    <definedName name="ChangeDate_11_1">#N/A</definedName>
    <definedName name="ChangeDate_11_1_5" localSheetId="8">#REF!</definedName>
    <definedName name="ChangeDate_11_1_5">#REF!</definedName>
    <definedName name="ChangeDate_11_5" localSheetId="8">#REF!</definedName>
    <definedName name="ChangeDate_11_5">#REF!</definedName>
    <definedName name="ChangeDate_12">#N/A</definedName>
    <definedName name="ChangeDate_12_3">#N/A</definedName>
    <definedName name="ChangeDate_12_3_5" localSheetId="8">#REF!</definedName>
    <definedName name="ChangeDate_12_3_5">#REF!</definedName>
    <definedName name="ChangeDate_12_5" localSheetId="8">#REF!</definedName>
    <definedName name="ChangeDate_12_5">#REF!</definedName>
    <definedName name="ChangeDate_13">#N/A</definedName>
    <definedName name="ChangeDate_13_3">#N/A</definedName>
    <definedName name="ChangeDate_13_3_5" localSheetId="8">#REF!</definedName>
    <definedName name="ChangeDate_13_3_5">#REF!</definedName>
    <definedName name="ChangeDate_13_5" localSheetId="8">#REF!</definedName>
    <definedName name="ChangeDate_13_5">#REF!</definedName>
    <definedName name="ChangeDate_14">#N/A</definedName>
    <definedName name="ChangeDate_14_5" localSheetId="8">#REF!</definedName>
    <definedName name="ChangeDate_14_5">#REF!</definedName>
    <definedName name="ChangeDate_15">#N/A</definedName>
    <definedName name="ChangeDate_15_1">#N/A</definedName>
    <definedName name="ChangeDate_15_1_3">#N/A</definedName>
    <definedName name="ChangeDate_15_1_3_5" localSheetId="8">#REF!</definedName>
    <definedName name="ChangeDate_15_1_3_5">#REF!</definedName>
    <definedName name="ChangeDate_15_1_5" localSheetId="8">#REF!</definedName>
    <definedName name="ChangeDate_15_1_5">#REF!</definedName>
    <definedName name="ChangeDate_15_3">#N/A</definedName>
    <definedName name="ChangeDate_15_3_5" localSheetId="8">#REF!</definedName>
    <definedName name="ChangeDate_15_3_5">#REF!</definedName>
    <definedName name="ChangeDate_15_5" localSheetId="8">#REF!</definedName>
    <definedName name="ChangeDate_15_5">#REF!</definedName>
    <definedName name="ChangeDate_16">#N/A</definedName>
    <definedName name="ChangeDate_16_1">#N/A</definedName>
    <definedName name="ChangeDate_16_1_3">#N/A</definedName>
    <definedName name="ChangeDate_16_1_3_5" localSheetId="8">#REF!</definedName>
    <definedName name="ChangeDate_16_1_3_5">#REF!</definedName>
    <definedName name="ChangeDate_16_1_5" localSheetId="8">#REF!</definedName>
    <definedName name="ChangeDate_16_1_5">#REF!</definedName>
    <definedName name="ChangeDate_16_3">#N/A</definedName>
    <definedName name="ChangeDate_16_3_5" localSheetId="8">#REF!</definedName>
    <definedName name="ChangeDate_16_3_5">#REF!</definedName>
    <definedName name="ChangeDate_16_5" localSheetId="8">#REF!</definedName>
    <definedName name="ChangeDate_16_5">#REF!</definedName>
    <definedName name="ChangeDate_17">#N/A</definedName>
    <definedName name="ChangeDate_17_1">#N/A</definedName>
    <definedName name="ChangeDate_17_1_5" localSheetId="8">#REF!</definedName>
    <definedName name="ChangeDate_17_1_5">#REF!</definedName>
    <definedName name="ChangeDate_17_3">#N/A</definedName>
    <definedName name="ChangeDate_17_3_5" localSheetId="8">#REF!</definedName>
    <definedName name="ChangeDate_17_3_5">#REF!</definedName>
    <definedName name="ChangeDate_17_5" localSheetId="8">#REF!</definedName>
    <definedName name="ChangeDate_17_5">#REF!</definedName>
    <definedName name="ChangeDate_18">#N/A</definedName>
    <definedName name="ChangeDate_18_1">#N/A</definedName>
    <definedName name="ChangeDate_18_1_5" localSheetId="8">#REF!</definedName>
    <definedName name="ChangeDate_18_1_5">#REF!</definedName>
    <definedName name="ChangeDate_18_5" localSheetId="8">#REF!</definedName>
    <definedName name="ChangeDate_18_5">#REF!</definedName>
    <definedName name="ChangeDate_19">#N/A</definedName>
    <definedName name="ChangeDate_19_1">#N/A</definedName>
    <definedName name="ChangeDate_19_1_5" localSheetId="8">#REF!</definedName>
    <definedName name="ChangeDate_19_1_5">#REF!</definedName>
    <definedName name="ChangeDate_19_5" localSheetId="8">#REF!</definedName>
    <definedName name="ChangeDate_19_5">#REF!</definedName>
    <definedName name="ChangeDate_2">#N/A</definedName>
    <definedName name="ChangeDate_2_5" localSheetId="8">#REF!</definedName>
    <definedName name="ChangeDate_2_5">#REF!</definedName>
    <definedName name="ChangeDate_20">#N/A</definedName>
    <definedName name="ChangeDate_20_1">#N/A</definedName>
    <definedName name="ChangeDate_20_1_3">#N/A</definedName>
    <definedName name="ChangeDate_20_1_3_5" localSheetId="8">#REF!</definedName>
    <definedName name="ChangeDate_20_1_3_5">#REF!</definedName>
    <definedName name="ChangeDate_20_1_5" localSheetId="8">#REF!</definedName>
    <definedName name="ChangeDate_20_1_5">#REF!</definedName>
    <definedName name="ChangeDate_20_5" localSheetId="8">#REF!</definedName>
    <definedName name="ChangeDate_20_5">#REF!</definedName>
    <definedName name="ChangeDate_21">#N/A</definedName>
    <definedName name="ChangeDate_21_1">#N/A</definedName>
    <definedName name="ChangeDate_21_1_1">#N/A</definedName>
    <definedName name="ChangeDate_21_1_1_3">#N/A</definedName>
    <definedName name="ChangeDate_21_1_1_3_5" localSheetId="8">#REF!</definedName>
    <definedName name="ChangeDate_21_1_1_3_5">#REF!</definedName>
    <definedName name="ChangeDate_21_1_1_5" localSheetId="8">#REF!</definedName>
    <definedName name="ChangeDate_21_1_1_5">#REF!</definedName>
    <definedName name="ChangeDate_21_1_3">#N/A</definedName>
    <definedName name="ChangeDate_21_1_3_5" localSheetId="8">#REF!</definedName>
    <definedName name="ChangeDate_21_1_3_5">#REF!</definedName>
    <definedName name="ChangeDate_21_1_5" localSheetId="8">#REF!</definedName>
    <definedName name="ChangeDate_21_1_5">#REF!</definedName>
    <definedName name="ChangeDate_21_5" localSheetId="8">#REF!</definedName>
    <definedName name="ChangeDate_21_5">#REF!</definedName>
    <definedName name="ChangeDate_22">#N/A</definedName>
    <definedName name="ChangeDate_22_3">#N/A</definedName>
    <definedName name="ChangeDate_22_3_5" localSheetId="8">#REF!</definedName>
    <definedName name="ChangeDate_22_3_5">#REF!</definedName>
    <definedName name="ChangeDate_22_5" localSheetId="8">#REF!</definedName>
    <definedName name="ChangeDate_22_5">#REF!</definedName>
    <definedName name="ChangeDate_23">#N/A</definedName>
    <definedName name="ChangeDate_23_3">#N/A</definedName>
    <definedName name="ChangeDate_23_3_5" localSheetId="8">#REF!</definedName>
    <definedName name="ChangeDate_23_3_5">#REF!</definedName>
    <definedName name="ChangeDate_23_5" localSheetId="8">#REF!</definedName>
    <definedName name="ChangeDate_23_5">#REF!</definedName>
    <definedName name="ChangeDate_24">#N/A</definedName>
    <definedName name="ChangeDate_24_3">#N/A</definedName>
    <definedName name="ChangeDate_24_3_5" localSheetId="8">#REF!</definedName>
    <definedName name="ChangeDate_24_3_5">#REF!</definedName>
    <definedName name="ChangeDate_24_5" localSheetId="8">#REF!</definedName>
    <definedName name="ChangeDate_24_5">#REF!</definedName>
    <definedName name="ChangeDate_25">#N/A</definedName>
    <definedName name="ChangeDate_25_3">#N/A</definedName>
    <definedName name="ChangeDate_25_3_5" localSheetId="8">#REF!</definedName>
    <definedName name="ChangeDate_25_3_5">#REF!</definedName>
    <definedName name="ChangeDate_25_5" localSheetId="8">#REF!</definedName>
    <definedName name="ChangeDate_25_5">#REF!</definedName>
    <definedName name="ChangeDate_26">#N/A</definedName>
    <definedName name="ChangeDate_26_1">#N/A</definedName>
    <definedName name="ChangeDate_26_1_3">#N/A</definedName>
    <definedName name="ChangeDate_26_1_3_5" localSheetId="8">#REF!</definedName>
    <definedName name="ChangeDate_26_1_3_5">#REF!</definedName>
    <definedName name="ChangeDate_26_1_5" localSheetId="8">#REF!</definedName>
    <definedName name="ChangeDate_26_1_5">#REF!</definedName>
    <definedName name="ChangeDate_26_3">#N/A</definedName>
    <definedName name="ChangeDate_26_3_5" localSheetId="8">#REF!</definedName>
    <definedName name="ChangeDate_26_3_5">#REF!</definedName>
    <definedName name="ChangeDate_26_5" localSheetId="8">#REF!</definedName>
    <definedName name="ChangeDate_26_5">#REF!</definedName>
    <definedName name="ChangeDate_27">#N/A</definedName>
    <definedName name="ChangeDate_27_1">#N/A</definedName>
    <definedName name="ChangeDate_27_1_3">#N/A</definedName>
    <definedName name="ChangeDate_27_1_3_5" localSheetId="8">#REF!</definedName>
    <definedName name="ChangeDate_27_1_3_5">#REF!</definedName>
    <definedName name="ChangeDate_27_1_5" localSheetId="8">#REF!</definedName>
    <definedName name="ChangeDate_27_1_5">#REF!</definedName>
    <definedName name="ChangeDate_27_3">#N/A</definedName>
    <definedName name="ChangeDate_27_3_5" localSheetId="8">#REF!</definedName>
    <definedName name="ChangeDate_27_3_5">#REF!</definedName>
    <definedName name="ChangeDate_27_5" localSheetId="8">#REF!</definedName>
    <definedName name="ChangeDate_27_5">#REF!</definedName>
    <definedName name="ChangeDate_28">#N/A</definedName>
    <definedName name="ChangeDate_28_1">#N/A</definedName>
    <definedName name="ChangeDate_28_1_3">#N/A</definedName>
    <definedName name="ChangeDate_28_1_3_5" localSheetId="8">#REF!</definedName>
    <definedName name="ChangeDate_28_1_3_5">#REF!</definedName>
    <definedName name="ChangeDate_28_1_5" localSheetId="8">#REF!</definedName>
    <definedName name="ChangeDate_28_1_5">#REF!</definedName>
    <definedName name="ChangeDate_28_3">#N/A</definedName>
    <definedName name="ChangeDate_28_3_5" localSheetId="8">#REF!</definedName>
    <definedName name="ChangeDate_28_3_5">#REF!</definedName>
    <definedName name="ChangeDate_28_5" localSheetId="8">#REF!</definedName>
    <definedName name="ChangeDate_28_5">#REF!</definedName>
    <definedName name="ChangeDate_29">#N/A</definedName>
    <definedName name="ChangeDate_29_3">#N/A</definedName>
    <definedName name="ChangeDate_29_3_5" localSheetId="8">#REF!</definedName>
    <definedName name="ChangeDate_29_3_5">#REF!</definedName>
    <definedName name="ChangeDate_29_5" localSheetId="8">#REF!</definedName>
    <definedName name="ChangeDate_29_5">#REF!</definedName>
    <definedName name="ChangeDate_3">#N/A</definedName>
    <definedName name="ChangeDate_3_5" localSheetId="8">#REF!</definedName>
    <definedName name="ChangeDate_3_5">#REF!</definedName>
    <definedName name="ChangeDate_4">#N/A</definedName>
    <definedName name="ChangeDate_4_1">#N/A</definedName>
    <definedName name="ChangeDate_4_1_1">#N/A</definedName>
    <definedName name="ChangeDate_4_1_1_1">#N/A</definedName>
    <definedName name="ChangeDate_4_1_1_1_1">#N/A</definedName>
    <definedName name="ChangeDate_4_1_1_1_1_1">#N/A</definedName>
    <definedName name="ChangeDate_4_1_1_1_1_1_5" localSheetId="8">#REF!</definedName>
    <definedName name="ChangeDate_4_1_1_1_1_1_5">#REF!</definedName>
    <definedName name="ChangeDate_4_1_1_1_1_3">#N/A</definedName>
    <definedName name="ChangeDate_4_1_1_1_1_3_5" localSheetId="8">#REF!</definedName>
    <definedName name="ChangeDate_4_1_1_1_1_3_5">#REF!</definedName>
    <definedName name="ChangeDate_4_1_1_1_1_5" localSheetId="8">#REF!</definedName>
    <definedName name="ChangeDate_4_1_1_1_1_5">#REF!</definedName>
    <definedName name="ChangeDate_4_1_1_1_3">#N/A</definedName>
    <definedName name="ChangeDate_4_1_1_1_3_1">#N/A</definedName>
    <definedName name="ChangeDate_4_1_1_1_3_1_5" localSheetId="8">#REF!</definedName>
    <definedName name="ChangeDate_4_1_1_1_3_1_5">#REF!</definedName>
    <definedName name="ChangeDate_4_1_1_1_3_5" localSheetId="8">#REF!</definedName>
    <definedName name="ChangeDate_4_1_1_1_3_5">#REF!</definedName>
    <definedName name="ChangeDate_4_1_1_1_5" localSheetId="8">#REF!</definedName>
    <definedName name="ChangeDate_4_1_1_1_5">#REF!</definedName>
    <definedName name="ChangeDate_4_1_1_3">#N/A</definedName>
    <definedName name="ChangeDate_4_1_1_3_5" localSheetId="8">#REF!</definedName>
    <definedName name="ChangeDate_4_1_1_3_5">#REF!</definedName>
    <definedName name="ChangeDate_4_1_1_5" localSheetId="8">#REF!</definedName>
    <definedName name="ChangeDate_4_1_1_5">#REF!</definedName>
    <definedName name="ChangeDate_4_1_17">#N/A</definedName>
    <definedName name="ChangeDate_4_1_17_3">#N/A</definedName>
    <definedName name="ChangeDate_4_1_17_3_5" localSheetId="8">#REF!</definedName>
    <definedName name="ChangeDate_4_1_17_3_5">#REF!</definedName>
    <definedName name="ChangeDate_4_1_17_5" localSheetId="8">#REF!</definedName>
    <definedName name="ChangeDate_4_1_17_5">#REF!</definedName>
    <definedName name="ChangeDate_4_1_28">#N/A</definedName>
    <definedName name="ChangeDate_4_1_28_3">#N/A</definedName>
    <definedName name="ChangeDate_4_1_28_3_5" localSheetId="8">#REF!</definedName>
    <definedName name="ChangeDate_4_1_28_3_5">#REF!</definedName>
    <definedName name="ChangeDate_4_1_28_5" localSheetId="8">#REF!</definedName>
    <definedName name="ChangeDate_4_1_28_5">#REF!</definedName>
    <definedName name="ChangeDate_4_1_5" localSheetId="8">#REF!</definedName>
    <definedName name="ChangeDate_4_1_5">#REF!</definedName>
    <definedName name="ChangeDate_4_1_6">#N/A</definedName>
    <definedName name="ChangeDate_4_1_6_3">#N/A</definedName>
    <definedName name="ChangeDate_4_1_6_3_5" localSheetId="8">#REF!</definedName>
    <definedName name="ChangeDate_4_1_6_3_5">#REF!</definedName>
    <definedName name="ChangeDate_4_1_6_5" localSheetId="8">#REF!</definedName>
    <definedName name="ChangeDate_4_1_6_5">#REF!</definedName>
    <definedName name="ChangeDate_4_10">#N/A</definedName>
    <definedName name="ChangeDate_4_10_3">#N/A</definedName>
    <definedName name="ChangeDate_4_10_3_5" localSheetId="8">#REF!</definedName>
    <definedName name="ChangeDate_4_10_3_5">#REF!</definedName>
    <definedName name="ChangeDate_4_10_5" localSheetId="8">#REF!</definedName>
    <definedName name="ChangeDate_4_10_5">#REF!</definedName>
    <definedName name="ChangeDate_4_12">#N/A</definedName>
    <definedName name="ChangeDate_4_12_3">#N/A</definedName>
    <definedName name="ChangeDate_4_12_3_5" localSheetId="8">#REF!</definedName>
    <definedName name="ChangeDate_4_12_3_5">#REF!</definedName>
    <definedName name="ChangeDate_4_12_5" localSheetId="8">#REF!</definedName>
    <definedName name="ChangeDate_4_12_5">#REF!</definedName>
    <definedName name="ChangeDate_4_13">#N/A</definedName>
    <definedName name="ChangeDate_4_13_3">#N/A</definedName>
    <definedName name="ChangeDate_4_13_3_5" localSheetId="8">#REF!</definedName>
    <definedName name="ChangeDate_4_13_3_5">#REF!</definedName>
    <definedName name="ChangeDate_4_13_5" localSheetId="8">#REF!</definedName>
    <definedName name="ChangeDate_4_13_5">#REF!</definedName>
    <definedName name="ChangeDate_4_14">#N/A</definedName>
    <definedName name="ChangeDate_4_14_3">#N/A</definedName>
    <definedName name="ChangeDate_4_14_3_5" localSheetId="8">#REF!</definedName>
    <definedName name="ChangeDate_4_14_3_5">#REF!</definedName>
    <definedName name="ChangeDate_4_14_5" localSheetId="8">#REF!</definedName>
    <definedName name="ChangeDate_4_14_5">#REF!</definedName>
    <definedName name="ChangeDate_4_15">#N/A</definedName>
    <definedName name="ChangeDate_4_15_3">#N/A</definedName>
    <definedName name="ChangeDate_4_15_3_5" localSheetId="8">#REF!</definedName>
    <definedName name="ChangeDate_4_15_3_5">#REF!</definedName>
    <definedName name="ChangeDate_4_15_5" localSheetId="8">#REF!</definedName>
    <definedName name="ChangeDate_4_15_5">#REF!</definedName>
    <definedName name="ChangeDate_4_16">#N/A</definedName>
    <definedName name="ChangeDate_4_16_3">#N/A</definedName>
    <definedName name="ChangeDate_4_16_3_5" localSheetId="8">#REF!</definedName>
    <definedName name="ChangeDate_4_16_3_5">#REF!</definedName>
    <definedName name="ChangeDate_4_16_5" localSheetId="8">#REF!</definedName>
    <definedName name="ChangeDate_4_16_5">#REF!</definedName>
    <definedName name="ChangeDate_4_17">#N/A</definedName>
    <definedName name="ChangeDate_4_17_3">#N/A</definedName>
    <definedName name="ChangeDate_4_17_3_5" localSheetId="8">#REF!</definedName>
    <definedName name="ChangeDate_4_17_3_5">#REF!</definedName>
    <definedName name="ChangeDate_4_17_5" localSheetId="8">#REF!</definedName>
    <definedName name="ChangeDate_4_17_5">#REF!</definedName>
    <definedName name="ChangeDate_4_18">#N/A</definedName>
    <definedName name="ChangeDate_4_18_1">#N/A</definedName>
    <definedName name="ChangeDate_4_18_1_5" localSheetId="8">#REF!</definedName>
    <definedName name="ChangeDate_4_18_1_5">#REF!</definedName>
    <definedName name="ChangeDate_4_18_5" localSheetId="8">#REF!</definedName>
    <definedName name="ChangeDate_4_18_5">#REF!</definedName>
    <definedName name="ChangeDate_4_19">#N/A</definedName>
    <definedName name="ChangeDate_4_19_5" localSheetId="8">#REF!</definedName>
    <definedName name="ChangeDate_4_19_5">#REF!</definedName>
    <definedName name="ChangeDate_4_20">#N/A</definedName>
    <definedName name="ChangeDate_4_20_3">#N/A</definedName>
    <definedName name="ChangeDate_4_20_3_5" localSheetId="8">#REF!</definedName>
    <definedName name="ChangeDate_4_20_3_5">#REF!</definedName>
    <definedName name="ChangeDate_4_20_5" localSheetId="8">#REF!</definedName>
    <definedName name="ChangeDate_4_20_5">#REF!</definedName>
    <definedName name="ChangeDate_4_21">#N/A</definedName>
    <definedName name="ChangeDate_4_21_1">#N/A</definedName>
    <definedName name="ChangeDate_4_21_1_3">#N/A</definedName>
    <definedName name="ChangeDate_4_21_1_3_5" localSheetId="8">#REF!</definedName>
    <definedName name="ChangeDate_4_21_1_3_5">#REF!</definedName>
    <definedName name="ChangeDate_4_21_1_5" localSheetId="8">#REF!</definedName>
    <definedName name="ChangeDate_4_21_1_5">#REF!</definedName>
    <definedName name="ChangeDate_4_21_5" localSheetId="8">#REF!</definedName>
    <definedName name="ChangeDate_4_21_5">#REF!</definedName>
    <definedName name="ChangeDate_4_22">#N/A</definedName>
    <definedName name="ChangeDate_4_22_3">#N/A</definedName>
    <definedName name="ChangeDate_4_22_3_5" localSheetId="8">#REF!</definedName>
    <definedName name="ChangeDate_4_22_3_5">#REF!</definedName>
    <definedName name="ChangeDate_4_22_5" localSheetId="8">#REF!</definedName>
    <definedName name="ChangeDate_4_22_5">#REF!</definedName>
    <definedName name="ChangeDate_4_23">#N/A</definedName>
    <definedName name="ChangeDate_4_23_3">#N/A</definedName>
    <definedName name="ChangeDate_4_23_3_5" localSheetId="8">#REF!</definedName>
    <definedName name="ChangeDate_4_23_3_5">#REF!</definedName>
    <definedName name="ChangeDate_4_23_5" localSheetId="8">#REF!</definedName>
    <definedName name="ChangeDate_4_23_5">#REF!</definedName>
    <definedName name="ChangeDate_4_24">#N/A</definedName>
    <definedName name="ChangeDate_4_24_3">#N/A</definedName>
    <definedName name="ChangeDate_4_24_3_5" localSheetId="8">#REF!</definedName>
    <definedName name="ChangeDate_4_24_3_5">#REF!</definedName>
    <definedName name="ChangeDate_4_24_5" localSheetId="8">#REF!</definedName>
    <definedName name="ChangeDate_4_24_5">#REF!</definedName>
    <definedName name="ChangeDate_4_25">#N/A</definedName>
    <definedName name="ChangeDate_4_25_3">#N/A</definedName>
    <definedName name="ChangeDate_4_25_3_5" localSheetId="8">#REF!</definedName>
    <definedName name="ChangeDate_4_25_3_5">#REF!</definedName>
    <definedName name="ChangeDate_4_25_5" localSheetId="8">#REF!</definedName>
    <definedName name="ChangeDate_4_25_5">#REF!</definedName>
    <definedName name="ChangeDate_4_26">#N/A</definedName>
    <definedName name="ChangeDate_4_26_3">#N/A</definedName>
    <definedName name="ChangeDate_4_26_3_5" localSheetId="8">#REF!</definedName>
    <definedName name="ChangeDate_4_26_3_5">#REF!</definedName>
    <definedName name="ChangeDate_4_26_5" localSheetId="8">#REF!</definedName>
    <definedName name="ChangeDate_4_26_5">#REF!</definedName>
    <definedName name="ChangeDate_4_27">#N/A</definedName>
    <definedName name="ChangeDate_4_27_3">#N/A</definedName>
    <definedName name="ChangeDate_4_27_3_5" localSheetId="8">#REF!</definedName>
    <definedName name="ChangeDate_4_27_3_5">#REF!</definedName>
    <definedName name="ChangeDate_4_27_5" localSheetId="8">#REF!</definedName>
    <definedName name="ChangeDate_4_27_5">#REF!</definedName>
    <definedName name="ChangeDate_4_28">#N/A</definedName>
    <definedName name="ChangeDate_4_28_3">#N/A</definedName>
    <definedName name="ChangeDate_4_28_3_5" localSheetId="8">#REF!</definedName>
    <definedName name="ChangeDate_4_28_3_5">#REF!</definedName>
    <definedName name="ChangeDate_4_28_5" localSheetId="8">#REF!</definedName>
    <definedName name="ChangeDate_4_28_5">#REF!</definedName>
    <definedName name="ChangeDate_4_5" localSheetId="8">#REF!</definedName>
    <definedName name="ChangeDate_4_5">#REF!</definedName>
    <definedName name="ChangeDate_4_6">#N/A</definedName>
    <definedName name="ChangeDate_4_6_3">#N/A</definedName>
    <definedName name="ChangeDate_4_6_3_5" localSheetId="8">#REF!</definedName>
    <definedName name="ChangeDate_4_6_3_5">#REF!</definedName>
    <definedName name="ChangeDate_4_6_5" localSheetId="8">#REF!</definedName>
    <definedName name="ChangeDate_4_6_5">#REF!</definedName>
    <definedName name="ChangeDate_4_7">#N/A</definedName>
    <definedName name="ChangeDate_4_7_3">#N/A</definedName>
    <definedName name="ChangeDate_4_7_3_5" localSheetId="8">#REF!</definedName>
    <definedName name="ChangeDate_4_7_3_5">#REF!</definedName>
    <definedName name="ChangeDate_4_7_5" localSheetId="8">#REF!</definedName>
    <definedName name="ChangeDate_4_7_5">#REF!</definedName>
    <definedName name="ChangeDate_4_8">#N/A</definedName>
    <definedName name="ChangeDate_4_8_3">#N/A</definedName>
    <definedName name="ChangeDate_4_8_3_5" localSheetId="8">#REF!</definedName>
    <definedName name="ChangeDate_4_8_3_5">#REF!</definedName>
    <definedName name="ChangeDate_4_8_5" localSheetId="8">#REF!</definedName>
    <definedName name="ChangeDate_4_8_5">#REF!</definedName>
    <definedName name="ChangeDate_4_9">#N/A</definedName>
    <definedName name="ChangeDate_4_9_3">#N/A</definedName>
    <definedName name="ChangeDate_4_9_3_5" localSheetId="8">#REF!</definedName>
    <definedName name="ChangeDate_4_9_3_5">#REF!</definedName>
    <definedName name="ChangeDate_4_9_5" localSheetId="8">#REF!</definedName>
    <definedName name="ChangeDate_4_9_5">#REF!</definedName>
    <definedName name="ChangeDate_5" localSheetId="8">#REF!</definedName>
    <definedName name="ChangeDate_5">#REF!</definedName>
    <definedName name="ChangeDate_5_17">#N/A</definedName>
    <definedName name="ChangeDate_5_17_3">#N/A</definedName>
    <definedName name="ChangeDate_5_17_3_5" localSheetId="8">#REF!</definedName>
    <definedName name="ChangeDate_5_17_3_5">#REF!</definedName>
    <definedName name="ChangeDate_5_17_5" localSheetId="8">#REF!</definedName>
    <definedName name="ChangeDate_5_17_5">#REF!</definedName>
    <definedName name="ChangeDate_5_28">#N/A</definedName>
    <definedName name="ChangeDate_5_28_3">#N/A</definedName>
    <definedName name="ChangeDate_5_28_3_5" localSheetId="8">#REF!</definedName>
    <definedName name="ChangeDate_5_28_3_5">#REF!</definedName>
    <definedName name="ChangeDate_5_28_5" localSheetId="8">#REF!</definedName>
    <definedName name="ChangeDate_5_28_5">#REF!</definedName>
    <definedName name="ChangeDate_5_3">#N/A</definedName>
    <definedName name="ChangeDate_5_3_5" localSheetId="8">#REF!</definedName>
    <definedName name="ChangeDate_5_3_5">#REF!</definedName>
    <definedName name="ChangeDate_5_5" localSheetId="8">#REF!</definedName>
    <definedName name="ChangeDate_5_5">#REF!</definedName>
    <definedName name="ChangeDate_5_6">#N/A</definedName>
    <definedName name="ChangeDate_5_6_3">#N/A</definedName>
    <definedName name="ChangeDate_5_6_3_5" localSheetId="8">#REF!</definedName>
    <definedName name="ChangeDate_5_6_3_5">#REF!</definedName>
    <definedName name="ChangeDate_5_6_5" localSheetId="8">#REF!</definedName>
    <definedName name="ChangeDate_5_6_5">#REF!</definedName>
    <definedName name="ChangeDate_6">#N/A</definedName>
    <definedName name="ChangeDate_6_1">#N/A</definedName>
    <definedName name="ChangeDate_6_1_5" localSheetId="8">#REF!</definedName>
    <definedName name="ChangeDate_6_1_5">#REF!</definedName>
    <definedName name="ChangeDate_6_10">#N/A</definedName>
    <definedName name="ChangeDate_6_10_3">#N/A</definedName>
    <definedName name="ChangeDate_6_10_3_5" localSheetId="8">#REF!</definedName>
    <definedName name="ChangeDate_6_10_3_5">#REF!</definedName>
    <definedName name="ChangeDate_6_10_5" localSheetId="8">#REF!</definedName>
    <definedName name="ChangeDate_6_10_5">#REF!</definedName>
    <definedName name="ChangeDate_6_12">#N/A</definedName>
    <definedName name="ChangeDate_6_12_3">#N/A</definedName>
    <definedName name="ChangeDate_6_12_3_5" localSheetId="8">#REF!</definedName>
    <definedName name="ChangeDate_6_12_3_5">#REF!</definedName>
    <definedName name="ChangeDate_6_12_5" localSheetId="8">#REF!</definedName>
    <definedName name="ChangeDate_6_12_5">#REF!</definedName>
    <definedName name="ChangeDate_6_13">#N/A</definedName>
    <definedName name="ChangeDate_6_13_3">#N/A</definedName>
    <definedName name="ChangeDate_6_13_3_5" localSheetId="8">#REF!</definedName>
    <definedName name="ChangeDate_6_13_3_5">#REF!</definedName>
    <definedName name="ChangeDate_6_13_5" localSheetId="8">#REF!</definedName>
    <definedName name="ChangeDate_6_13_5">#REF!</definedName>
    <definedName name="ChangeDate_6_14">#N/A</definedName>
    <definedName name="ChangeDate_6_14_3">#N/A</definedName>
    <definedName name="ChangeDate_6_14_3_5" localSheetId="8">#REF!</definedName>
    <definedName name="ChangeDate_6_14_3_5">#REF!</definedName>
    <definedName name="ChangeDate_6_14_5" localSheetId="8">#REF!</definedName>
    <definedName name="ChangeDate_6_14_5">#REF!</definedName>
    <definedName name="ChangeDate_6_15">#N/A</definedName>
    <definedName name="ChangeDate_6_15_3">#N/A</definedName>
    <definedName name="ChangeDate_6_15_3_5" localSheetId="8">#REF!</definedName>
    <definedName name="ChangeDate_6_15_3_5">#REF!</definedName>
    <definedName name="ChangeDate_6_15_5" localSheetId="8">#REF!</definedName>
    <definedName name="ChangeDate_6_15_5">#REF!</definedName>
    <definedName name="ChangeDate_6_16">#N/A</definedName>
    <definedName name="ChangeDate_6_16_3">#N/A</definedName>
    <definedName name="ChangeDate_6_16_3_5" localSheetId="8">#REF!</definedName>
    <definedName name="ChangeDate_6_16_3_5">#REF!</definedName>
    <definedName name="ChangeDate_6_16_5" localSheetId="8">#REF!</definedName>
    <definedName name="ChangeDate_6_16_5">#REF!</definedName>
    <definedName name="ChangeDate_6_17">#N/A</definedName>
    <definedName name="ChangeDate_6_17_3">#N/A</definedName>
    <definedName name="ChangeDate_6_17_3_5" localSheetId="8">#REF!</definedName>
    <definedName name="ChangeDate_6_17_3_5">#REF!</definedName>
    <definedName name="ChangeDate_6_17_5" localSheetId="8">#REF!</definedName>
    <definedName name="ChangeDate_6_17_5">#REF!</definedName>
    <definedName name="ChangeDate_6_18">#N/A</definedName>
    <definedName name="ChangeDate_6_18_1">#N/A</definedName>
    <definedName name="ChangeDate_6_18_1_5" localSheetId="8">#REF!</definedName>
    <definedName name="ChangeDate_6_18_1_5">#REF!</definedName>
    <definedName name="ChangeDate_6_18_5" localSheetId="8">#REF!</definedName>
    <definedName name="ChangeDate_6_18_5">#REF!</definedName>
    <definedName name="ChangeDate_6_19">#N/A</definedName>
    <definedName name="ChangeDate_6_19_5" localSheetId="8">#REF!</definedName>
    <definedName name="ChangeDate_6_19_5">#REF!</definedName>
    <definedName name="ChangeDate_6_20">#N/A</definedName>
    <definedName name="ChangeDate_6_20_3">#N/A</definedName>
    <definedName name="ChangeDate_6_20_3_5" localSheetId="8">#REF!</definedName>
    <definedName name="ChangeDate_6_20_3_5">#REF!</definedName>
    <definedName name="ChangeDate_6_20_5" localSheetId="8">#REF!</definedName>
    <definedName name="ChangeDate_6_20_5">#REF!</definedName>
    <definedName name="ChangeDate_6_21">#N/A</definedName>
    <definedName name="ChangeDate_6_21_1">#N/A</definedName>
    <definedName name="ChangeDate_6_21_1_3">#N/A</definedName>
    <definedName name="ChangeDate_6_21_1_3_5" localSheetId="8">#REF!</definedName>
    <definedName name="ChangeDate_6_21_1_3_5">#REF!</definedName>
    <definedName name="ChangeDate_6_21_1_5" localSheetId="8">#REF!</definedName>
    <definedName name="ChangeDate_6_21_1_5">#REF!</definedName>
    <definedName name="ChangeDate_6_21_5" localSheetId="8">#REF!</definedName>
    <definedName name="ChangeDate_6_21_5">#REF!</definedName>
    <definedName name="ChangeDate_6_22">#N/A</definedName>
    <definedName name="ChangeDate_6_22_3">#N/A</definedName>
    <definedName name="ChangeDate_6_22_3_5" localSheetId="8">#REF!</definedName>
    <definedName name="ChangeDate_6_22_3_5">#REF!</definedName>
    <definedName name="ChangeDate_6_22_5" localSheetId="8">#REF!</definedName>
    <definedName name="ChangeDate_6_22_5">#REF!</definedName>
    <definedName name="ChangeDate_6_23">#N/A</definedName>
    <definedName name="ChangeDate_6_23_3">#N/A</definedName>
    <definedName name="ChangeDate_6_23_3_5" localSheetId="8">#REF!</definedName>
    <definedName name="ChangeDate_6_23_3_5">#REF!</definedName>
    <definedName name="ChangeDate_6_23_5" localSheetId="8">#REF!</definedName>
    <definedName name="ChangeDate_6_23_5">#REF!</definedName>
    <definedName name="ChangeDate_6_24">#N/A</definedName>
    <definedName name="ChangeDate_6_24_3">#N/A</definedName>
    <definedName name="ChangeDate_6_24_3_5" localSheetId="8">#REF!</definedName>
    <definedName name="ChangeDate_6_24_3_5">#REF!</definedName>
    <definedName name="ChangeDate_6_24_5" localSheetId="8">#REF!</definedName>
    <definedName name="ChangeDate_6_24_5">#REF!</definedName>
    <definedName name="ChangeDate_6_25">#N/A</definedName>
    <definedName name="ChangeDate_6_25_3">#N/A</definedName>
    <definedName name="ChangeDate_6_25_3_5" localSheetId="8">#REF!</definedName>
    <definedName name="ChangeDate_6_25_3_5">#REF!</definedName>
    <definedName name="ChangeDate_6_25_5" localSheetId="8">#REF!</definedName>
    <definedName name="ChangeDate_6_25_5">#REF!</definedName>
    <definedName name="ChangeDate_6_26">#N/A</definedName>
    <definedName name="ChangeDate_6_26_3">#N/A</definedName>
    <definedName name="ChangeDate_6_26_3_5" localSheetId="8">#REF!</definedName>
    <definedName name="ChangeDate_6_26_3_5">#REF!</definedName>
    <definedName name="ChangeDate_6_26_5" localSheetId="8">#REF!</definedName>
    <definedName name="ChangeDate_6_26_5">#REF!</definedName>
    <definedName name="ChangeDate_6_27">#N/A</definedName>
    <definedName name="ChangeDate_6_27_3">#N/A</definedName>
    <definedName name="ChangeDate_6_27_3_5" localSheetId="8">#REF!</definedName>
    <definedName name="ChangeDate_6_27_3_5">#REF!</definedName>
    <definedName name="ChangeDate_6_27_5" localSheetId="8">#REF!</definedName>
    <definedName name="ChangeDate_6_27_5">#REF!</definedName>
    <definedName name="ChangeDate_6_28">#N/A</definedName>
    <definedName name="ChangeDate_6_28_3">#N/A</definedName>
    <definedName name="ChangeDate_6_28_3_5" localSheetId="8">#REF!</definedName>
    <definedName name="ChangeDate_6_28_3_5">#REF!</definedName>
    <definedName name="ChangeDate_6_28_5" localSheetId="8">#REF!</definedName>
    <definedName name="ChangeDate_6_28_5">#REF!</definedName>
    <definedName name="ChangeDate_6_5" localSheetId="8">#REF!</definedName>
    <definedName name="ChangeDate_6_5">#REF!</definedName>
    <definedName name="ChangeDate_6_6">#N/A</definedName>
    <definedName name="ChangeDate_6_6_3">#N/A</definedName>
    <definedName name="ChangeDate_6_6_3_5" localSheetId="8">#REF!</definedName>
    <definedName name="ChangeDate_6_6_3_5">#REF!</definedName>
    <definedName name="ChangeDate_6_6_5" localSheetId="8">#REF!</definedName>
    <definedName name="ChangeDate_6_6_5">#REF!</definedName>
    <definedName name="ChangeDate_6_7">#N/A</definedName>
    <definedName name="ChangeDate_6_7_3">#N/A</definedName>
    <definedName name="ChangeDate_6_7_3_5" localSheetId="8">#REF!</definedName>
    <definedName name="ChangeDate_6_7_3_5">#REF!</definedName>
    <definedName name="ChangeDate_6_7_5" localSheetId="8">#REF!</definedName>
    <definedName name="ChangeDate_6_7_5">#REF!</definedName>
    <definedName name="ChangeDate_6_8">#N/A</definedName>
    <definedName name="ChangeDate_6_8_3">#N/A</definedName>
    <definedName name="ChangeDate_6_8_3_5" localSheetId="8">#REF!</definedName>
    <definedName name="ChangeDate_6_8_3_5">#REF!</definedName>
    <definedName name="ChangeDate_6_8_5" localSheetId="8">#REF!</definedName>
    <definedName name="ChangeDate_6_8_5">#REF!</definedName>
    <definedName name="ChangeDate_6_9">#N/A</definedName>
    <definedName name="ChangeDate_6_9_1">#N/A</definedName>
    <definedName name="ChangeDate_6_9_1_1">#N/A</definedName>
    <definedName name="ChangeDate_6_9_1_1_3">#N/A</definedName>
    <definedName name="ChangeDate_6_9_1_1_3_5" localSheetId="8">#REF!</definedName>
    <definedName name="ChangeDate_6_9_1_1_3_5">#REF!</definedName>
    <definedName name="ChangeDate_6_9_1_1_5" localSheetId="8">#REF!</definedName>
    <definedName name="ChangeDate_6_9_1_1_5">#REF!</definedName>
    <definedName name="ChangeDate_6_9_1_3">#N/A</definedName>
    <definedName name="ChangeDate_6_9_1_3_5" localSheetId="8">#REF!</definedName>
    <definedName name="ChangeDate_6_9_1_3_5">#REF!</definedName>
    <definedName name="ChangeDate_6_9_1_5" localSheetId="8">#REF!</definedName>
    <definedName name="ChangeDate_6_9_1_5">#REF!</definedName>
    <definedName name="ChangeDate_6_9_5" localSheetId="8">#REF!</definedName>
    <definedName name="ChangeDate_6_9_5">#REF!</definedName>
    <definedName name="ChangeDate_7">#N/A</definedName>
    <definedName name="ChangeDate_7_5" localSheetId="8">#REF!</definedName>
    <definedName name="ChangeDate_7_5">#REF!</definedName>
    <definedName name="ChangeDate_8">#N/A</definedName>
    <definedName name="ChangeDate_8_3">#N/A</definedName>
    <definedName name="ChangeDate_8_3_5" localSheetId="8">#REF!</definedName>
    <definedName name="ChangeDate_8_3_5">#REF!</definedName>
    <definedName name="ChangeDate_8_5" localSheetId="8">#REF!</definedName>
    <definedName name="ChangeDate_8_5">#REF!</definedName>
    <definedName name="ChangeDate_9">#N/A</definedName>
    <definedName name="ChangeDate_9_3">#N/A</definedName>
    <definedName name="ChangeDate_9_3_5" localSheetId="8">#REF!</definedName>
    <definedName name="ChangeDate_9_3_5">#REF!</definedName>
    <definedName name="ChangeDate_9_5" localSheetId="8">#REF!</definedName>
    <definedName name="ChangeDate_9_5">#REF!</definedName>
    <definedName name="chiller">#N/A</definedName>
    <definedName name="chiller_1">#N/A</definedName>
    <definedName name="chiller_1_5" localSheetId="8">#REF!</definedName>
    <definedName name="chiller_1_5">#REF!</definedName>
    <definedName name="chiller_10">#N/A</definedName>
    <definedName name="chiller_10_5" localSheetId="8">#REF!</definedName>
    <definedName name="chiller_10_5">#REF!</definedName>
    <definedName name="chiller_12">#N/A</definedName>
    <definedName name="chiller_12_5" localSheetId="8">#REF!</definedName>
    <definedName name="chiller_12_5">#REF!</definedName>
    <definedName name="chiller_13">#N/A</definedName>
    <definedName name="chiller_13_5" localSheetId="8">#REF!</definedName>
    <definedName name="chiller_13_5">#REF!</definedName>
    <definedName name="chiller_14">#N/A</definedName>
    <definedName name="chiller_14_5" localSheetId="8">#REF!</definedName>
    <definedName name="chiller_14_5">#REF!</definedName>
    <definedName name="chiller_15">#N/A</definedName>
    <definedName name="chiller_15_5" localSheetId="8">#REF!</definedName>
    <definedName name="chiller_15_5">#REF!</definedName>
    <definedName name="chiller_16">#N/A</definedName>
    <definedName name="chiller_16_5" localSheetId="8">#REF!</definedName>
    <definedName name="chiller_16_5">#REF!</definedName>
    <definedName name="chiller_17">#N/A</definedName>
    <definedName name="chiller_17_5" localSheetId="8">#REF!</definedName>
    <definedName name="chiller_17_5">#REF!</definedName>
    <definedName name="chiller_18">#N/A</definedName>
    <definedName name="chiller_18_5" localSheetId="8">#REF!</definedName>
    <definedName name="chiller_18_5">#REF!</definedName>
    <definedName name="chiller_19">#N/A</definedName>
    <definedName name="chiller_19_5" localSheetId="8">#REF!</definedName>
    <definedName name="chiller_19_5">#REF!</definedName>
    <definedName name="chiller_20">#N/A</definedName>
    <definedName name="chiller_20_5" localSheetId="8">#REF!</definedName>
    <definedName name="chiller_20_5">#REF!</definedName>
    <definedName name="chiller_21">#N/A</definedName>
    <definedName name="chiller_21_5" localSheetId="8">#REF!</definedName>
    <definedName name="chiller_21_5">#REF!</definedName>
    <definedName name="chiller_22">#N/A</definedName>
    <definedName name="chiller_22_5" localSheetId="8">#REF!</definedName>
    <definedName name="chiller_22_5">#REF!</definedName>
    <definedName name="chiller_23">#N/A</definedName>
    <definedName name="chiller_23_1">#N/A</definedName>
    <definedName name="chiller_23_1_5" localSheetId="8">#REF!</definedName>
    <definedName name="chiller_23_1_5">#REF!</definedName>
    <definedName name="chiller_23_17">#N/A</definedName>
    <definedName name="chiller_23_17_5" localSheetId="8">#REF!</definedName>
    <definedName name="chiller_23_17_5">#REF!</definedName>
    <definedName name="chiller_23_28">#N/A</definedName>
    <definedName name="chiller_23_28_5" localSheetId="8">#REF!</definedName>
    <definedName name="chiller_23_28_5">#REF!</definedName>
    <definedName name="chiller_23_5" localSheetId="8">#REF!</definedName>
    <definedName name="chiller_23_5">#REF!</definedName>
    <definedName name="chiller_23_6">#N/A</definedName>
    <definedName name="chiller_23_6_5" localSheetId="8">#REF!</definedName>
    <definedName name="chiller_23_6_5">#REF!</definedName>
    <definedName name="chiller_24">#N/A</definedName>
    <definedName name="chiller_24_5" localSheetId="8">#REF!</definedName>
    <definedName name="chiller_24_5">#REF!</definedName>
    <definedName name="chiller_25">#N/A</definedName>
    <definedName name="chiller_25_5" localSheetId="8">#REF!</definedName>
    <definedName name="chiller_25_5">#REF!</definedName>
    <definedName name="chiller_26">#N/A</definedName>
    <definedName name="chiller_26_5" localSheetId="8">#REF!</definedName>
    <definedName name="chiller_26_5">#REF!</definedName>
    <definedName name="chiller_27">#N/A</definedName>
    <definedName name="chiller_27_5" localSheetId="8">#REF!</definedName>
    <definedName name="chiller_27_5">#REF!</definedName>
    <definedName name="chiller_28">#N/A</definedName>
    <definedName name="chiller_28_5" localSheetId="8">#REF!</definedName>
    <definedName name="chiller_28_5">#REF!</definedName>
    <definedName name="chiller_5" localSheetId="8">#REF!</definedName>
    <definedName name="chiller_5">#REF!</definedName>
    <definedName name="chiller_6">#N/A</definedName>
    <definedName name="chiller_6_5" localSheetId="8">#REF!</definedName>
    <definedName name="chiller_6_5">#REF!</definedName>
    <definedName name="chiller_7">#N/A</definedName>
    <definedName name="chiller_7_5" localSheetId="8">#REF!</definedName>
    <definedName name="chiller_7_5">#REF!</definedName>
    <definedName name="chiller_8">#N/A</definedName>
    <definedName name="chiller_8_5" localSheetId="8">#REF!</definedName>
    <definedName name="chiller_8_5">#REF!</definedName>
    <definedName name="chiller_9">#N/A</definedName>
    <definedName name="chiller_9_1">#N/A</definedName>
    <definedName name="chiller_9_1_1">#N/A</definedName>
    <definedName name="chiller_9_1_1_5" localSheetId="8">#REF!</definedName>
    <definedName name="chiller_9_1_1_5">#REF!</definedName>
    <definedName name="chiller_9_1_5" localSheetId="8">#REF!</definedName>
    <definedName name="chiller_9_1_5">#REF!</definedName>
    <definedName name="chiller_9_5" localSheetId="8">#REF!</definedName>
    <definedName name="chiller_9_5">#REF!</definedName>
    <definedName name="ciff" localSheetId="8">#REF!</definedName>
    <definedName name="ciff">#REF!</definedName>
    <definedName name="ciff_1">#N/A</definedName>
    <definedName name="ciff_1_5" localSheetId="8">#REF!</definedName>
    <definedName name="ciff_1_5">#REF!</definedName>
    <definedName name="ciff_10">#N/A</definedName>
    <definedName name="ciff_10_3">#N/A</definedName>
    <definedName name="ciff_10_3_5" localSheetId="8">#REF!</definedName>
    <definedName name="ciff_10_3_5">#REF!</definedName>
    <definedName name="ciff_10_5" localSheetId="8">#REF!</definedName>
    <definedName name="ciff_10_5">#REF!</definedName>
    <definedName name="ciff_12">#N/A</definedName>
    <definedName name="ciff_12_3">#N/A</definedName>
    <definedName name="ciff_12_3_5" localSheetId="8">#REF!</definedName>
    <definedName name="ciff_12_3_5">#REF!</definedName>
    <definedName name="ciff_12_5" localSheetId="8">#REF!</definedName>
    <definedName name="ciff_12_5">#REF!</definedName>
    <definedName name="ciff_13">#N/A</definedName>
    <definedName name="ciff_13_3">#N/A</definedName>
    <definedName name="ciff_13_3_5" localSheetId="8">#REF!</definedName>
    <definedName name="ciff_13_3_5">#REF!</definedName>
    <definedName name="ciff_13_5" localSheetId="8">#REF!</definedName>
    <definedName name="ciff_13_5">#REF!</definedName>
    <definedName name="ciff_14">#N/A</definedName>
    <definedName name="ciff_14_3">#N/A</definedName>
    <definedName name="ciff_14_3_5" localSheetId="8">#REF!</definedName>
    <definedName name="ciff_14_3_5">#REF!</definedName>
    <definedName name="ciff_14_5" localSheetId="8">#REF!</definedName>
    <definedName name="ciff_14_5">#REF!</definedName>
    <definedName name="ciff_15">#N/A</definedName>
    <definedName name="ciff_15_3">#N/A</definedName>
    <definedName name="ciff_15_3_5" localSheetId="8">#REF!</definedName>
    <definedName name="ciff_15_3_5">#REF!</definedName>
    <definedName name="ciff_15_5" localSheetId="8">#REF!</definedName>
    <definedName name="ciff_15_5">#REF!</definedName>
    <definedName name="ciff_16">#N/A</definedName>
    <definedName name="ciff_16_3">#N/A</definedName>
    <definedName name="ciff_16_3_5" localSheetId="8">#REF!</definedName>
    <definedName name="ciff_16_3_5">#REF!</definedName>
    <definedName name="ciff_16_5" localSheetId="8">#REF!</definedName>
    <definedName name="ciff_16_5">#REF!</definedName>
    <definedName name="ciff_17">#N/A</definedName>
    <definedName name="ciff_17_3">#N/A</definedName>
    <definedName name="ciff_17_3_5" localSheetId="8">#REF!</definedName>
    <definedName name="ciff_17_3_5">#REF!</definedName>
    <definedName name="ciff_17_5" localSheetId="8">#REF!</definedName>
    <definedName name="ciff_17_5">#REF!</definedName>
    <definedName name="ciff_18">#N/A</definedName>
    <definedName name="ciff_18_1">#N/A</definedName>
    <definedName name="ciff_18_1_3">#N/A</definedName>
    <definedName name="ciff_18_1_3_5" localSheetId="8">#REF!</definedName>
    <definedName name="ciff_18_1_3_5">#REF!</definedName>
    <definedName name="ciff_18_1_5" localSheetId="8">#REF!</definedName>
    <definedName name="ciff_18_1_5">#REF!</definedName>
    <definedName name="ciff_18_3">#N/A</definedName>
    <definedName name="ciff_18_3_5" localSheetId="8">#REF!</definedName>
    <definedName name="ciff_18_3_5">#REF!</definedName>
    <definedName name="ciff_18_5" localSheetId="8">#REF!</definedName>
    <definedName name="ciff_18_5">#REF!</definedName>
    <definedName name="ciff_19">#N/A</definedName>
    <definedName name="ciff_19_3">#N/A</definedName>
    <definedName name="ciff_19_3_5" localSheetId="8">#REF!</definedName>
    <definedName name="ciff_19_3_5">#REF!</definedName>
    <definedName name="ciff_19_5" localSheetId="8">#REF!</definedName>
    <definedName name="ciff_19_5">#REF!</definedName>
    <definedName name="ciff_20">#N/A</definedName>
    <definedName name="ciff_20_3">#N/A</definedName>
    <definedName name="ciff_20_3_5" localSheetId="8">#REF!</definedName>
    <definedName name="ciff_20_3_5">#REF!</definedName>
    <definedName name="ciff_20_5" localSheetId="8">#REF!</definedName>
    <definedName name="ciff_20_5">#REF!</definedName>
    <definedName name="ciff_21">#N/A</definedName>
    <definedName name="ciff_21_1">#N/A</definedName>
    <definedName name="ciff_21_1_3">#N/A</definedName>
    <definedName name="ciff_21_1_3_5" localSheetId="8">#REF!</definedName>
    <definedName name="ciff_21_1_3_5">#REF!</definedName>
    <definedName name="ciff_21_1_5" localSheetId="8">#REF!</definedName>
    <definedName name="ciff_21_1_5">#REF!</definedName>
    <definedName name="ciff_21_3">#N/A</definedName>
    <definedName name="ciff_21_3_5" localSheetId="8">#REF!</definedName>
    <definedName name="ciff_21_3_5">#REF!</definedName>
    <definedName name="ciff_21_5" localSheetId="8">#REF!</definedName>
    <definedName name="ciff_21_5">#REF!</definedName>
    <definedName name="ciff_22">#N/A</definedName>
    <definedName name="ciff_22_3">#N/A</definedName>
    <definedName name="ciff_22_3_5" localSheetId="8">#REF!</definedName>
    <definedName name="ciff_22_3_5">#REF!</definedName>
    <definedName name="ciff_22_5" localSheetId="8">#REF!</definedName>
    <definedName name="ciff_22_5">#REF!</definedName>
    <definedName name="ciff_23">#N/A</definedName>
    <definedName name="ciff_23_3">#N/A</definedName>
    <definedName name="ciff_23_3_5" localSheetId="8">#REF!</definedName>
    <definedName name="ciff_23_3_5">#REF!</definedName>
    <definedName name="ciff_23_5" localSheetId="8">#REF!</definedName>
    <definedName name="ciff_23_5">#REF!</definedName>
    <definedName name="ciff_24">#N/A</definedName>
    <definedName name="ciff_24_3">#N/A</definedName>
    <definedName name="ciff_24_3_5" localSheetId="8">#REF!</definedName>
    <definedName name="ciff_24_3_5">#REF!</definedName>
    <definedName name="ciff_24_5" localSheetId="8">#REF!</definedName>
    <definedName name="ciff_24_5">#REF!</definedName>
    <definedName name="ciff_25">#N/A</definedName>
    <definedName name="ciff_25_3">#N/A</definedName>
    <definedName name="ciff_25_3_5" localSheetId="8">#REF!</definedName>
    <definedName name="ciff_25_3_5">#REF!</definedName>
    <definedName name="ciff_25_5" localSheetId="8">#REF!</definedName>
    <definedName name="ciff_25_5">#REF!</definedName>
    <definedName name="ciff_26">#N/A</definedName>
    <definedName name="ciff_26_3">#N/A</definedName>
    <definedName name="ciff_26_3_5" localSheetId="8">#REF!</definedName>
    <definedName name="ciff_26_3_5">#REF!</definedName>
    <definedName name="ciff_26_5" localSheetId="8">#REF!</definedName>
    <definedName name="ciff_26_5">#REF!</definedName>
    <definedName name="ciff_27">#N/A</definedName>
    <definedName name="ciff_27_3">#N/A</definedName>
    <definedName name="ciff_27_3_5" localSheetId="8">#REF!</definedName>
    <definedName name="ciff_27_3_5">#REF!</definedName>
    <definedName name="ciff_27_5" localSheetId="8">#REF!</definedName>
    <definedName name="ciff_27_5">#REF!</definedName>
    <definedName name="ciff_28">#N/A</definedName>
    <definedName name="ciff_28_3">#N/A</definedName>
    <definedName name="ciff_28_3_5" localSheetId="8">#REF!</definedName>
    <definedName name="ciff_28_3_5">#REF!</definedName>
    <definedName name="ciff_28_5" localSheetId="8">#REF!</definedName>
    <definedName name="ciff_28_5">#REF!</definedName>
    <definedName name="ciff_3">#N/A</definedName>
    <definedName name="ciff_3_5" localSheetId="8">#REF!</definedName>
    <definedName name="ciff_3_5">#REF!</definedName>
    <definedName name="ciff_5" localSheetId="8">#REF!</definedName>
    <definedName name="ciff_5">#REF!</definedName>
    <definedName name="ciff_6">#N/A</definedName>
    <definedName name="ciff_6_3">#N/A</definedName>
    <definedName name="ciff_6_3_5" localSheetId="8">#REF!</definedName>
    <definedName name="ciff_6_3_5">#REF!</definedName>
    <definedName name="ciff_6_5" localSheetId="8">#REF!</definedName>
    <definedName name="ciff_6_5">#REF!</definedName>
    <definedName name="ciff_7">#N/A</definedName>
    <definedName name="ciff_7_3">#N/A</definedName>
    <definedName name="ciff_7_3_5" localSheetId="8">#REF!</definedName>
    <definedName name="ciff_7_3_5">#REF!</definedName>
    <definedName name="ciff_7_5" localSheetId="8">#REF!</definedName>
    <definedName name="ciff_7_5">#REF!</definedName>
    <definedName name="ciff_8">#N/A</definedName>
    <definedName name="ciff_8_3">#N/A</definedName>
    <definedName name="ciff_8_3_5" localSheetId="8">#REF!</definedName>
    <definedName name="ciff_8_3_5">#REF!</definedName>
    <definedName name="ciff_8_5" localSheetId="8">#REF!</definedName>
    <definedName name="ciff_8_5">#REF!</definedName>
    <definedName name="ciff_9">#N/A</definedName>
    <definedName name="ciff_9_3">#N/A</definedName>
    <definedName name="ciff_9_3_5" localSheetId="8">#REF!</definedName>
    <definedName name="ciff_9_3_5">#REF!</definedName>
    <definedName name="ciff_9_5" localSheetId="8">#REF!</definedName>
    <definedName name="ciff_9_5">#REF!</definedName>
    <definedName name="clb">'[10]SC-E-02-03'!$D$1:$D$65536</definedName>
    <definedName name="ClientAddress1" localSheetId="8">#REF!</definedName>
    <definedName name="ClientAddress1">#REF!</definedName>
    <definedName name="ClientAddress1_5" localSheetId="8">#REF!</definedName>
    <definedName name="ClientAddress1_5">#REF!</definedName>
    <definedName name="ClientAddress2" localSheetId="8">#REF!</definedName>
    <definedName name="ClientAddress2">#REF!</definedName>
    <definedName name="ClientAddress2_5" localSheetId="8">#REF!</definedName>
    <definedName name="ClientAddress2_5">#REF!</definedName>
    <definedName name="ClientCity" localSheetId="8">#REF!</definedName>
    <definedName name="ClientCity">#REF!</definedName>
    <definedName name="ClientCity_5" localSheetId="8">#REF!</definedName>
    <definedName name="ClientCity_5">#REF!</definedName>
    <definedName name="ClientCountry" localSheetId="8">#REF!</definedName>
    <definedName name="ClientCountry">#REF!</definedName>
    <definedName name="ClientCountry_5" localSheetId="8">#REF!</definedName>
    <definedName name="ClientCountry_5">#REF!</definedName>
    <definedName name="ClientEmail" localSheetId="8">#REF!</definedName>
    <definedName name="ClientEmail">#REF!</definedName>
    <definedName name="ClientEmail_5" localSheetId="8">#REF!</definedName>
    <definedName name="ClientEmail_5">#REF!</definedName>
    <definedName name="ClientFax" localSheetId="8">#REF!</definedName>
    <definedName name="ClientFax">#REF!</definedName>
    <definedName name="ClientFax_5" localSheetId="8">#REF!</definedName>
    <definedName name="ClientFax_5">#REF!</definedName>
    <definedName name="ClientPhone" localSheetId="8">#REF!</definedName>
    <definedName name="ClientPhone">#REF!</definedName>
    <definedName name="ClientPhone_5" localSheetId="8">#REF!</definedName>
    <definedName name="ClientPhone_5">#REF!</definedName>
    <definedName name="ClientState" localSheetId="8">#REF!</definedName>
    <definedName name="ClientState">#REF!</definedName>
    <definedName name="ClientState_1">#N/A</definedName>
    <definedName name="ClientState_1_5" localSheetId="8">#REF!</definedName>
    <definedName name="ClientState_1_5">#REF!</definedName>
    <definedName name="ClientState_5" localSheetId="8">#REF!</definedName>
    <definedName name="ClientState_5">#REF!</definedName>
    <definedName name="ClientZip" localSheetId="8">#REF!</definedName>
    <definedName name="ClientZip">#REF!</definedName>
    <definedName name="ClientZip_1">#N/A</definedName>
    <definedName name="ClientZip_1_5" localSheetId="8">#REF!</definedName>
    <definedName name="ClientZip_1_5">#REF!</definedName>
    <definedName name="ClientZip_5" localSheetId="8">#REF!</definedName>
    <definedName name="ClientZip_5">#REF!</definedName>
    <definedName name="clrf" localSheetId="8">#REF!</definedName>
    <definedName name="clrf">#REF!</definedName>
    <definedName name="clrf_1">#N/A</definedName>
    <definedName name="clrf_1_5" localSheetId="8">#REF!</definedName>
    <definedName name="clrf_1_5">#REF!</definedName>
    <definedName name="clrf_10">#N/A</definedName>
    <definedName name="clrf_10_3">#N/A</definedName>
    <definedName name="clrf_10_3_5" localSheetId="8">#REF!</definedName>
    <definedName name="clrf_10_3_5">#REF!</definedName>
    <definedName name="clrf_10_5" localSheetId="8">#REF!</definedName>
    <definedName name="clrf_10_5">#REF!</definedName>
    <definedName name="clrf_12">#N/A</definedName>
    <definedName name="clrf_12_3">#N/A</definedName>
    <definedName name="clrf_12_3_5" localSheetId="8">#REF!</definedName>
    <definedName name="clrf_12_3_5">#REF!</definedName>
    <definedName name="clrf_12_5" localSheetId="8">#REF!</definedName>
    <definedName name="clrf_12_5">#REF!</definedName>
    <definedName name="clrf_13">#N/A</definedName>
    <definedName name="clrf_13_3">#N/A</definedName>
    <definedName name="clrf_13_3_5" localSheetId="8">#REF!</definedName>
    <definedName name="clrf_13_3_5">#REF!</definedName>
    <definedName name="clrf_13_5" localSheetId="8">#REF!</definedName>
    <definedName name="clrf_13_5">#REF!</definedName>
    <definedName name="clrf_14">#N/A</definedName>
    <definedName name="clrf_14_3">#N/A</definedName>
    <definedName name="clrf_14_3_5" localSheetId="8">#REF!</definedName>
    <definedName name="clrf_14_3_5">#REF!</definedName>
    <definedName name="clrf_14_5" localSheetId="8">#REF!</definedName>
    <definedName name="clrf_14_5">#REF!</definedName>
    <definedName name="clrf_15">#N/A</definedName>
    <definedName name="clrf_15_3">#N/A</definedName>
    <definedName name="clrf_15_3_5" localSheetId="8">#REF!</definedName>
    <definedName name="clrf_15_3_5">#REF!</definedName>
    <definedName name="clrf_15_5" localSheetId="8">#REF!</definedName>
    <definedName name="clrf_15_5">#REF!</definedName>
    <definedName name="clrf_16">#N/A</definedName>
    <definedName name="clrf_16_3">#N/A</definedName>
    <definedName name="clrf_16_3_5" localSheetId="8">#REF!</definedName>
    <definedName name="clrf_16_3_5">#REF!</definedName>
    <definedName name="clrf_16_5" localSheetId="8">#REF!</definedName>
    <definedName name="clrf_16_5">#REF!</definedName>
    <definedName name="clrf_17">#N/A</definedName>
    <definedName name="clrf_17_3">#N/A</definedName>
    <definedName name="clrf_17_3_5" localSheetId="8">#REF!</definedName>
    <definedName name="clrf_17_3_5">#REF!</definedName>
    <definedName name="clrf_17_5" localSheetId="8">#REF!</definedName>
    <definedName name="clrf_17_5">#REF!</definedName>
    <definedName name="clrf_18">#N/A</definedName>
    <definedName name="clrf_18_1">#N/A</definedName>
    <definedName name="clrf_18_1_3">#N/A</definedName>
    <definedName name="clrf_18_1_3_5" localSheetId="8">#REF!</definedName>
    <definedName name="clrf_18_1_3_5">#REF!</definedName>
    <definedName name="clrf_18_1_5" localSheetId="8">#REF!</definedName>
    <definedName name="clrf_18_1_5">#REF!</definedName>
    <definedName name="clrf_18_3">#N/A</definedName>
    <definedName name="clrf_18_3_5" localSheetId="8">#REF!</definedName>
    <definedName name="clrf_18_3_5">#REF!</definedName>
    <definedName name="clrf_18_5" localSheetId="8">#REF!</definedName>
    <definedName name="clrf_18_5">#REF!</definedName>
    <definedName name="clrf_19">#N/A</definedName>
    <definedName name="clrf_19_3">#N/A</definedName>
    <definedName name="clrf_19_3_5" localSheetId="8">#REF!</definedName>
    <definedName name="clrf_19_3_5">#REF!</definedName>
    <definedName name="clrf_19_5" localSheetId="8">#REF!</definedName>
    <definedName name="clrf_19_5">#REF!</definedName>
    <definedName name="clrf_20">#N/A</definedName>
    <definedName name="clrf_20_3">#N/A</definedName>
    <definedName name="clrf_20_3_5" localSheetId="8">#REF!</definedName>
    <definedName name="clrf_20_3_5">#REF!</definedName>
    <definedName name="clrf_20_5" localSheetId="8">#REF!</definedName>
    <definedName name="clrf_20_5">#REF!</definedName>
    <definedName name="clrf_21">#N/A</definedName>
    <definedName name="clrf_21_1">#N/A</definedName>
    <definedName name="clrf_21_1_3">#N/A</definedName>
    <definedName name="clrf_21_1_3_5" localSheetId="8">#REF!</definedName>
    <definedName name="clrf_21_1_3_5">#REF!</definedName>
    <definedName name="clrf_21_1_5" localSheetId="8">#REF!</definedName>
    <definedName name="clrf_21_1_5">#REF!</definedName>
    <definedName name="clrf_21_3">#N/A</definedName>
    <definedName name="clrf_21_3_5" localSheetId="8">#REF!</definedName>
    <definedName name="clrf_21_3_5">#REF!</definedName>
    <definedName name="clrf_21_5" localSheetId="8">#REF!</definedName>
    <definedName name="clrf_21_5">#REF!</definedName>
    <definedName name="clrf_22">#N/A</definedName>
    <definedName name="clrf_22_3">#N/A</definedName>
    <definedName name="clrf_22_3_5" localSheetId="8">#REF!</definedName>
    <definedName name="clrf_22_3_5">#REF!</definedName>
    <definedName name="clrf_22_5" localSheetId="8">#REF!</definedName>
    <definedName name="clrf_22_5">#REF!</definedName>
    <definedName name="clrf_23">#N/A</definedName>
    <definedName name="clrf_23_3">#N/A</definedName>
    <definedName name="clrf_23_3_5" localSheetId="8">#REF!</definedName>
    <definedName name="clrf_23_3_5">#REF!</definedName>
    <definedName name="clrf_23_5" localSheetId="8">#REF!</definedName>
    <definedName name="clrf_23_5">#REF!</definedName>
    <definedName name="clrf_24">#N/A</definedName>
    <definedName name="clrf_24_3">#N/A</definedName>
    <definedName name="clrf_24_3_5" localSheetId="8">#REF!</definedName>
    <definedName name="clrf_24_3_5">#REF!</definedName>
    <definedName name="clrf_24_5" localSheetId="8">#REF!</definedName>
    <definedName name="clrf_24_5">#REF!</definedName>
    <definedName name="clrf_25">#N/A</definedName>
    <definedName name="clrf_25_3">#N/A</definedName>
    <definedName name="clrf_25_3_5" localSheetId="8">#REF!</definedName>
    <definedName name="clrf_25_3_5">#REF!</definedName>
    <definedName name="clrf_25_5" localSheetId="8">#REF!</definedName>
    <definedName name="clrf_25_5">#REF!</definedName>
    <definedName name="clrf_26">#N/A</definedName>
    <definedName name="clrf_26_3">#N/A</definedName>
    <definedName name="clrf_26_3_5" localSheetId="8">#REF!</definedName>
    <definedName name="clrf_26_3_5">#REF!</definedName>
    <definedName name="clrf_26_5" localSheetId="8">#REF!</definedName>
    <definedName name="clrf_26_5">#REF!</definedName>
    <definedName name="clrf_27">#N/A</definedName>
    <definedName name="clrf_27_3">#N/A</definedName>
    <definedName name="clrf_27_3_5" localSheetId="8">#REF!</definedName>
    <definedName name="clrf_27_3_5">#REF!</definedName>
    <definedName name="clrf_27_5" localSheetId="8">#REF!</definedName>
    <definedName name="clrf_27_5">#REF!</definedName>
    <definedName name="clrf_28">#N/A</definedName>
    <definedName name="clrf_28_3">#N/A</definedName>
    <definedName name="clrf_28_3_5" localSheetId="8">#REF!</definedName>
    <definedName name="clrf_28_3_5">#REF!</definedName>
    <definedName name="clrf_28_5" localSheetId="8">#REF!</definedName>
    <definedName name="clrf_28_5">#REF!</definedName>
    <definedName name="clrf_3">#N/A</definedName>
    <definedName name="clrf_3_5" localSheetId="8">#REF!</definedName>
    <definedName name="clrf_3_5">#REF!</definedName>
    <definedName name="clrf_5" localSheetId="8">#REF!</definedName>
    <definedName name="clrf_5">#REF!</definedName>
    <definedName name="clrf_6">#N/A</definedName>
    <definedName name="clrf_6_3">#N/A</definedName>
    <definedName name="clrf_6_3_5" localSheetId="8">#REF!</definedName>
    <definedName name="clrf_6_3_5">#REF!</definedName>
    <definedName name="clrf_6_5" localSheetId="8">#REF!</definedName>
    <definedName name="clrf_6_5">#REF!</definedName>
    <definedName name="clrf_7">#N/A</definedName>
    <definedName name="clrf_7_3">#N/A</definedName>
    <definedName name="clrf_7_3_5" localSheetId="8">#REF!</definedName>
    <definedName name="clrf_7_3_5">#REF!</definedName>
    <definedName name="clrf_7_5" localSheetId="8">#REF!</definedName>
    <definedName name="clrf_7_5">#REF!</definedName>
    <definedName name="clrf_8">#N/A</definedName>
    <definedName name="clrf_8_3">#N/A</definedName>
    <definedName name="clrf_8_3_5" localSheetId="8">#REF!</definedName>
    <definedName name="clrf_8_3_5">#REF!</definedName>
    <definedName name="clrf_8_5" localSheetId="8">#REF!</definedName>
    <definedName name="clrf_8_5">#REF!</definedName>
    <definedName name="clrf_9">#N/A</definedName>
    <definedName name="clrf_9_3">#N/A</definedName>
    <definedName name="clrf_9_3_5" localSheetId="8">#REF!</definedName>
    <definedName name="clrf_9_3_5">#REF!</definedName>
    <definedName name="clrf_9_5" localSheetId="8">#REF!</definedName>
    <definedName name="clrf_9_5">#REF!</definedName>
    <definedName name="COAD">'[19]Civil Works'!$K$7</definedName>
    <definedName name="COAD_5">'[19]Civil Works'!$K$7</definedName>
    <definedName name="Comments">#N/A</definedName>
    <definedName name="Comments_5" localSheetId="8">#REF!</definedName>
    <definedName name="Comments_5">#REF!</definedName>
    <definedName name="Company" localSheetId="8">#REF!</definedName>
    <definedName name="Company">#REF!</definedName>
    <definedName name="Company_5" localSheetId="8">#REF!</definedName>
    <definedName name="Company_5">#REF!</definedName>
    <definedName name="CompanyInfo1">"JCI"</definedName>
    <definedName name="CompanyInfo2">"JCI"</definedName>
    <definedName name="CompDate">#N/A</definedName>
    <definedName name="CompDate_1">#N/A</definedName>
    <definedName name="CompDate_1_3">#N/A</definedName>
    <definedName name="CompDate_1_3_5" localSheetId="8">#REF!</definedName>
    <definedName name="CompDate_1_3_5">#REF!</definedName>
    <definedName name="CompDate_1_5" localSheetId="8">#REF!</definedName>
    <definedName name="CompDate_1_5">#REF!</definedName>
    <definedName name="CompDate_10">#N/A</definedName>
    <definedName name="CompDate_10_5" localSheetId="8">#REF!</definedName>
    <definedName name="CompDate_10_5">#REF!</definedName>
    <definedName name="CompDate_11">#N/A</definedName>
    <definedName name="CompDate_11_1">#N/A</definedName>
    <definedName name="CompDate_11_1_5" localSheetId="8">#REF!</definedName>
    <definedName name="CompDate_11_1_5">#REF!</definedName>
    <definedName name="CompDate_11_5" localSheetId="8">#REF!</definedName>
    <definedName name="CompDate_11_5">#REF!</definedName>
    <definedName name="CompDate_14">#N/A</definedName>
    <definedName name="CompDate_14_5" localSheetId="8">#REF!</definedName>
    <definedName name="CompDate_14_5">#REF!</definedName>
    <definedName name="CompDate_15">#N/A</definedName>
    <definedName name="CompDate_15_5" localSheetId="8">#REF!</definedName>
    <definedName name="CompDate_15_5">#REF!</definedName>
    <definedName name="CompDate_16">#N/A</definedName>
    <definedName name="CompDate_16_5" localSheetId="8">#REF!</definedName>
    <definedName name="CompDate_16_5">#REF!</definedName>
    <definedName name="CompDate_17">#N/A</definedName>
    <definedName name="CompDate_17_1">#N/A</definedName>
    <definedName name="CompDate_17_1_5" localSheetId="8">#REF!</definedName>
    <definedName name="CompDate_17_1_5">#REF!</definedName>
    <definedName name="CompDate_17_5" localSheetId="8">#REF!</definedName>
    <definedName name="CompDate_17_5">#REF!</definedName>
    <definedName name="CompDate_18">#N/A</definedName>
    <definedName name="CompDate_18_1">#N/A</definedName>
    <definedName name="CompDate_18_1_5" localSheetId="8">#REF!</definedName>
    <definedName name="CompDate_18_1_5">#REF!</definedName>
    <definedName name="CompDate_18_5" localSheetId="8">#REF!</definedName>
    <definedName name="CompDate_18_5">#REF!</definedName>
    <definedName name="CompDate_19">#N/A</definedName>
    <definedName name="CompDate_19_5" localSheetId="8">#REF!</definedName>
    <definedName name="CompDate_19_5">#REF!</definedName>
    <definedName name="CompDate_2">#N/A</definedName>
    <definedName name="CompDate_2_5" localSheetId="8">#REF!</definedName>
    <definedName name="CompDate_2_5">#REF!</definedName>
    <definedName name="CompDate_20">#N/A</definedName>
    <definedName name="CompDate_20_5" localSheetId="8">#REF!</definedName>
    <definedName name="CompDate_20_5">#REF!</definedName>
    <definedName name="CompDate_21">#N/A</definedName>
    <definedName name="CompDate_21_1">#N/A</definedName>
    <definedName name="CompDate_21_1_5" localSheetId="8">#REF!</definedName>
    <definedName name="CompDate_21_1_5">#REF!</definedName>
    <definedName name="CompDate_21_5" localSheetId="8">#REF!</definedName>
    <definedName name="CompDate_21_5">#REF!</definedName>
    <definedName name="CompDate_26">#N/A</definedName>
    <definedName name="CompDate_26_5" localSheetId="8">#REF!</definedName>
    <definedName name="CompDate_26_5">#REF!</definedName>
    <definedName name="CompDate_27">#N/A</definedName>
    <definedName name="CompDate_27_5" localSheetId="8">#REF!</definedName>
    <definedName name="CompDate_27_5">#REF!</definedName>
    <definedName name="CompDate_28">#N/A</definedName>
    <definedName name="CompDate_28_5" localSheetId="8">#REF!</definedName>
    <definedName name="CompDate_28_5">#REF!</definedName>
    <definedName name="CompDate_29">#N/A</definedName>
    <definedName name="CompDate_29_5" localSheetId="8">#REF!</definedName>
    <definedName name="CompDate_29_5">#REF!</definedName>
    <definedName name="CompDate_3">#N/A</definedName>
    <definedName name="CompDate_3_5" localSheetId="8">#REF!</definedName>
    <definedName name="CompDate_3_5">#REF!</definedName>
    <definedName name="CompDate_4">#N/A</definedName>
    <definedName name="CompDate_4_1">#N/A</definedName>
    <definedName name="CompDate_4_1_1">#N/A</definedName>
    <definedName name="CompDate_4_1_1_1">#N/A</definedName>
    <definedName name="CompDate_4_1_1_1_1">#N/A</definedName>
    <definedName name="CompDate_4_1_1_1_1_1">#N/A</definedName>
    <definedName name="CompDate_4_1_1_1_1_1_5" localSheetId="8">#REF!</definedName>
    <definedName name="CompDate_4_1_1_1_1_1_5">#REF!</definedName>
    <definedName name="CompDate_4_1_1_1_1_5" localSheetId="8">#REF!</definedName>
    <definedName name="CompDate_4_1_1_1_1_5">#REF!</definedName>
    <definedName name="CompDate_4_1_1_1_5" localSheetId="8">#REF!</definedName>
    <definedName name="CompDate_4_1_1_1_5">#REF!</definedName>
    <definedName name="CompDate_4_1_1_5" localSheetId="8">#REF!</definedName>
    <definedName name="CompDate_4_1_1_5">#REF!</definedName>
    <definedName name="CompDate_4_1_5" localSheetId="8">#REF!</definedName>
    <definedName name="CompDate_4_1_5">#REF!</definedName>
    <definedName name="CompDate_4_18">#N/A</definedName>
    <definedName name="CompDate_4_18_1">#N/A</definedName>
    <definedName name="CompDate_4_18_1_5" localSheetId="8">#REF!</definedName>
    <definedName name="CompDate_4_18_1_5">#REF!</definedName>
    <definedName name="CompDate_4_18_5" localSheetId="8">#REF!</definedName>
    <definedName name="CompDate_4_18_5">#REF!</definedName>
    <definedName name="CompDate_4_21">#N/A</definedName>
    <definedName name="CompDate_4_21_5" localSheetId="8">#REF!</definedName>
    <definedName name="CompDate_4_21_5">#REF!</definedName>
    <definedName name="CompDate_4_5" localSheetId="8">#REF!</definedName>
    <definedName name="CompDate_4_5">#REF!</definedName>
    <definedName name="CompDate_5" localSheetId="8">#REF!</definedName>
    <definedName name="CompDate_5">#REF!</definedName>
    <definedName name="CompDate_5_5" localSheetId="8">#REF!</definedName>
    <definedName name="CompDate_5_5">#REF!</definedName>
    <definedName name="CompDate_6">#N/A</definedName>
    <definedName name="CompDate_6_1">#N/A</definedName>
    <definedName name="CompDate_6_1_5" localSheetId="8">#REF!</definedName>
    <definedName name="CompDate_6_1_5">#REF!</definedName>
    <definedName name="CompDate_6_18">#N/A</definedName>
    <definedName name="CompDate_6_18_1">#N/A</definedName>
    <definedName name="CompDate_6_18_1_5" localSheetId="8">#REF!</definedName>
    <definedName name="CompDate_6_18_1_5">#REF!</definedName>
    <definedName name="CompDate_6_18_5" localSheetId="8">#REF!</definedName>
    <definedName name="CompDate_6_18_5">#REF!</definedName>
    <definedName name="CompDate_6_21">#N/A</definedName>
    <definedName name="CompDate_6_21_5" localSheetId="8">#REF!</definedName>
    <definedName name="CompDate_6_21_5">#REF!</definedName>
    <definedName name="CompDate_6_5" localSheetId="8">#REF!</definedName>
    <definedName name="CompDate_6_5">#REF!</definedName>
    <definedName name="CompDate_7">#N/A</definedName>
    <definedName name="CompDate_7_5" localSheetId="8">#REF!</definedName>
    <definedName name="CompDate_7_5">#REF!</definedName>
    <definedName name="CONCEPT">[12]Macro!#REF!</definedName>
    <definedName name="condf" localSheetId="8">#REF!</definedName>
    <definedName name="condf">#REF!</definedName>
    <definedName name="condf_18">#N/A</definedName>
    <definedName name="condf_18_1">#N/A</definedName>
    <definedName name="condf_18_1_5" localSheetId="8">#REF!</definedName>
    <definedName name="condf_18_1_5">#REF!</definedName>
    <definedName name="condf_18_5" localSheetId="8">#REF!</definedName>
    <definedName name="condf_18_5">#REF!</definedName>
    <definedName name="condf_21">#N/A</definedName>
    <definedName name="condf_21_5" localSheetId="8">#REF!</definedName>
    <definedName name="condf_21_5">#REF!</definedName>
    <definedName name="condf_5" localSheetId="8">#REF!</definedName>
    <definedName name="condf_5">#REF!</definedName>
    <definedName name="conf" localSheetId="8">#REF!</definedName>
    <definedName name="conf">#REF!</definedName>
    <definedName name="conf_1">#N/A</definedName>
    <definedName name="conf_1_3">#N/A</definedName>
    <definedName name="conf_1_3_5" localSheetId="8">#REF!</definedName>
    <definedName name="conf_1_3_5">#REF!</definedName>
    <definedName name="conf_1_5" localSheetId="8">#REF!</definedName>
    <definedName name="conf_1_5">#REF!</definedName>
    <definedName name="conf_10">#N/A</definedName>
    <definedName name="conf_10_5" localSheetId="8">#REF!</definedName>
    <definedName name="conf_10_5">#REF!</definedName>
    <definedName name="conf_11">#N/A</definedName>
    <definedName name="conf_11_1">#N/A</definedName>
    <definedName name="conf_11_1_5" localSheetId="8">#REF!</definedName>
    <definedName name="conf_11_1_5">#REF!</definedName>
    <definedName name="conf_11_5" localSheetId="8">#REF!</definedName>
    <definedName name="conf_11_5">#REF!</definedName>
    <definedName name="conf_14">#N/A</definedName>
    <definedName name="conf_14_5" localSheetId="8">#REF!</definedName>
    <definedName name="conf_14_5">#REF!</definedName>
    <definedName name="conf_15">#N/A</definedName>
    <definedName name="conf_15_5" localSheetId="8">#REF!</definedName>
    <definedName name="conf_15_5">#REF!</definedName>
    <definedName name="conf_16">#N/A</definedName>
    <definedName name="conf_16_5" localSheetId="8">#REF!</definedName>
    <definedName name="conf_16_5">#REF!</definedName>
    <definedName name="conf_17">#N/A</definedName>
    <definedName name="conf_17_1">#N/A</definedName>
    <definedName name="conf_17_1_5" localSheetId="8">#REF!</definedName>
    <definedName name="conf_17_1_5">#REF!</definedName>
    <definedName name="conf_17_5" localSheetId="8">#REF!</definedName>
    <definedName name="conf_17_5">#REF!</definedName>
    <definedName name="conf_18">#N/A</definedName>
    <definedName name="conf_18_1">#N/A</definedName>
    <definedName name="conf_18_1_5" localSheetId="8">#REF!</definedName>
    <definedName name="conf_18_1_5">#REF!</definedName>
    <definedName name="conf_18_5" localSheetId="8">#REF!</definedName>
    <definedName name="conf_18_5">#REF!</definedName>
    <definedName name="conf_19">#N/A</definedName>
    <definedName name="conf_19_5" localSheetId="8">#REF!</definedName>
    <definedName name="conf_19_5">#REF!</definedName>
    <definedName name="conf_2">#N/A</definedName>
    <definedName name="conf_2_5" localSheetId="8">#REF!</definedName>
    <definedName name="conf_2_5">#REF!</definedName>
    <definedName name="conf_20">#N/A</definedName>
    <definedName name="conf_20_5" localSheetId="8">#REF!</definedName>
    <definedName name="conf_20_5">#REF!</definedName>
    <definedName name="conf_21">#N/A</definedName>
    <definedName name="conf_21_1">#N/A</definedName>
    <definedName name="conf_21_1_5" localSheetId="8">#REF!</definedName>
    <definedName name="conf_21_1_5">#REF!</definedName>
    <definedName name="conf_21_5" localSheetId="8">#REF!</definedName>
    <definedName name="conf_21_5">#REF!</definedName>
    <definedName name="conf_26">#N/A</definedName>
    <definedName name="conf_26_5" localSheetId="8">#REF!</definedName>
    <definedName name="conf_26_5">#REF!</definedName>
    <definedName name="conf_27">#N/A</definedName>
    <definedName name="conf_27_5" localSheetId="8">#REF!</definedName>
    <definedName name="conf_27_5">#REF!</definedName>
    <definedName name="conf_28">#N/A</definedName>
    <definedName name="conf_28_5" localSheetId="8">#REF!</definedName>
    <definedName name="conf_28_5">#REF!</definedName>
    <definedName name="conf_29">#N/A</definedName>
    <definedName name="conf_29_5" localSheetId="8">#REF!</definedName>
    <definedName name="conf_29_5">#REF!</definedName>
    <definedName name="conf_3">#N/A</definedName>
    <definedName name="conf_3_5" localSheetId="8">#REF!</definedName>
    <definedName name="conf_3_5">#REF!</definedName>
    <definedName name="conf_4">#N/A</definedName>
    <definedName name="conf_4_1">#N/A</definedName>
    <definedName name="conf_4_1_1">#N/A</definedName>
    <definedName name="conf_4_1_1_1">#N/A</definedName>
    <definedName name="conf_4_1_1_1_1">#N/A</definedName>
    <definedName name="conf_4_1_1_1_1_1">#N/A</definedName>
    <definedName name="conf_4_1_1_1_1_1_5" localSheetId="8">#REF!</definedName>
    <definedName name="conf_4_1_1_1_1_1_5">#REF!</definedName>
    <definedName name="conf_4_1_1_1_1_5" localSheetId="8">#REF!</definedName>
    <definedName name="conf_4_1_1_1_1_5">#REF!</definedName>
    <definedName name="conf_4_1_1_1_5" localSheetId="8">#REF!</definedName>
    <definedName name="conf_4_1_1_1_5">#REF!</definedName>
    <definedName name="conf_4_1_1_5" localSheetId="8">#REF!</definedName>
    <definedName name="conf_4_1_1_5">#REF!</definedName>
    <definedName name="conf_4_1_5" localSheetId="8">#REF!</definedName>
    <definedName name="conf_4_1_5">#REF!</definedName>
    <definedName name="conf_4_18">#N/A</definedName>
    <definedName name="conf_4_18_1">#N/A</definedName>
    <definedName name="conf_4_18_1_5" localSheetId="8">#REF!</definedName>
    <definedName name="conf_4_18_1_5">#REF!</definedName>
    <definedName name="conf_4_18_5" localSheetId="8">#REF!</definedName>
    <definedName name="conf_4_18_5">#REF!</definedName>
    <definedName name="conf_4_21">#N/A</definedName>
    <definedName name="conf_4_21_5" localSheetId="8">#REF!</definedName>
    <definedName name="conf_4_21_5">#REF!</definedName>
    <definedName name="conf_4_5" localSheetId="8">#REF!</definedName>
    <definedName name="conf_4_5">#REF!</definedName>
    <definedName name="conf_5" localSheetId="8">#REF!</definedName>
    <definedName name="conf_5">#REF!</definedName>
    <definedName name="conf_5_5" localSheetId="8">#REF!</definedName>
    <definedName name="conf_5_5">#REF!</definedName>
    <definedName name="conf_6">#N/A</definedName>
    <definedName name="conf_6_1">#N/A</definedName>
    <definedName name="conf_6_1_5" localSheetId="8">#REF!</definedName>
    <definedName name="conf_6_1_5">#REF!</definedName>
    <definedName name="conf_6_18">#N/A</definedName>
    <definedName name="conf_6_18_1">#N/A</definedName>
    <definedName name="conf_6_18_1_5" localSheetId="8">#REF!</definedName>
    <definedName name="conf_6_18_1_5">#REF!</definedName>
    <definedName name="conf_6_18_5" localSheetId="8">#REF!</definedName>
    <definedName name="conf_6_18_5">#REF!</definedName>
    <definedName name="conf_6_21">#N/A</definedName>
    <definedName name="conf_6_21_5" localSheetId="8">#REF!</definedName>
    <definedName name="conf_6_21_5">#REF!</definedName>
    <definedName name="conf_6_5" localSheetId="8">#REF!</definedName>
    <definedName name="conf_6_5">#REF!</definedName>
    <definedName name="conf_7">#N/A</definedName>
    <definedName name="conf_7_5" localSheetId="8">#REF!</definedName>
    <definedName name="conf_7_5">#REF!</definedName>
    <definedName name="conmsf">[20]factors!$J$8</definedName>
    <definedName name="conmsf_5">[20]factors!$J$8</definedName>
    <definedName name="Cons">[21]Sheet1!$B$2:$E$184</definedName>
    <definedName name="Construction_Period" localSheetId="8">#REF!</definedName>
    <definedName name="Construction_Period">#REF!</definedName>
    <definedName name="Construction_Period_5" localSheetId="8">#REF!</definedName>
    <definedName name="Construction_Period_5">#REF!</definedName>
    <definedName name="CONSUMABLES">#REF!</definedName>
    <definedName name="Contact" localSheetId="8">#REF!</definedName>
    <definedName name="Contact">#REF!</definedName>
    <definedName name="Contact_5" localSheetId="8">#REF!</definedName>
    <definedName name="Contact_5">#REF!</definedName>
    <definedName name="ContAmt">#N/A</definedName>
    <definedName name="ContAmt_1">#N/A</definedName>
    <definedName name="ContAmt_1_3">#N/A</definedName>
    <definedName name="ContAmt_1_3_5" localSheetId="8">#REF!</definedName>
    <definedName name="ContAmt_1_3_5">#REF!</definedName>
    <definedName name="ContAmt_1_5" localSheetId="8">#REF!</definedName>
    <definedName name="ContAmt_1_5">#REF!</definedName>
    <definedName name="ContAmt_10">#N/A</definedName>
    <definedName name="ContAmt_10_1">#N/A</definedName>
    <definedName name="ContAmt_10_1_3">#N/A</definedName>
    <definedName name="ContAmt_10_1_3_5" localSheetId="8">#REF!</definedName>
    <definedName name="ContAmt_10_1_3_5">#REF!</definedName>
    <definedName name="ContAmt_10_1_5" localSheetId="8">#REF!</definedName>
    <definedName name="ContAmt_10_1_5">#REF!</definedName>
    <definedName name="ContAmt_10_17">#N/A</definedName>
    <definedName name="ContAmt_10_17_3">#N/A</definedName>
    <definedName name="ContAmt_10_17_3_5" localSheetId="8">#REF!</definedName>
    <definedName name="ContAmt_10_17_3_5">#REF!</definedName>
    <definedName name="ContAmt_10_17_5" localSheetId="8">#REF!</definedName>
    <definedName name="ContAmt_10_17_5">#REF!</definedName>
    <definedName name="ContAmt_10_5" localSheetId="8">#REF!</definedName>
    <definedName name="ContAmt_10_5">#REF!</definedName>
    <definedName name="ContAmt_11">#N/A</definedName>
    <definedName name="ContAmt_11_1">#N/A</definedName>
    <definedName name="ContAmt_11_1_5" localSheetId="8">#REF!</definedName>
    <definedName name="ContAmt_11_1_5">#REF!</definedName>
    <definedName name="ContAmt_11_5" localSheetId="8">#REF!</definedName>
    <definedName name="ContAmt_11_5">#REF!</definedName>
    <definedName name="ContAmt_12">#N/A</definedName>
    <definedName name="ContAmt_12_3">#N/A</definedName>
    <definedName name="ContAmt_12_3_5" localSheetId="8">#REF!</definedName>
    <definedName name="ContAmt_12_3_5">#REF!</definedName>
    <definedName name="ContAmt_12_5" localSheetId="8">#REF!</definedName>
    <definedName name="ContAmt_12_5">#REF!</definedName>
    <definedName name="ContAmt_13">#N/A</definedName>
    <definedName name="ContAmt_13_3">#N/A</definedName>
    <definedName name="ContAmt_13_3_5" localSheetId="8">#REF!</definedName>
    <definedName name="ContAmt_13_3_5">#REF!</definedName>
    <definedName name="ContAmt_13_5" localSheetId="8">#REF!</definedName>
    <definedName name="ContAmt_13_5">#REF!</definedName>
    <definedName name="ContAmt_14">#N/A</definedName>
    <definedName name="ContAmt_14_5" localSheetId="8">#REF!</definedName>
    <definedName name="ContAmt_14_5">#REF!</definedName>
    <definedName name="ContAmt_15">#N/A</definedName>
    <definedName name="ContAmt_15_1">#N/A</definedName>
    <definedName name="ContAmt_15_1_3">#N/A</definedName>
    <definedName name="ContAmt_15_1_3_5" localSheetId="8">#REF!</definedName>
    <definedName name="ContAmt_15_1_3_5">#REF!</definedName>
    <definedName name="ContAmt_15_1_5" localSheetId="8">#REF!</definedName>
    <definedName name="ContAmt_15_1_5">#REF!</definedName>
    <definedName name="ContAmt_15_3">#N/A</definedName>
    <definedName name="ContAmt_15_3_5" localSheetId="8">#REF!</definedName>
    <definedName name="ContAmt_15_3_5">#REF!</definedName>
    <definedName name="ContAmt_15_5" localSheetId="8">#REF!</definedName>
    <definedName name="ContAmt_15_5">#REF!</definedName>
    <definedName name="ContAmt_16">#N/A</definedName>
    <definedName name="ContAmt_16_1">#N/A</definedName>
    <definedName name="ContAmt_16_1_3">#N/A</definedName>
    <definedName name="ContAmt_16_1_3_5" localSheetId="8">#REF!</definedName>
    <definedName name="ContAmt_16_1_3_5">#REF!</definedName>
    <definedName name="ContAmt_16_1_5" localSheetId="8">#REF!</definedName>
    <definedName name="ContAmt_16_1_5">#REF!</definedName>
    <definedName name="ContAmt_16_3">#N/A</definedName>
    <definedName name="ContAmt_16_3_5" localSheetId="8">#REF!</definedName>
    <definedName name="ContAmt_16_3_5">#REF!</definedName>
    <definedName name="ContAmt_16_5" localSheetId="8">#REF!</definedName>
    <definedName name="ContAmt_16_5">#REF!</definedName>
    <definedName name="ContAmt_17">#N/A</definedName>
    <definedName name="ContAmt_17_1">#N/A</definedName>
    <definedName name="ContAmt_17_1_5" localSheetId="8">#REF!</definedName>
    <definedName name="ContAmt_17_1_5">#REF!</definedName>
    <definedName name="ContAmt_17_3">#N/A</definedName>
    <definedName name="ContAmt_17_3_5" localSheetId="8">#REF!</definedName>
    <definedName name="ContAmt_17_3_5">#REF!</definedName>
    <definedName name="ContAmt_17_5" localSheetId="8">#REF!</definedName>
    <definedName name="ContAmt_17_5">#REF!</definedName>
    <definedName name="ContAmt_18">#N/A</definedName>
    <definedName name="ContAmt_18_1">#N/A</definedName>
    <definedName name="ContAmt_18_1_5" localSheetId="8">#REF!</definedName>
    <definedName name="ContAmt_18_1_5">#REF!</definedName>
    <definedName name="ContAmt_18_5" localSheetId="8">#REF!</definedName>
    <definedName name="ContAmt_18_5">#REF!</definedName>
    <definedName name="ContAmt_19">#N/A</definedName>
    <definedName name="ContAmt_19_1">#N/A</definedName>
    <definedName name="ContAmt_19_1_5" localSheetId="8">#REF!</definedName>
    <definedName name="ContAmt_19_1_5">#REF!</definedName>
    <definedName name="ContAmt_19_5" localSheetId="8">#REF!</definedName>
    <definedName name="ContAmt_19_5">#REF!</definedName>
    <definedName name="ContAmt_2">#N/A</definedName>
    <definedName name="ContAmt_2_5" localSheetId="8">#REF!</definedName>
    <definedName name="ContAmt_2_5">#REF!</definedName>
    <definedName name="ContAmt_20">#N/A</definedName>
    <definedName name="ContAmt_20_1">#N/A</definedName>
    <definedName name="ContAmt_20_1_3">#N/A</definedName>
    <definedName name="ContAmt_20_1_3_5" localSheetId="8">#REF!</definedName>
    <definedName name="ContAmt_20_1_3_5">#REF!</definedName>
    <definedName name="ContAmt_20_1_5" localSheetId="8">#REF!</definedName>
    <definedName name="ContAmt_20_1_5">#REF!</definedName>
    <definedName name="ContAmt_20_5" localSheetId="8">#REF!</definedName>
    <definedName name="ContAmt_20_5">#REF!</definedName>
    <definedName name="ContAmt_21">#N/A</definedName>
    <definedName name="ContAmt_21_1">#N/A</definedName>
    <definedName name="ContAmt_21_1_1">#N/A</definedName>
    <definedName name="ContAmt_21_1_1_3">#N/A</definedName>
    <definedName name="ContAmt_21_1_1_3_5" localSheetId="8">#REF!</definedName>
    <definedName name="ContAmt_21_1_1_3_5">#REF!</definedName>
    <definedName name="ContAmt_21_1_1_5" localSheetId="8">#REF!</definedName>
    <definedName name="ContAmt_21_1_1_5">#REF!</definedName>
    <definedName name="ContAmt_21_1_3">#N/A</definedName>
    <definedName name="ContAmt_21_1_3_5" localSheetId="8">#REF!</definedName>
    <definedName name="ContAmt_21_1_3_5">#REF!</definedName>
    <definedName name="ContAmt_21_1_5" localSheetId="8">#REF!</definedName>
    <definedName name="ContAmt_21_1_5">#REF!</definedName>
    <definedName name="ContAmt_21_5" localSheetId="8">#REF!</definedName>
    <definedName name="ContAmt_21_5">#REF!</definedName>
    <definedName name="ContAmt_22">#N/A</definedName>
    <definedName name="ContAmt_22_3">#N/A</definedName>
    <definedName name="ContAmt_22_3_5" localSheetId="8">#REF!</definedName>
    <definedName name="ContAmt_22_3_5">#REF!</definedName>
    <definedName name="ContAmt_22_5" localSheetId="8">#REF!</definedName>
    <definedName name="ContAmt_22_5">#REF!</definedName>
    <definedName name="ContAmt_23">#N/A</definedName>
    <definedName name="ContAmt_23_3">#N/A</definedName>
    <definedName name="ContAmt_23_3_5" localSheetId="8">#REF!</definedName>
    <definedName name="ContAmt_23_3_5">#REF!</definedName>
    <definedName name="ContAmt_23_5" localSheetId="8">#REF!</definedName>
    <definedName name="ContAmt_23_5">#REF!</definedName>
    <definedName name="ContAmt_24">#N/A</definedName>
    <definedName name="ContAmt_24_3">#N/A</definedName>
    <definedName name="ContAmt_24_3_5" localSheetId="8">#REF!</definedName>
    <definedName name="ContAmt_24_3_5">#REF!</definedName>
    <definedName name="ContAmt_24_5" localSheetId="8">#REF!</definedName>
    <definedName name="ContAmt_24_5">#REF!</definedName>
    <definedName name="ContAmt_25">#N/A</definedName>
    <definedName name="ContAmt_25_3">#N/A</definedName>
    <definedName name="ContAmt_25_3_5" localSheetId="8">#REF!</definedName>
    <definedName name="ContAmt_25_3_5">#REF!</definedName>
    <definedName name="ContAmt_25_5" localSheetId="8">#REF!</definedName>
    <definedName name="ContAmt_25_5">#REF!</definedName>
    <definedName name="ContAmt_26">#N/A</definedName>
    <definedName name="ContAmt_26_1">#N/A</definedName>
    <definedName name="ContAmt_26_1_3">#N/A</definedName>
    <definedName name="ContAmt_26_1_3_5" localSheetId="8">#REF!</definedName>
    <definedName name="ContAmt_26_1_3_5">#REF!</definedName>
    <definedName name="ContAmt_26_1_5" localSheetId="8">#REF!</definedName>
    <definedName name="ContAmt_26_1_5">#REF!</definedName>
    <definedName name="ContAmt_26_3">#N/A</definedName>
    <definedName name="ContAmt_26_3_5" localSheetId="8">#REF!</definedName>
    <definedName name="ContAmt_26_3_5">#REF!</definedName>
    <definedName name="ContAmt_26_5" localSheetId="8">#REF!</definedName>
    <definedName name="ContAmt_26_5">#REF!</definedName>
    <definedName name="ContAmt_27">#N/A</definedName>
    <definedName name="ContAmt_27_1">#N/A</definedName>
    <definedName name="ContAmt_27_1_3">#N/A</definedName>
    <definedName name="ContAmt_27_1_3_5" localSheetId="8">#REF!</definedName>
    <definedName name="ContAmt_27_1_3_5">#REF!</definedName>
    <definedName name="ContAmt_27_1_5" localSheetId="8">#REF!</definedName>
    <definedName name="ContAmt_27_1_5">#REF!</definedName>
    <definedName name="ContAmt_27_3">#N/A</definedName>
    <definedName name="ContAmt_27_3_5" localSheetId="8">#REF!</definedName>
    <definedName name="ContAmt_27_3_5">#REF!</definedName>
    <definedName name="ContAmt_27_5" localSheetId="8">#REF!</definedName>
    <definedName name="ContAmt_27_5">#REF!</definedName>
    <definedName name="ContAmt_28">#N/A</definedName>
    <definedName name="ContAmt_28_1">#N/A</definedName>
    <definedName name="ContAmt_28_1_3">#N/A</definedName>
    <definedName name="ContAmt_28_1_3_5" localSheetId="8">#REF!</definedName>
    <definedName name="ContAmt_28_1_3_5">#REF!</definedName>
    <definedName name="ContAmt_28_1_5" localSheetId="8">#REF!</definedName>
    <definedName name="ContAmt_28_1_5">#REF!</definedName>
    <definedName name="ContAmt_28_3">#N/A</definedName>
    <definedName name="ContAmt_28_3_5" localSheetId="8">#REF!</definedName>
    <definedName name="ContAmt_28_3_5">#REF!</definedName>
    <definedName name="ContAmt_28_5" localSheetId="8">#REF!</definedName>
    <definedName name="ContAmt_28_5">#REF!</definedName>
    <definedName name="ContAmt_29">#N/A</definedName>
    <definedName name="ContAmt_29_3">#N/A</definedName>
    <definedName name="ContAmt_29_3_5" localSheetId="8">#REF!</definedName>
    <definedName name="ContAmt_29_3_5">#REF!</definedName>
    <definedName name="ContAmt_29_5" localSheetId="8">#REF!</definedName>
    <definedName name="ContAmt_29_5">#REF!</definedName>
    <definedName name="ContAmt_3">#N/A</definedName>
    <definedName name="ContAmt_3_5" localSheetId="8">#REF!</definedName>
    <definedName name="ContAmt_3_5">#REF!</definedName>
    <definedName name="ContAmt_4">#N/A</definedName>
    <definedName name="ContAmt_4_1">#N/A</definedName>
    <definedName name="ContAmt_4_1_1">#N/A</definedName>
    <definedName name="ContAmt_4_1_1_1">#N/A</definedName>
    <definedName name="ContAmt_4_1_1_1_1">#N/A</definedName>
    <definedName name="ContAmt_4_1_1_1_1_1">#N/A</definedName>
    <definedName name="ContAmt_4_1_1_1_1_1_5" localSheetId="8">#REF!</definedName>
    <definedName name="ContAmt_4_1_1_1_1_1_5">#REF!</definedName>
    <definedName name="ContAmt_4_1_1_1_1_3">#N/A</definedName>
    <definedName name="ContAmt_4_1_1_1_1_3_5" localSheetId="8">#REF!</definedName>
    <definedName name="ContAmt_4_1_1_1_1_3_5">#REF!</definedName>
    <definedName name="ContAmt_4_1_1_1_1_5" localSheetId="8">#REF!</definedName>
    <definedName name="ContAmt_4_1_1_1_1_5">#REF!</definedName>
    <definedName name="ContAmt_4_1_1_1_3">#N/A</definedName>
    <definedName name="ContAmt_4_1_1_1_3_1">#N/A</definedName>
    <definedName name="ContAmt_4_1_1_1_3_1_5" localSheetId="8">#REF!</definedName>
    <definedName name="ContAmt_4_1_1_1_3_1_5">#REF!</definedName>
    <definedName name="ContAmt_4_1_1_1_3_5" localSheetId="8">#REF!</definedName>
    <definedName name="ContAmt_4_1_1_1_3_5">#REF!</definedName>
    <definedName name="ContAmt_4_1_1_1_5" localSheetId="8">#REF!</definedName>
    <definedName name="ContAmt_4_1_1_1_5">#REF!</definedName>
    <definedName name="ContAmt_4_1_1_3">#N/A</definedName>
    <definedName name="ContAmt_4_1_1_3_5" localSheetId="8">#REF!</definedName>
    <definedName name="ContAmt_4_1_1_3_5">#REF!</definedName>
    <definedName name="ContAmt_4_1_1_5" localSheetId="8">#REF!</definedName>
    <definedName name="ContAmt_4_1_1_5">#REF!</definedName>
    <definedName name="ContAmt_4_1_17">#N/A</definedName>
    <definedName name="ContAmt_4_1_17_3">#N/A</definedName>
    <definedName name="ContAmt_4_1_17_3_5" localSheetId="8">#REF!</definedName>
    <definedName name="ContAmt_4_1_17_3_5">#REF!</definedName>
    <definedName name="ContAmt_4_1_17_5" localSheetId="8">#REF!</definedName>
    <definedName name="ContAmt_4_1_17_5">#REF!</definedName>
    <definedName name="ContAmt_4_1_28">#N/A</definedName>
    <definedName name="ContAmt_4_1_28_3">#N/A</definedName>
    <definedName name="ContAmt_4_1_28_3_5" localSheetId="8">#REF!</definedName>
    <definedName name="ContAmt_4_1_28_3_5">#REF!</definedName>
    <definedName name="ContAmt_4_1_28_5" localSheetId="8">#REF!</definedName>
    <definedName name="ContAmt_4_1_28_5">#REF!</definedName>
    <definedName name="ContAmt_4_1_5" localSheetId="8">#REF!</definedName>
    <definedName name="ContAmt_4_1_5">#REF!</definedName>
    <definedName name="ContAmt_4_1_6">#N/A</definedName>
    <definedName name="ContAmt_4_1_6_3">#N/A</definedName>
    <definedName name="ContAmt_4_1_6_3_5" localSheetId="8">#REF!</definedName>
    <definedName name="ContAmt_4_1_6_3_5">#REF!</definedName>
    <definedName name="ContAmt_4_1_6_5" localSheetId="8">#REF!</definedName>
    <definedName name="ContAmt_4_1_6_5">#REF!</definedName>
    <definedName name="ContAmt_4_10">#N/A</definedName>
    <definedName name="ContAmt_4_10_3">#N/A</definedName>
    <definedName name="ContAmt_4_10_3_5" localSheetId="8">#REF!</definedName>
    <definedName name="ContAmt_4_10_3_5">#REF!</definedName>
    <definedName name="ContAmt_4_10_5" localSheetId="8">#REF!</definedName>
    <definedName name="ContAmt_4_10_5">#REF!</definedName>
    <definedName name="ContAmt_4_12">#N/A</definedName>
    <definedName name="ContAmt_4_12_3">#N/A</definedName>
    <definedName name="ContAmt_4_12_3_5" localSheetId="8">#REF!</definedName>
    <definedName name="ContAmt_4_12_3_5">#REF!</definedName>
    <definedName name="ContAmt_4_12_5" localSheetId="8">#REF!</definedName>
    <definedName name="ContAmt_4_12_5">#REF!</definedName>
    <definedName name="ContAmt_4_13">#N/A</definedName>
    <definedName name="ContAmt_4_13_3">#N/A</definedName>
    <definedName name="ContAmt_4_13_3_5" localSheetId="8">#REF!</definedName>
    <definedName name="ContAmt_4_13_3_5">#REF!</definedName>
    <definedName name="ContAmt_4_13_5" localSheetId="8">#REF!</definedName>
    <definedName name="ContAmt_4_13_5">#REF!</definedName>
    <definedName name="ContAmt_4_14">#N/A</definedName>
    <definedName name="ContAmt_4_14_3">#N/A</definedName>
    <definedName name="ContAmt_4_14_3_5" localSheetId="8">#REF!</definedName>
    <definedName name="ContAmt_4_14_3_5">#REF!</definedName>
    <definedName name="ContAmt_4_14_5" localSheetId="8">#REF!</definedName>
    <definedName name="ContAmt_4_14_5">#REF!</definedName>
    <definedName name="ContAmt_4_15">#N/A</definedName>
    <definedName name="ContAmt_4_15_3">#N/A</definedName>
    <definedName name="ContAmt_4_15_3_5" localSheetId="8">#REF!</definedName>
    <definedName name="ContAmt_4_15_3_5">#REF!</definedName>
    <definedName name="ContAmt_4_15_5" localSheetId="8">#REF!</definedName>
    <definedName name="ContAmt_4_15_5">#REF!</definedName>
    <definedName name="ContAmt_4_16">#N/A</definedName>
    <definedName name="ContAmt_4_16_3">#N/A</definedName>
    <definedName name="ContAmt_4_16_3_5" localSheetId="8">#REF!</definedName>
    <definedName name="ContAmt_4_16_3_5">#REF!</definedName>
    <definedName name="ContAmt_4_16_5" localSheetId="8">#REF!</definedName>
    <definedName name="ContAmt_4_16_5">#REF!</definedName>
    <definedName name="ContAmt_4_17">#N/A</definedName>
    <definedName name="ContAmt_4_17_3">#N/A</definedName>
    <definedName name="ContAmt_4_17_3_5" localSheetId="8">#REF!</definedName>
    <definedName name="ContAmt_4_17_3_5">#REF!</definedName>
    <definedName name="ContAmt_4_17_5" localSheetId="8">#REF!</definedName>
    <definedName name="ContAmt_4_17_5">#REF!</definedName>
    <definedName name="ContAmt_4_18">#N/A</definedName>
    <definedName name="ContAmt_4_18_1">#N/A</definedName>
    <definedName name="ContAmt_4_18_1_5" localSheetId="8">#REF!</definedName>
    <definedName name="ContAmt_4_18_1_5">#REF!</definedName>
    <definedName name="ContAmt_4_18_5" localSheetId="8">#REF!</definedName>
    <definedName name="ContAmt_4_18_5">#REF!</definedName>
    <definedName name="ContAmt_4_19">#N/A</definedName>
    <definedName name="ContAmt_4_19_5" localSheetId="8">#REF!</definedName>
    <definedName name="ContAmt_4_19_5">#REF!</definedName>
    <definedName name="ContAmt_4_20">#N/A</definedName>
    <definedName name="ContAmt_4_20_3">#N/A</definedName>
    <definedName name="ContAmt_4_20_3_5" localSheetId="8">#REF!</definedName>
    <definedName name="ContAmt_4_20_3_5">#REF!</definedName>
    <definedName name="ContAmt_4_20_5" localSheetId="8">#REF!</definedName>
    <definedName name="ContAmt_4_20_5">#REF!</definedName>
    <definedName name="ContAmt_4_21">#N/A</definedName>
    <definedName name="ContAmt_4_21_1">#N/A</definedName>
    <definedName name="ContAmt_4_21_1_3">#N/A</definedName>
    <definedName name="ContAmt_4_21_1_3_5" localSheetId="8">#REF!</definedName>
    <definedName name="ContAmt_4_21_1_3_5">#REF!</definedName>
    <definedName name="ContAmt_4_21_1_5" localSheetId="8">#REF!</definedName>
    <definedName name="ContAmt_4_21_1_5">#REF!</definedName>
    <definedName name="ContAmt_4_21_5" localSheetId="8">#REF!</definedName>
    <definedName name="ContAmt_4_21_5">#REF!</definedName>
    <definedName name="ContAmt_4_22">#N/A</definedName>
    <definedName name="ContAmt_4_22_3">#N/A</definedName>
    <definedName name="ContAmt_4_22_3_5" localSheetId="8">#REF!</definedName>
    <definedName name="ContAmt_4_22_3_5">#REF!</definedName>
    <definedName name="ContAmt_4_22_5" localSheetId="8">#REF!</definedName>
    <definedName name="ContAmt_4_22_5">#REF!</definedName>
    <definedName name="ContAmt_4_23">#N/A</definedName>
    <definedName name="ContAmt_4_23_3">#N/A</definedName>
    <definedName name="ContAmt_4_23_3_5" localSheetId="8">#REF!</definedName>
    <definedName name="ContAmt_4_23_3_5">#REF!</definedName>
    <definedName name="ContAmt_4_23_5" localSheetId="8">#REF!</definedName>
    <definedName name="ContAmt_4_23_5">#REF!</definedName>
    <definedName name="ContAmt_4_24">#N/A</definedName>
    <definedName name="ContAmt_4_24_3">#N/A</definedName>
    <definedName name="ContAmt_4_24_3_5" localSheetId="8">#REF!</definedName>
    <definedName name="ContAmt_4_24_3_5">#REF!</definedName>
    <definedName name="ContAmt_4_24_5" localSheetId="8">#REF!</definedName>
    <definedName name="ContAmt_4_24_5">#REF!</definedName>
    <definedName name="ContAmt_4_25">#N/A</definedName>
    <definedName name="ContAmt_4_25_3">#N/A</definedName>
    <definedName name="ContAmt_4_25_3_5" localSheetId="8">#REF!</definedName>
    <definedName name="ContAmt_4_25_3_5">#REF!</definedName>
    <definedName name="ContAmt_4_25_5" localSheetId="8">#REF!</definedName>
    <definedName name="ContAmt_4_25_5">#REF!</definedName>
    <definedName name="ContAmt_4_26">#N/A</definedName>
    <definedName name="ContAmt_4_26_3">#N/A</definedName>
    <definedName name="ContAmt_4_26_3_5" localSheetId="8">#REF!</definedName>
    <definedName name="ContAmt_4_26_3_5">#REF!</definedName>
    <definedName name="ContAmt_4_26_5" localSheetId="8">#REF!</definedName>
    <definedName name="ContAmt_4_26_5">#REF!</definedName>
    <definedName name="ContAmt_4_27">#N/A</definedName>
    <definedName name="ContAmt_4_27_3">#N/A</definedName>
    <definedName name="ContAmt_4_27_3_5" localSheetId="8">#REF!</definedName>
    <definedName name="ContAmt_4_27_3_5">#REF!</definedName>
    <definedName name="ContAmt_4_27_5" localSheetId="8">#REF!</definedName>
    <definedName name="ContAmt_4_27_5">#REF!</definedName>
    <definedName name="ContAmt_4_28">#N/A</definedName>
    <definedName name="ContAmt_4_28_3">#N/A</definedName>
    <definedName name="ContAmt_4_28_3_5" localSheetId="8">#REF!</definedName>
    <definedName name="ContAmt_4_28_3_5">#REF!</definedName>
    <definedName name="ContAmt_4_28_5" localSheetId="8">#REF!</definedName>
    <definedName name="ContAmt_4_28_5">#REF!</definedName>
    <definedName name="ContAmt_4_5" localSheetId="8">#REF!</definedName>
    <definedName name="ContAmt_4_5">#REF!</definedName>
    <definedName name="ContAmt_4_6">#N/A</definedName>
    <definedName name="ContAmt_4_6_3">#N/A</definedName>
    <definedName name="ContAmt_4_6_3_5" localSheetId="8">#REF!</definedName>
    <definedName name="ContAmt_4_6_3_5">#REF!</definedName>
    <definedName name="ContAmt_4_6_5" localSheetId="8">#REF!</definedName>
    <definedName name="ContAmt_4_6_5">#REF!</definedName>
    <definedName name="ContAmt_4_7">#N/A</definedName>
    <definedName name="ContAmt_4_7_3">#N/A</definedName>
    <definedName name="ContAmt_4_7_3_5" localSheetId="8">#REF!</definedName>
    <definedName name="ContAmt_4_7_3_5">#REF!</definedName>
    <definedName name="ContAmt_4_7_5" localSheetId="8">#REF!</definedName>
    <definedName name="ContAmt_4_7_5">#REF!</definedName>
    <definedName name="ContAmt_4_8">#N/A</definedName>
    <definedName name="ContAmt_4_8_3">#N/A</definedName>
    <definedName name="ContAmt_4_8_3_5" localSheetId="8">#REF!</definedName>
    <definedName name="ContAmt_4_8_3_5">#REF!</definedName>
    <definedName name="ContAmt_4_8_5" localSheetId="8">#REF!</definedName>
    <definedName name="ContAmt_4_8_5">#REF!</definedName>
    <definedName name="ContAmt_4_9">#N/A</definedName>
    <definedName name="ContAmt_4_9_3">#N/A</definedName>
    <definedName name="ContAmt_4_9_3_5" localSheetId="8">#REF!</definedName>
    <definedName name="ContAmt_4_9_3_5">#REF!</definedName>
    <definedName name="ContAmt_4_9_5" localSheetId="8">#REF!</definedName>
    <definedName name="ContAmt_4_9_5">#REF!</definedName>
    <definedName name="ContAmt_5" localSheetId="8">#REF!</definedName>
    <definedName name="ContAmt_5">#REF!</definedName>
    <definedName name="ContAmt_5_17">#N/A</definedName>
    <definedName name="ContAmt_5_17_3">#N/A</definedName>
    <definedName name="ContAmt_5_17_3_5" localSheetId="8">#REF!</definedName>
    <definedName name="ContAmt_5_17_3_5">#REF!</definedName>
    <definedName name="ContAmt_5_17_5" localSheetId="8">#REF!</definedName>
    <definedName name="ContAmt_5_17_5">#REF!</definedName>
    <definedName name="ContAmt_5_28">#N/A</definedName>
    <definedName name="ContAmt_5_28_3">#N/A</definedName>
    <definedName name="ContAmt_5_28_3_5" localSheetId="8">#REF!</definedName>
    <definedName name="ContAmt_5_28_3_5">#REF!</definedName>
    <definedName name="ContAmt_5_28_5" localSheetId="8">#REF!</definedName>
    <definedName name="ContAmt_5_28_5">#REF!</definedName>
    <definedName name="ContAmt_5_3">#N/A</definedName>
    <definedName name="ContAmt_5_3_5" localSheetId="8">#REF!</definedName>
    <definedName name="ContAmt_5_3_5">#REF!</definedName>
    <definedName name="ContAmt_5_5" localSheetId="8">#REF!</definedName>
    <definedName name="ContAmt_5_5">#REF!</definedName>
    <definedName name="ContAmt_5_6">#N/A</definedName>
    <definedName name="ContAmt_5_6_3">#N/A</definedName>
    <definedName name="ContAmt_5_6_3_5" localSheetId="8">#REF!</definedName>
    <definedName name="ContAmt_5_6_3_5">#REF!</definedName>
    <definedName name="ContAmt_5_6_5" localSheetId="8">#REF!</definedName>
    <definedName name="ContAmt_5_6_5">#REF!</definedName>
    <definedName name="ContAmt_6">#N/A</definedName>
    <definedName name="ContAmt_6_1">#N/A</definedName>
    <definedName name="ContAmt_6_1_5" localSheetId="8">#REF!</definedName>
    <definedName name="ContAmt_6_1_5">#REF!</definedName>
    <definedName name="ContAmt_6_10">#N/A</definedName>
    <definedName name="ContAmt_6_10_3">#N/A</definedName>
    <definedName name="ContAmt_6_10_3_5" localSheetId="8">#REF!</definedName>
    <definedName name="ContAmt_6_10_3_5">#REF!</definedName>
    <definedName name="ContAmt_6_10_5" localSheetId="8">#REF!</definedName>
    <definedName name="ContAmt_6_10_5">#REF!</definedName>
    <definedName name="ContAmt_6_12">#N/A</definedName>
    <definedName name="ContAmt_6_12_3">#N/A</definedName>
    <definedName name="ContAmt_6_12_3_5" localSheetId="8">#REF!</definedName>
    <definedName name="ContAmt_6_12_3_5">#REF!</definedName>
    <definedName name="ContAmt_6_12_5" localSheetId="8">#REF!</definedName>
    <definedName name="ContAmt_6_12_5">#REF!</definedName>
    <definedName name="ContAmt_6_13">#N/A</definedName>
    <definedName name="ContAmt_6_13_3">#N/A</definedName>
    <definedName name="ContAmt_6_13_3_5" localSheetId="8">#REF!</definedName>
    <definedName name="ContAmt_6_13_3_5">#REF!</definedName>
    <definedName name="ContAmt_6_13_5" localSheetId="8">#REF!</definedName>
    <definedName name="ContAmt_6_13_5">#REF!</definedName>
    <definedName name="ContAmt_6_14">#N/A</definedName>
    <definedName name="ContAmt_6_14_3">#N/A</definedName>
    <definedName name="ContAmt_6_14_3_5" localSheetId="8">#REF!</definedName>
    <definedName name="ContAmt_6_14_3_5">#REF!</definedName>
    <definedName name="ContAmt_6_14_5" localSheetId="8">#REF!</definedName>
    <definedName name="ContAmt_6_14_5">#REF!</definedName>
    <definedName name="ContAmt_6_15">#N/A</definedName>
    <definedName name="ContAmt_6_15_3">#N/A</definedName>
    <definedName name="ContAmt_6_15_3_5" localSheetId="8">#REF!</definedName>
    <definedName name="ContAmt_6_15_3_5">#REF!</definedName>
    <definedName name="ContAmt_6_15_5" localSheetId="8">#REF!</definedName>
    <definedName name="ContAmt_6_15_5">#REF!</definedName>
    <definedName name="ContAmt_6_16">#N/A</definedName>
    <definedName name="ContAmt_6_16_3">#N/A</definedName>
    <definedName name="ContAmt_6_16_3_5" localSheetId="8">#REF!</definedName>
    <definedName name="ContAmt_6_16_3_5">#REF!</definedName>
    <definedName name="ContAmt_6_16_5" localSheetId="8">#REF!</definedName>
    <definedName name="ContAmt_6_16_5">#REF!</definedName>
    <definedName name="ContAmt_6_17">#N/A</definedName>
    <definedName name="ContAmt_6_17_3">#N/A</definedName>
    <definedName name="ContAmt_6_17_3_5" localSheetId="8">#REF!</definedName>
    <definedName name="ContAmt_6_17_3_5">#REF!</definedName>
    <definedName name="ContAmt_6_17_5" localSheetId="8">#REF!</definedName>
    <definedName name="ContAmt_6_17_5">#REF!</definedName>
    <definedName name="ContAmt_6_18">#N/A</definedName>
    <definedName name="ContAmt_6_18_1">#N/A</definedName>
    <definedName name="ContAmt_6_18_1_5" localSheetId="8">#REF!</definedName>
    <definedName name="ContAmt_6_18_1_5">#REF!</definedName>
    <definedName name="ContAmt_6_18_5" localSheetId="8">#REF!</definedName>
    <definedName name="ContAmt_6_18_5">#REF!</definedName>
    <definedName name="ContAmt_6_19">#N/A</definedName>
    <definedName name="ContAmt_6_19_5" localSheetId="8">#REF!</definedName>
    <definedName name="ContAmt_6_19_5">#REF!</definedName>
    <definedName name="ContAmt_6_20">#N/A</definedName>
    <definedName name="ContAmt_6_20_3">#N/A</definedName>
    <definedName name="ContAmt_6_20_3_5" localSheetId="8">#REF!</definedName>
    <definedName name="ContAmt_6_20_3_5">#REF!</definedName>
    <definedName name="ContAmt_6_20_5" localSheetId="8">#REF!</definedName>
    <definedName name="ContAmt_6_20_5">#REF!</definedName>
    <definedName name="ContAmt_6_21">#N/A</definedName>
    <definedName name="ContAmt_6_21_1">#N/A</definedName>
    <definedName name="ContAmt_6_21_1_3">#N/A</definedName>
    <definedName name="ContAmt_6_21_1_3_5" localSheetId="8">#REF!</definedName>
    <definedName name="ContAmt_6_21_1_3_5">#REF!</definedName>
    <definedName name="ContAmt_6_21_1_5" localSheetId="8">#REF!</definedName>
    <definedName name="ContAmt_6_21_1_5">#REF!</definedName>
    <definedName name="ContAmt_6_21_5" localSheetId="8">#REF!</definedName>
    <definedName name="ContAmt_6_21_5">#REF!</definedName>
    <definedName name="ContAmt_6_22">#N/A</definedName>
    <definedName name="ContAmt_6_22_3">#N/A</definedName>
    <definedName name="ContAmt_6_22_3_5" localSheetId="8">#REF!</definedName>
    <definedName name="ContAmt_6_22_3_5">#REF!</definedName>
    <definedName name="ContAmt_6_22_5" localSheetId="8">#REF!</definedName>
    <definedName name="ContAmt_6_22_5">#REF!</definedName>
    <definedName name="ContAmt_6_23">#N/A</definedName>
    <definedName name="ContAmt_6_23_3">#N/A</definedName>
    <definedName name="ContAmt_6_23_3_5" localSheetId="8">#REF!</definedName>
    <definedName name="ContAmt_6_23_3_5">#REF!</definedName>
    <definedName name="ContAmt_6_23_5" localSheetId="8">#REF!</definedName>
    <definedName name="ContAmt_6_23_5">#REF!</definedName>
    <definedName name="ContAmt_6_24">#N/A</definedName>
    <definedName name="ContAmt_6_24_3">#N/A</definedName>
    <definedName name="ContAmt_6_24_3_5" localSheetId="8">#REF!</definedName>
    <definedName name="ContAmt_6_24_3_5">#REF!</definedName>
    <definedName name="ContAmt_6_24_5" localSheetId="8">#REF!</definedName>
    <definedName name="ContAmt_6_24_5">#REF!</definedName>
    <definedName name="ContAmt_6_25">#N/A</definedName>
    <definedName name="ContAmt_6_25_3">#N/A</definedName>
    <definedName name="ContAmt_6_25_3_5" localSheetId="8">#REF!</definedName>
    <definedName name="ContAmt_6_25_3_5">#REF!</definedName>
    <definedName name="ContAmt_6_25_5" localSheetId="8">#REF!</definedName>
    <definedName name="ContAmt_6_25_5">#REF!</definedName>
    <definedName name="ContAmt_6_26">#N/A</definedName>
    <definedName name="ContAmt_6_26_3">#N/A</definedName>
    <definedName name="ContAmt_6_26_3_5" localSheetId="8">#REF!</definedName>
    <definedName name="ContAmt_6_26_3_5">#REF!</definedName>
    <definedName name="ContAmt_6_26_5" localSheetId="8">#REF!</definedName>
    <definedName name="ContAmt_6_26_5">#REF!</definedName>
    <definedName name="ContAmt_6_27">#N/A</definedName>
    <definedName name="ContAmt_6_27_3">#N/A</definedName>
    <definedName name="ContAmt_6_27_3_5" localSheetId="8">#REF!</definedName>
    <definedName name="ContAmt_6_27_3_5">#REF!</definedName>
    <definedName name="ContAmt_6_27_5" localSheetId="8">#REF!</definedName>
    <definedName name="ContAmt_6_27_5">#REF!</definedName>
    <definedName name="ContAmt_6_28">#N/A</definedName>
    <definedName name="ContAmt_6_28_3">#N/A</definedName>
    <definedName name="ContAmt_6_28_3_5" localSheetId="8">#REF!</definedName>
    <definedName name="ContAmt_6_28_3_5">#REF!</definedName>
    <definedName name="ContAmt_6_28_5" localSheetId="8">#REF!</definedName>
    <definedName name="ContAmt_6_28_5">#REF!</definedName>
    <definedName name="ContAmt_6_5" localSheetId="8">#REF!</definedName>
    <definedName name="ContAmt_6_5">#REF!</definedName>
    <definedName name="ContAmt_6_6">#N/A</definedName>
    <definedName name="ContAmt_6_6_3">#N/A</definedName>
    <definedName name="ContAmt_6_6_3_5" localSheetId="8">#REF!</definedName>
    <definedName name="ContAmt_6_6_3_5">#REF!</definedName>
    <definedName name="ContAmt_6_6_5" localSheetId="8">#REF!</definedName>
    <definedName name="ContAmt_6_6_5">#REF!</definedName>
    <definedName name="ContAmt_6_7">#N/A</definedName>
    <definedName name="ContAmt_6_7_3">#N/A</definedName>
    <definedName name="ContAmt_6_7_3_5" localSheetId="8">#REF!</definedName>
    <definedName name="ContAmt_6_7_3_5">#REF!</definedName>
    <definedName name="ContAmt_6_7_5" localSheetId="8">#REF!</definedName>
    <definedName name="ContAmt_6_7_5">#REF!</definedName>
    <definedName name="ContAmt_6_8">#N/A</definedName>
    <definedName name="ContAmt_6_8_3">#N/A</definedName>
    <definedName name="ContAmt_6_8_3_5" localSheetId="8">#REF!</definedName>
    <definedName name="ContAmt_6_8_3_5">#REF!</definedName>
    <definedName name="ContAmt_6_8_5" localSheetId="8">#REF!</definedName>
    <definedName name="ContAmt_6_8_5">#REF!</definedName>
    <definedName name="ContAmt_6_9">#N/A</definedName>
    <definedName name="ContAmt_6_9_1">#N/A</definedName>
    <definedName name="ContAmt_6_9_1_1">#N/A</definedName>
    <definedName name="ContAmt_6_9_1_1_3">#N/A</definedName>
    <definedName name="ContAmt_6_9_1_1_3_5" localSheetId="8">#REF!</definedName>
    <definedName name="ContAmt_6_9_1_1_3_5">#REF!</definedName>
    <definedName name="ContAmt_6_9_1_1_5" localSheetId="8">#REF!</definedName>
    <definedName name="ContAmt_6_9_1_1_5">#REF!</definedName>
    <definedName name="ContAmt_6_9_1_3">#N/A</definedName>
    <definedName name="ContAmt_6_9_1_3_5" localSheetId="8">#REF!</definedName>
    <definedName name="ContAmt_6_9_1_3_5">#REF!</definedName>
    <definedName name="ContAmt_6_9_1_5" localSheetId="8">#REF!</definedName>
    <definedName name="ContAmt_6_9_1_5">#REF!</definedName>
    <definedName name="ContAmt_6_9_5" localSheetId="8">#REF!</definedName>
    <definedName name="ContAmt_6_9_5">#REF!</definedName>
    <definedName name="ContAmt_7">#N/A</definedName>
    <definedName name="ContAmt_7_5" localSheetId="8">#REF!</definedName>
    <definedName name="ContAmt_7_5">#REF!</definedName>
    <definedName name="ContAmt_8">#N/A</definedName>
    <definedName name="ContAmt_8_3">#N/A</definedName>
    <definedName name="ContAmt_8_3_5" localSheetId="8">#REF!</definedName>
    <definedName name="ContAmt_8_3_5">#REF!</definedName>
    <definedName name="ContAmt_8_5" localSheetId="8">#REF!</definedName>
    <definedName name="ContAmt_8_5">#REF!</definedName>
    <definedName name="ContAmt_9">#N/A</definedName>
    <definedName name="ContAmt_9_3">#N/A</definedName>
    <definedName name="ContAmt_9_3_5" localSheetId="8">#REF!</definedName>
    <definedName name="ContAmt_9_3_5">#REF!</definedName>
    <definedName name="ContAmt_9_5" localSheetId="8">#REF!</definedName>
    <definedName name="ContAmt_9_5">#REF!</definedName>
    <definedName name="CONTINGENCY">#REF!</definedName>
    <definedName name="CONTINUE">[12]Capacity!#REF!</definedName>
    <definedName name="ContractName">"Contract"</definedName>
    <definedName name="ContractNumber">"88888888"</definedName>
    <definedName name="ContWithAcct">#N/A</definedName>
    <definedName name="ContWithAcct_1">#N/A</definedName>
    <definedName name="ContWithAcct_1_3">#N/A</definedName>
    <definedName name="ContWithAcct_1_3_5" localSheetId="8">#REF!</definedName>
    <definedName name="ContWithAcct_1_3_5">#REF!</definedName>
    <definedName name="ContWithAcct_1_5" localSheetId="8">#REF!</definedName>
    <definedName name="ContWithAcct_1_5">#REF!</definedName>
    <definedName name="ContWithAcct_10">#N/A</definedName>
    <definedName name="ContWithAcct_10_1">#N/A</definedName>
    <definedName name="ContWithAcct_10_1_3">#N/A</definedName>
    <definedName name="ContWithAcct_10_1_3_5" localSheetId="8">#REF!</definedName>
    <definedName name="ContWithAcct_10_1_3_5">#REF!</definedName>
    <definedName name="ContWithAcct_10_1_5" localSheetId="8">#REF!</definedName>
    <definedName name="ContWithAcct_10_1_5">#REF!</definedName>
    <definedName name="ContWithAcct_10_17">#N/A</definedName>
    <definedName name="ContWithAcct_10_17_3">#N/A</definedName>
    <definedName name="ContWithAcct_10_17_3_5" localSheetId="8">#REF!</definedName>
    <definedName name="ContWithAcct_10_17_3_5">#REF!</definedName>
    <definedName name="ContWithAcct_10_17_5" localSheetId="8">#REF!</definedName>
    <definedName name="ContWithAcct_10_17_5">#REF!</definedName>
    <definedName name="ContWithAcct_10_5" localSheetId="8">#REF!</definedName>
    <definedName name="ContWithAcct_10_5">#REF!</definedName>
    <definedName name="ContWithAcct_11">#N/A</definedName>
    <definedName name="ContWithAcct_11_1">#N/A</definedName>
    <definedName name="ContWithAcct_11_1_5" localSheetId="8">#REF!</definedName>
    <definedName name="ContWithAcct_11_1_5">#REF!</definedName>
    <definedName name="ContWithAcct_11_5" localSheetId="8">#REF!</definedName>
    <definedName name="ContWithAcct_11_5">#REF!</definedName>
    <definedName name="ContWithAcct_12">#N/A</definedName>
    <definedName name="ContWithAcct_12_3">#N/A</definedName>
    <definedName name="ContWithAcct_12_3_5" localSheetId="8">#REF!</definedName>
    <definedName name="ContWithAcct_12_3_5">#REF!</definedName>
    <definedName name="ContWithAcct_12_5" localSheetId="8">#REF!</definedName>
    <definedName name="ContWithAcct_12_5">#REF!</definedName>
    <definedName name="ContWithAcct_13">#N/A</definedName>
    <definedName name="ContWithAcct_13_3">#N/A</definedName>
    <definedName name="ContWithAcct_13_3_5" localSheetId="8">#REF!</definedName>
    <definedName name="ContWithAcct_13_3_5">#REF!</definedName>
    <definedName name="ContWithAcct_13_5" localSheetId="8">#REF!</definedName>
    <definedName name="ContWithAcct_13_5">#REF!</definedName>
    <definedName name="ContWithAcct_14">#N/A</definedName>
    <definedName name="ContWithAcct_14_5" localSheetId="8">#REF!</definedName>
    <definedName name="ContWithAcct_14_5">#REF!</definedName>
    <definedName name="ContWithAcct_15">#N/A</definedName>
    <definedName name="ContWithAcct_15_1">#N/A</definedName>
    <definedName name="ContWithAcct_15_1_3">#N/A</definedName>
    <definedName name="ContWithAcct_15_1_3_5" localSheetId="8">#REF!</definedName>
    <definedName name="ContWithAcct_15_1_3_5">#REF!</definedName>
    <definedName name="ContWithAcct_15_1_5" localSheetId="8">#REF!</definedName>
    <definedName name="ContWithAcct_15_1_5">#REF!</definedName>
    <definedName name="ContWithAcct_15_3">#N/A</definedName>
    <definedName name="ContWithAcct_15_3_5" localSheetId="8">#REF!</definedName>
    <definedName name="ContWithAcct_15_3_5">#REF!</definedName>
    <definedName name="ContWithAcct_15_5" localSheetId="8">#REF!</definedName>
    <definedName name="ContWithAcct_15_5">#REF!</definedName>
    <definedName name="ContWithAcct_16">#N/A</definedName>
    <definedName name="ContWithAcct_16_1">#N/A</definedName>
    <definedName name="ContWithAcct_16_1_3">#N/A</definedName>
    <definedName name="ContWithAcct_16_1_3_5" localSheetId="8">#REF!</definedName>
    <definedName name="ContWithAcct_16_1_3_5">#REF!</definedName>
    <definedName name="ContWithAcct_16_1_5" localSheetId="8">#REF!</definedName>
    <definedName name="ContWithAcct_16_1_5">#REF!</definedName>
    <definedName name="ContWithAcct_16_3">#N/A</definedName>
    <definedName name="ContWithAcct_16_3_5" localSheetId="8">#REF!</definedName>
    <definedName name="ContWithAcct_16_3_5">#REF!</definedName>
    <definedName name="ContWithAcct_16_5" localSheetId="8">#REF!</definedName>
    <definedName name="ContWithAcct_16_5">#REF!</definedName>
    <definedName name="ContWithAcct_17">#N/A</definedName>
    <definedName name="ContWithAcct_17_1">#N/A</definedName>
    <definedName name="ContWithAcct_17_1_5" localSheetId="8">#REF!</definedName>
    <definedName name="ContWithAcct_17_1_5">#REF!</definedName>
    <definedName name="ContWithAcct_17_3">#N/A</definedName>
    <definedName name="ContWithAcct_17_3_5" localSheetId="8">#REF!</definedName>
    <definedName name="ContWithAcct_17_3_5">#REF!</definedName>
    <definedName name="ContWithAcct_17_5" localSheetId="8">#REF!</definedName>
    <definedName name="ContWithAcct_17_5">#REF!</definedName>
    <definedName name="ContWithAcct_18">#N/A</definedName>
    <definedName name="ContWithAcct_18_1">#N/A</definedName>
    <definedName name="ContWithAcct_18_1_3">#N/A</definedName>
    <definedName name="ContWithAcct_18_1_3_5" localSheetId="8">#REF!</definedName>
    <definedName name="ContWithAcct_18_1_3_5">#REF!</definedName>
    <definedName name="ContWithAcct_18_1_5" localSheetId="8">#REF!</definedName>
    <definedName name="ContWithAcct_18_1_5">#REF!</definedName>
    <definedName name="ContWithAcct_18_5" localSheetId="8">#REF!</definedName>
    <definedName name="ContWithAcct_18_5">#REF!</definedName>
    <definedName name="ContWithAcct_19">#N/A</definedName>
    <definedName name="ContWithAcct_19_1">#N/A</definedName>
    <definedName name="ContWithAcct_19_1_5" localSheetId="8">#REF!</definedName>
    <definedName name="ContWithAcct_19_1_5">#REF!</definedName>
    <definedName name="ContWithAcct_19_5" localSheetId="8">#REF!</definedName>
    <definedName name="ContWithAcct_19_5">#REF!</definedName>
    <definedName name="ContWithAcct_2">#N/A</definedName>
    <definedName name="ContWithAcct_2_5" localSheetId="8">#REF!</definedName>
    <definedName name="ContWithAcct_2_5">#REF!</definedName>
    <definedName name="ContWithAcct_20">#N/A</definedName>
    <definedName name="ContWithAcct_20_1">#N/A</definedName>
    <definedName name="ContWithAcct_20_1_3">#N/A</definedName>
    <definedName name="ContWithAcct_20_1_3_5" localSheetId="8">#REF!</definedName>
    <definedName name="ContWithAcct_20_1_3_5">#REF!</definedName>
    <definedName name="ContWithAcct_20_1_5" localSheetId="8">#REF!</definedName>
    <definedName name="ContWithAcct_20_1_5">#REF!</definedName>
    <definedName name="ContWithAcct_20_5" localSheetId="8">#REF!</definedName>
    <definedName name="ContWithAcct_20_5">#REF!</definedName>
    <definedName name="ContWithAcct_21">#N/A</definedName>
    <definedName name="ContWithAcct_21_1">#N/A</definedName>
    <definedName name="ContWithAcct_21_1_1">#N/A</definedName>
    <definedName name="ContWithAcct_21_1_1_3">#N/A</definedName>
    <definedName name="ContWithAcct_21_1_1_3_5" localSheetId="8">#REF!</definedName>
    <definedName name="ContWithAcct_21_1_1_3_5">#REF!</definedName>
    <definedName name="ContWithAcct_21_1_1_5" localSheetId="8">#REF!</definedName>
    <definedName name="ContWithAcct_21_1_1_5">#REF!</definedName>
    <definedName name="ContWithAcct_21_1_3">#N/A</definedName>
    <definedName name="ContWithAcct_21_1_3_5" localSheetId="8">#REF!</definedName>
    <definedName name="ContWithAcct_21_1_3_5">#REF!</definedName>
    <definedName name="ContWithAcct_21_1_5" localSheetId="8">#REF!</definedName>
    <definedName name="ContWithAcct_21_1_5">#REF!</definedName>
    <definedName name="ContWithAcct_21_5" localSheetId="8">#REF!</definedName>
    <definedName name="ContWithAcct_21_5">#REF!</definedName>
    <definedName name="ContWithAcct_22">#N/A</definedName>
    <definedName name="ContWithAcct_22_3">#N/A</definedName>
    <definedName name="ContWithAcct_22_3_5" localSheetId="8">#REF!</definedName>
    <definedName name="ContWithAcct_22_3_5">#REF!</definedName>
    <definedName name="ContWithAcct_22_5" localSheetId="8">#REF!</definedName>
    <definedName name="ContWithAcct_22_5">#REF!</definedName>
    <definedName name="ContWithAcct_23">#N/A</definedName>
    <definedName name="ContWithAcct_23_3">#N/A</definedName>
    <definedName name="ContWithAcct_23_3_5" localSheetId="8">#REF!</definedName>
    <definedName name="ContWithAcct_23_3_5">#REF!</definedName>
    <definedName name="ContWithAcct_23_5" localSheetId="8">#REF!</definedName>
    <definedName name="ContWithAcct_23_5">#REF!</definedName>
    <definedName name="ContWithAcct_24">#N/A</definedName>
    <definedName name="ContWithAcct_24_3">#N/A</definedName>
    <definedName name="ContWithAcct_24_3_5" localSheetId="8">#REF!</definedName>
    <definedName name="ContWithAcct_24_3_5">#REF!</definedName>
    <definedName name="ContWithAcct_24_5" localSheetId="8">#REF!</definedName>
    <definedName name="ContWithAcct_24_5">#REF!</definedName>
    <definedName name="ContWithAcct_25">#N/A</definedName>
    <definedName name="ContWithAcct_25_3">#N/A</definedName>
    <definedName name="ContWithAcct_25_3_5" localSheetId="8">#REF!</definedName>
    <definedName name="ContWithAcct_25_3_5">#REF!</definedName>
    <definedName name="ContWithAcct_25_5" localSheetId="8">#REF!</definedName>
    <definedName name="ContWithAcct_25_5">#REF!</definedName>
    <definedName name="ContWithAcct_26">#N/A</definedName>
    <definedName name="ContWithAcct_26_1">#N/A</definedName>
    <definedName name="ContWithAcct_26_1_3">#N/A</definedName>
    <definedName name="ContWithAcct_26_1_3_5" localSheetId="8">#REF!</definedName>
    <definedName name="ContWithAcct_26_1_3_5">#REF!</definedName>
    <definedName name="ContWithAcct_26_1_5" localSheetId="8">#REF!</definedName>
    <definedName name="ContWithAcct_26_1_5">#REF!</definedName>
    <definedName name="ContWithAcct_26_3">#N/A</definedName>
    <definedName name="ContWithAcct_26_3_5" localSheetId="8">#REF!</definedName>
    <definedName name="ContWithAcct_26_3_5">#REF!</definedName>
    <definedName name="ContWithAcct_26_5" localSheetId="8">#REF!</definedName>
    <definedName name="ContWithAcct_26_5">#REF!</definedName>
    <definedName name="ContWithAcct_27">#N/A</definedName>
    <definedName name="ContWithAcct_27_1">#N/A</definedName>
    <definedName name="ContWithAcct_27_1_3">#N/A</definedName>
    <definedName name="ContWithAcct_27_1_3_5" localSheetId="8">#REF!</definedName>
    <definedName name="ContWithAcct_27_1_3_5">#REF!</definedName>
    <definedName name="ContWithAcct_27_1_5" localSheetId="8">#REF!</definedName>
    <definedName name="ContWithAcct_27_1_5">#REF!</definedName>
    <definedName name="ContWithAcct_27_3">#N/A</definedName>
    <definedName name="ContWithAcct_27_3_5" localSheetId="8">#REF!</definedName>
    <definedName name="ContWithAcct_27_3_5">#REF!</definedName>
    <definedName name="ContWithAcct_27_5" localSheetId="8">#REF!</definedName>
    <definedName name="ContWithAcct_27_5">#REF!</definedName>
    <definedName name="ContWithAcct_28">#N/A</definedName>
    <definedName name="ContWithAcct_28_1">#N/A</definedName>
    <definedName name="ContWithAcct_28_1_3">#N/A</definedName>
    <definedName name="ContWithAcct_28_1_3_5" localSheetId="8">#REF!</definedName>
    <definedName name="ContWithAcct_28_1_3_5">#REF!</definedName>
    <definedName name="ContWithAcct_28_1_5" localSheetId="8">#REF!</definedName>
    <definedName name="ContWithAcct_28_1_5">#REF!</definedName>
    <definedName name="ContWithAcct_28_3">#N/A</definedName>
    <definedName name="ContWithAcct_28_3_5" localSheetId="8">#REF!</definedName>
    <definedName name="ContWithAcct_28_3_5">#REF!</definedName>
    <definedName name="ContWithAcct_28_5" localSheetId="8">#REF!</definedName>
    <definedName name="ContWithAcct_28_5">#REF!</definedName>
    <definedName name="ContWithAcct_29">#N/A</definedName>
    <definedName name="ContWithAcct_29_3">#N/A</definedName>
    <definedName name="ContWithAcct_29_3_5" localSheetId="8">#REF!</definedName>
    <definedName name="ContWithAcct_29_3_5">#REF!</definedName>
    <definedName name="ContWithAcct_29_5" localSheetId="8">#REF!</definedName>
    <definedName name="ContWithAcct_29_5">#REF!</definedName>
    <definedName name="ContWithAcct_3">#N/A</definedName>
    <definedName name="ContWithAcct_3_5" localSheetId="8">#REF!</definedName>
    <definedName name="ContWithAcct_3_5">#REF!</definedName>
    <definedName name="ContWithAcct_4">#N/A</definedName>
    <definedName name="ContWithAcct_4_1">#N/A</definedName>
    <definedName name="ContWithAcct_4_1_1">#N/A</definedName>
    <definedName name="ContWithAcct_4_1_1_1">#N/A</definedName>
    <definedName name="ContWithAcct_4_1_1_1_1">#N/A</definedName>
    <definedName name="ContWithAcct_4_1_1_1_1_1">#N/A</definedName>
    <definedName name="ContWithAcct_4_1_1_1_1_1_5" localSheetId="8">#REF!</definedName>
    <definedName name="ContWithAcct_4_1_1_1_1_1_5">#REF!</definedName>
    <definedName name="ContWithAcct_4_1_1_1_1_3">#N/A</definedName>
    <definedName name="ContWithAcct_4_1_1_1_1_3_5" localSheetId="8">#REF!</definedName>
    <definedName name="ContWithAcct_4_1_1_1_1_3_5">#REF!</definedName>
    <definedName name="ContWithAcct_4_1_1_1_1_5" localSheetId="8">#REF!</definedName>
    <definedName name="ContWithAcct_4_1_1_1_1_5">#REF!</definedName>
    <definedName name="ContWithAcct_4_1_1_1_3">#N/A</definedName>
    <definedName name="ContWithAcct_4_1_1_1_3_1">#N/A</definedName>
    <definedName name="ContWithAcct_4_1_1_1_3_1_5" localSheetId="8">#REF!</definedName>
    <definedName name="ContWithAcct_4_1_1_1_3_1_5">#REF!</definedName>
    <definedName name="ContWithAcct_4_1_1_1_3_5" localSheetId="8">#REF!</definedName>
    <definedName name="ContWithAcct_4_1_1_1_3_5">#REF!</definedName>
    <definedName name="ContWithAcct_4_1_1_1_5" localSheetId="8">#REF!</definedName>
    <definedName name="ContWithAcct_4_1_1_1_5">#REF!</definedName>
    <definedName name="ContWithAcct_4_1_1_3">#N/A</definedName>
    <definedName name="ContWithAcct_4_1_1_3_1">#N/A</definedName>
    <definedName name="ContWithAcct_4_1_1_3_1_5" localSheetId="8">#REF!</definedName>
    <definedName name="ContWithAcct_4_1_1_3_1_5">#REF!</definedName>
    <definedName name="ContWithAcct_4_1_1_3_5" localSheetId="8">#REF!</definedName>
    <definedName name="ContWithAcct_4_1_1_3_5">#REF!</definedName>
    <definedName name="ContWithAcct_4_1_1_5" localSheetId="8">#REF!</definedName>
    <definedName name="ContWithAcct_4_1_1_5">#REF!</definedName>
    <definedName name="ContWithAcct_4_1_17">#N/A</definedName>
    <definedName name="ContWithAcct_4_1_17_3">#N/A</definedName>
    <definedName name="ContWithAcct_4_1_17_3_5" localSheetId="8">#REF!</definedName>
    <definedName name="ContWithAcct_4_1_17_3_5">#REF!</definedName>
    <definedName name="ContWithAcct_4_1_17_5" localSheetId="8">#REF!</definedName>
    <definedName name="ContWithAcct_4_1_17_5">#REF!</definedName>
    <definedName name="ContWithAcct_4_1_28">#N/A</definedName>
    <definedName name="ContWithAcct_4_1_28_3">#N/A</definedName>
    <definedName name="ContWithAcct_4_1_28_3_5" localSheetId="8">#REF!</definedName>
    <definedName name="ContWithAcct_4_1_28_3_5">#REF!</definedName>
    <definedName name="ContWithAcct_4_1_28_5" localSheetId="8">#REF!</definedName>
    <definedName name="ContWithAcct_4_1_28_5">#REF!</definedName>
    <definedName name="ContWithAcct_4_1_3">#N/A</definedName>
    <definedName name="ContWithAcct_4_1_3_5" localSheetId="8">#REF!</definedName>
    <definedName name="ContWithAcct_4_1_3_5">#REF!</definedName>
    <definedName name="ContWithAcct_4_1_5" localSheetId="8">#REF!</definedName>
    <definedName name="ContWithAcct_4_1_5">#REF!</definedName>
    <definedName name="ContWithAcct_4_1_6">#N/A</definedName>
    <definedName name="ContWithAcct_4_1_6_3">#N/A</definedName>
    <definedName name="ContWithAcct_4_1_6_3_5" localSheetId="8">#REF!</definedName>
    <definedName name="ContWithAcct_4_1_6_3_5">#REF!</definedName>
    <definedName name="ContWithAcct_4_1_6_5" localSheetId="8">#REF!</definedName>
    <definedName name="ContWithAcct_4_1_6_5">#REF!</definedName>
    <definedName name="ContWithAcct_4_10">#N/A</definedName>
    <definedName name="ContWithAcct_4_10_3">#N/A</definedName>
    <definedName name="ContWithAcct_4_10_3_5" localSheetId="8">#REF!</definedName>
    <definedName name="ContWithAcct_4_10_3_5">#REF!</definedName>
    <definedName name="ContWithAcct_4_10_5" localSheetId="8">#REF!</definedName>
    <definedName name="ContWithAcct_4_10_5">#REF!</definedName>
    <definedName name="ContWithAcct_4_12">#N/A</definedName>
    <definedName name="ContWithAcct_4_12_3">#N/A</definedName>
    <definedName name="ContWithAcct_4_12_3_5" localSheetId="8">#REF!</definedName>
    <definedName name="ContWithAcct_4_12_3_5">#REF!</definedName>
    <definedName name="ContWithAcct_4_12_5" localSheetId="8">#REF!</definedName>
    <definedName name="ContWithAcct_4_12_5">#REF!</definedName>
    <definedName name="ContWithAcct_4_13">#N/A</definedName>
    <definedName name="ContWithAcct_4_13_3">#N/A</definedName>
    <definedName name="ContWithAcct_4_13_3_5" localSheetId="8">#REF!</definedName>
    <definedName name="ContWithAcct_4_13_3_5">#REF!</definedName>
    <definedName name="ContWithAcct_4_13_5" localSheetId="8">#REF!</definedName>
    <definedName name="ContWithAcct_4_13_5">#REF!</definedName>
    <definedName name="ContWithAcct_4_14">#N/A</definedName>
    <definedName name="ContWithAcct_4_14_3">#N/A</definedName>
    <definedName name="ContWithAcct_4_14_3_5" localSheetId="8">#REF!</definedName>
    <definedName name="ContWithAcct_4_14_3_5">#REF!</definedName>
    <definedName name="ContWithAcct_4_14_5" localSheetId="8">#REF!</definedName>
    <definedName name="ContWithAcct_4_14_5">#REF!</definedName>
    <definedName name="ContWithAcct_4_15">#N/A</definedName>
    <definedName name="ContWithAcct_4_15_3">#N/A</definedName>
    <definedName name="ContWithAcct_4_15_3_5" localSheetId="8">#REF!</definedName>
    <definedName name="ContWithAcct_4_15_3_5">#REF!</definedName>
    <definedName name="ContWithAcct_4_15_5" localSheetId="8">#REF!</definedName>
    <definedName name="ContWithAcct_4_15_5">#REF!</definedName>
    <definedName name="ContWithAcct_4_16">#N/A</definedName>
    <definedName name="ContWithAcct_4_16_3">#N/A</definedName>
    <definedName name="ContWithAcct_4_16_3_5" localSheetId="8">#REF!</definedName>
    <definedName name="ContWithAcct_4_16_3_5">#REF!</definedName>
    <definedName name="ContWithAcct_4_16_5" localSheetId="8">#REF!</definedName>
    <definedName name="ContWithAcct_4_16_5">#REF!</definedName>
    <definedName name="ContWithAcct_4_17">#N/A</definedName>
    <definedName name="ContWithAcct_4_17_3">#N/A</definedName>
    <definedName name="ContWithAcct_4_17_3_5" localSheetId="8">#REF!</definedName>
    <definedName name="ContWithAcct_4_17_3_5">#REF!</definedName>
    <definedName name="ContWithAcct_4_17_5" localSheetId="8">#REF!</definedName>
    <definedName name="ContWithAcct_4_17_5">#REF!</definedName>
    <definedName name="ContWithAcct_4_18">#N/A</definedName>
    <definedName name="ContWithAcct_4_18_1">#N/A</definedName>
    <definedName name="ContWithAcct_4_18_1_3">#N/A</definedName>
    <definedName name="ContWithAcct_4_18_1_3_5" localSheetId="8">#REF!</definedName>
    <definedName name="ContWithAcct_4_18_1_3_5">#REF!</definedName>
    <definedName name="ContWithAcct_4_18_1_5" localSheetId="8">#REF!</definedName>
    <definedName name="ContWithAcct_4_18_1_5">#REF!</definedName>
    <definedName name="ContWithAcct_4_18_5" localSheetId="8">#REF!</definedName>
    <definedName name="ContWithAcct_4_18_5">#REF!</definedName>
    <definedName name="ContWithAcct_4_19">#N/A</definedName>
    <definedName name="ContWithAcct_4_19_5" localSheetId="8">#REF!</definedName>
    <definedName name="ContWithAcct_4_19_5">#REF!</definedName>
    <definedName name="ContWithAcct_4_20">#N/A</definedName>
    <definedName name="ContWithAcct_4_20_3">#N/A</definedName>
    <definedName name="ContWithAcct_4_20_3_5" localSheetId="8">#REF!</definedName>
    <definedName name="ContWithAcct_4_20_3_5">#REF!</definedName>
    <definedName name="ContWithAcct_4_20_5" localSheetId="8">#REF!</definedName>
    <definedName name="ContWithAcct_4_20_5">#REF!</definedName>
    <definedName name="ContWithAcct_4_21">#N/A</definedName>
    <definedName name="ContWithAcct_4_21_1">#N/A</definedName>
    <definedName name="ContWithAcct_4_21_1_3">#N/A</definedName>
    <definedName name="ContWithAcct_4_21_1_3_5" localSheetId="8">#REF!</definedName>
    <definedName name="ContWithAcct_4_21_1_3_5">#REF!</definedName>
    <definedName name="ContWithAcct_4_21_1_5" localSheetId="8">#REF!</definedName>
    <definedName name="ContWithAcct_4_21_1_5">#REF!</definedName>
    <definedName name="ContWithAcct_4_21_5" localSheetId="8">#REF!</definedName>
    <definedName name="ContWithAcct_4_21_5">#REF!</definedName>
    <definedName name="ContWithAcct_4_22">#N/A</definedName>
    <definedName name="ContWithAcct_4_22_3">#N/A</definedName>
    <definedName name="ContWithAcct_4_22_3_5" localSheetId="8">#REF!</definedName>
    <definedName name="ContWithAcct_4_22_3_5">#REF!</definedName>
    <definedName name="ContWithAcct_4_22_5" localSheetId="8">#REF!</definedName>
    <definedName name="ContWithAcct_4_22_5">#REF!</definedName>
    <definedName name="ContWithAcct_4_23">#N/A</definedName>
    <definedName name="ContWithAcct_4_23_3">#N/A</definedName>
    <definedName name="ContWithAcct_4_23_3_5" localSheetId="8">#REF!</definedName>
    <definedName name="ContWithAcct_4_23_3_5">#REF!</definedName>
    <definedName name="ContWithAcct_4_23_5" localSheetId="8">#REF!</definedName>
    <definedName name="ContWithAcct_4_23_5">#REF!</definedName>
    <definedName name="ContWithAcct_4_24">#N/A</definedName>
    <definedName name="ContWithAcct_4_24_3">#N/A</definedName>
    <definedName name="ContWithAcct_4_24_3_5" localSheetId="8">#REF!</definedName>
    <definedName name="ContWithAcct_4_24_3_5">#REF!</definedName>
    <definedName name="ContWithAcct_4_24_5" localSheetId="8">#REF!</definedName>
    <definedName name="ContWithAcct_4_24_5">#REF!</definedName>
    <definedName name="ContWithAcct_4_25">#N/A</definedName>
    <definedName name="ContWithAcct_4_25_3">#N/A</definedName>
    <definedName name="ContWithAcct_4_25_3_5" localSheetId="8">#REF!</definedName>
    <definedName name="ContWithAcct_4_25_3_5">#REF!</definedName>
    <definedName name="ContWithAcct_4_25_5" localSheetId="8">#REF!</definedName>
    <definedName name="ContWithAcct_4_25_5">#REF!</definedName>
    <definedName name="ContWithAcct_4_26">#N/A</definedName>
    <definedName name="ContWithAcct_4_26_3">#N/A</definedName>
    <definedName name="ContWithAcct_4_26_3_5" localSheetId="8">#REF!</definedName>
    <definedName name="ContWithAcct_4_26_3_5">#REF!</definedName>
    <definedName name="ContWithAcct_4_26_5" localSheetId="8">#REF!</definedName>
    <definedName name="ContWithAcct_4_26_5">#REF!</definedName>
    <definedName name="ContWithAcct_4_27">#N/A</definedName>
    <definedName name="ContWithAcct_4_27_3">#N/A</definedName>
    <definedName name="ContWithAcct_4_27_3_5" localSheetId="8">#REF!</definedName>
    <definedName name="ContWithAcct_4_27_3_5">#REF!</definedName>
    <definedName name="ContWithAcct_4_27_5" localSheetId="8">#REF!</definedName>
    <definedName name="ContWithAcct_4_27_5">#REF!</definedName>
    <definedName name="ContWithAcct_4_28">#N/A</definedName>
    <definedName name="ContWithAcct_4_28_3">#N/A</definedName>
    <definedName name="ContWithAcct_4_28_3_5" localSheetId="8">#REF!</definedName>
    <definedName name="ContWithAcct_4_28_3_5">#REF!</definedName>
    <definedName name="ContWithAcct_4_28_5" localSheetId="8">#REF!</definedName>
    <definedName name="ContWithAcct_4_28_5">#REF!</definedName>
    <definedName name="ContWithAcct_4_5" localSheetId="8">#REF!</definedName>
    <definedName name="ContWithAcct_4_5">#REF!</definedName>
    <definedName name="ContWithAcct_4_6">#N/A</definedName>
    <definedName name="ContWithAcct_4_6_3">#N/A</definedName>
    <definedName name="ContWithAcct_4_6_3_5" localSheetId="8">#REF!</definedName>
    <definedName name="ContWithAcct_4_6_3_5">#REF!</definedName>
    <definedName name="ContWithAcct_4_6_5" localSheetId="8">#REF!</definedName>
    <definedName name="ContWithAcct_4_6_5">#REF!</definedName>
    <definedName name="ContWithAcct_4_7">#N/A</definedName>
    <definedName name="ContWithAcct_4_7_3">#N/A</definedName>
    <definedName name="ContWithAcct_4_7_3_5" localSheetId="8">#REF!</definedName>
    <definedName name="ContWithAcct_4_7_3_5">#REF!</definedName>
    <definedName name="ContWithAcct_4_7_5" localSheetId="8">#REF!</definedName>
    <definedName name="ContWithAcct_4_7_5">#REF!</definedName>
    <definedName name="ContWithAcct_4_8">#N/A</definedName>
    <definedName name="ContWithAcct_4_8_3">#N/A</definedName>
    <definedName name="ContWithAcct_4_8_3_5" localSheetId="8">#REF!</definedName>
    <definedName name="ContWithAcct_4_8_3_5">#REF!</definedName>
    <definedName name="ContWithAcct_4_8_5" localSheetId="8">#REF!</definedName>
    <definedName name="ContWithAcct_4_8_5">#REF!</definedName>
    <definedName name="ContWithAcct_4_9">#N/A</definedName>
    <definedName name="ContWithAcct_4_9_3">#N/A</definedName>
    <definedName name="ContWithAcct_4_9_3_5" localSheetId="8">#REF!</definedName>
    <definedName name="ContWithAcct_4_9_3_5">#REF!</definedName>
    <definedName name="ContWithAcct_4_9_5" localSheetId="8">#REF!</definedName>
    <definedName name="ContWithAcct_4_9_5">#REF!</definedName>
    <definedName name="ContWithAcct_5" localSheetId="8">#REF!</definedName>
    <definedName name="ContWithAcct_5">#REF!</definedName>
    <definedName name="ContWithAcct_5_17">#N/A</definedName>
    <definedName name="ContWithAcct_5_17_3">#N/A</definedName>
    <definedName name="ContWithAcct_5_17_3_5" localSheetId="8">#REF!</definedName>
    <definedName name="ContWithAcct_5_17_3_5">#REF!</definedName>
    <definedName name="ContWithAcct_5_17_5" localSheetId="8">#REF!</definedName>
    <definedName name="ContWithAcct_5_17_5">#REF!</definedName>
    <definedName name="ContWithAcct_5_28">#N/A</definedName>
    <definedName name="ContWithAcct_5_28_3">#N/A</definedName>
    <definedName name="ContWithAcct_5_28_3_5" localSheetId="8">#REF!</definedName>
    <definedName name="ContWithAcct_5_28_3_5">#REF!</definedName>
    <definedName name="ContWithAcct_5_28_5" localSheetId="8">#REF!</definedName>
    <definedName name="ContWithAcct_5_28_5">#REF!</definedName>
    <definedName name="ContWithAcct_5_3">#N/A</definedName>
    <definedName name="ContWithAcct_5_3_5" localSheetId="8">#REF!</definedName>
    <definedName name="ContWithAcct_5_3_5">#REF!</definedName>
    <definedName name="ContWithAcct_5_5" localSheetId="8">#REF!</definedName>
    <definedName name="ContWithAcct_5_5">#REF!</definedName>
    <definedName name="ContWithAcct_5_6">#N/A</definedName>
    <definedName name="ContWithAcct_5_6_3">#N/A</definedName>
    <definedName name="ContWithAcct_5_6_3_5" localSheetId="8">#REF!</definedName>
    <definedName name="ContWithAcct_5_6_3_5">#REF!</definedName>
    <definedName name="ContWithAcct_5_6_5" localSheetId="8">#REF!</definedName>
    <definedName name="ContWithAcct_5_6_5">#REF!</definedName>
    <definedName name="ContWithAcct_6">#N/A</definedName>
    <definedName name="ContWithAcct_6_1">#N/A</definedName>
    <definedName name="ContWithAcct_6_1_5" localSheetId="8">#REF!</definedName>
    <definedName name="ContWithAcct_6_1_5">#REF!</definedName>
    <definedName name="ContWithAcct_6_10">#N/A</definedName>
    <definedName name="ContWithAcct_6_10_3">#N/A</definedName>
    <definedName name="ContWithAcct_6_10_3_5" localSheetId="8">#REF!</definedName>
    <definedName name="ContWithAcct_6_10_3_5">#REF!</definedName>
    <definedName name="ContWithAcct_6_10_5" localSheetId="8">#REF!</definedName>
    <definedName name="ContWithAcct_6_10_5">#REF!</definedName>
    <definedName name="ContWithAcct_6_12">#N/A</definedName>
    <definedName name="ContWithAcct_6_12_3">#N/A</definedName>
    <definedName name="ContWithAcct_6_12_3_5" localSheetId="8">#REF!</definedName>
    <definedName name="ContWithAcct_6_12_3_5">#REF!</definedName>
    <definedName name="ContWithAcct_6_12_5" localSheetId="8">#REF!</definedName>
    <definedName name="ContWithAcct_6_12_5">#REF!</definedName>
    <definedName name="ContWithAcct_6_13">#N/A</definedName>
    <definedName name="ContWithAcct_6_13_3">#N/A</definedName>
    <definedName name="ContWithAcct_6_13_3_5" localSheetId="8">#REF!</definedName>
    <definedName name="ContWithAcct_6_13_3_5">#REF!</definedName>
    <definedName name="ContWithAcct_6_13_5" localSheetId="8">#REF!</definedName>
    <definedName name="ContWithAcct_6_13_5">#REF!</definedName>
    <definedName name="ContWithAcct_6_14">#N/A</definedName>
    <definedName name="ContWithAcct_6_14_3">#N/A</definedName>
    <definedName name="ContWithAcct_6_14_3_5" localSheetId="8">#REF!</definedName>
    <definedName name="ContWithAcct_6_14_3_5">#REF!</definedName>
    <definedName name="ContWithAcct_6_14_5" localSheetId="8">#REF!</definedName>
    <definedName name="ContWithAcct_6_14_5">#REF!</definedName>
    <definedName name="ContWithAcct_6_15">#N/A</definedName>
    <definedName name="ContWithAcct_6_15_3">#N/A</definedName>
    <definedName name="ContWithAcct_6_15_3_5" localSheetId="8">#REF!</definedName>
    <definedName name="ContWithAcct_6_15_3_5">#REF!</definedName>
    <definedName name="ContWithAcct_6_15_5" localSheetId="8">#REF!</definedName>
    <definedName name="ContWithAcct_6_15_5">#REF!</definedName>
    <definedName name="ContWithAcct_6_16">#N/A</definedName>
    <definedName name="ContWithAcct_6_16_3">#N/A</definedName>
    <definedName name="ContWithAcct_6_16_3_5" localSheetId="8">#REF!</definedName>
    <definedName name="ContWithAcct_6_16_3_5">#REF!</definedName>
    <definedName name="ContWithAcct_6_16_5" localSheetId="8">#REF!</definedName>
    <definedName name="ContWithAcct_6_16_5">#REF!</definedName>
    <definedName name="ContWithAcct_6_17">#N/A</definedName>
    <definedName name="ContWithAcct_6_17_3">#N/A</definedName>
    <definedName name="ContWithAcct_6_17_3_5" localSheetId="8">#REF!</definedName>
    <definedName name="ContWithAcct_6_17_3_5">#REF!</definedName>
    <definedName name="ContWithAcct_6_17_5" localSheetId="8">#REF!</definedName>
    <definedName name="ContWithAcct_6_17_5">#REF!</definedName>
    <definedName name="ContWithAcct_6_18">#N/A</definedName>
    <definedName name="ContWithAcct_6_18_1">#N/A</definedName>
    <definedName name="ContWithAcct_6_18_1_3">#N/A</definedName>
    <definedName name="ContWithAcct_6_18_1_3_5" localSheetId="8">#REF!</definedName>
    <definedName name="ContWithAcct_6_18_1_3_5">#REF!</definedName>
    <definedName name="ContWithAcct_6_18_1_5" localSheetId="8">#REF!</definedName>
    <definedName name="ContWithAcct_6_18_1_5">#REF!</definedName>
    <definedName name="ContWithAcct_6_18_5" localSheetId="8">#REF!</definedName>
    <definedName name="ContWithAcct_6_18_5">#REF!</definedName>
    <definedName name="ContWithAcct_6_19">#N/A</definedName>
    <definedName name="ContWithAcct_6_19_5" localSheetId="8">#REF!</definedName>
    <definedName name="ContWithAcct_6_19_5">#REF!</definedName>
    <definedName name="ContWithAcct_6_20">#N/A</definedName>
    <definedName name="ContWithAcct_6_20_3">#N/A</definedName>
    <definedName name="ContWithAcct_6_20_3_5" localSheetId="8">#REF!</definedName>
    <definedName name="ContWithAcct_6_20_3_5">#REF!</definedName>
    <definedName name="ContWithAcct_6_20_5" localSheetId="8">#REF!</definedName>
    <definedName name="ContWithAcct_6_20_5">#REF!</definedName>
    <definedName name="ContWithAcct_6_21">#N/A</definedName>
    <definedName name="ContWithAcct_6_21_1">#N/A</definedName>
    <definedName name="ContWithAcct_6_21_1_3">#N/A</definedName>
    <definedName name="ContWithAcct_6_21_1_3_5" localSheetId="8">#REF!</definedName>
    <definedName name="ContWithAcct_6_21_1_3_5">#REF!</definedName>
    <definedName name="ContWithAcct_6_21_1_5" localSheetId="8">#REF!</definedName>
    <definedName name="ContWithAcct_6_21_1_5">#REF!</definedName>
    <definedName name="ContWithAcct_6_21_5" localSheetId="8">#REF!</definedName>
    <definedName name="ContWithAcct_6_21_5">#REF!</definedName>
    <definedName name="ContWithAcct_6_22">#N/A</definedName>
    <definedName name="ContWithAcct_6_22_3">#N/A</definedName>
    <definedName name="ContWithAcct_6_22_3_5" localSheetId="8">#REF!</definedName>
    <definedName name="ContWithAcct_6_22_3_5">#REF!</definedName>
    <definedName name="ContWithAcct_6_22_5" localSheetId="8">#REF!</definedName>
    <definedName name="ContWithAcct_6_22_5">#REF!</definedName>
    <definedName name="ContWithAcct_6_23">#N/A</definedName>
    <definedName name="ContWithAcct_6_23_3">#N/A</definedName>
    <definedName name="ContWithAcct_6_23_3_5" localSheetId="8">#REF!</definedName>
    <definedName name="ContWithAcct_6_23_3_5">#REF!</definedName>
    <definedName name="ContWithAcct_6_23_5" localSheetId="8">#REF!</definedName>
    <definedName name="ContWithAcct_6_23_5">#REF!</definedName>
    <definedName name="ContWithAcct_6_24">#N/A</definedName>
    <definedName name="ContWithAcct_6_24_3">#N/A</definedName>
    <definedName name="ContWithAcct_6_24_3_5" localSheetId="8">#REF!</definedName>
    <definedName name="ContWithAcct_6_24_3_5">#REF!</definedName>
    <definedName name="ContWithAcct_6_24_5" localSheetId="8">#REF!</definedName>
    <definedName name="ContWithAcct_6_24_5">#REF!</definedName>
    <definedName name="ContWithAcct_6_25">#N/A</definedName>
    <definedName name="ContWithAcct_6_25_3">#N/A</definedName>
    <definedName name="ContWithAcct_6_25_3_5" localSheetId="8">#REF!</definedName>
    <definedName name="ContWithAcct_6_25_3_5">#REF!</definedName>
    <definedName name="ContWithAcct_6_25_5" localSheetId="8">#REF!</definedName>
    <definedName name="ContWithAcct_6_25_5">#REF!</definedName>
    <definedName name="ContWithAcct_6_26">#N/A</definedName>
    <definedName name="ContWithAcct_6_26_3">#N/A</definedName>
    <definedName name="ContWithAcct_6_26_3_5" localSheetId="8">#REF!</definedName>
    <definedName name="ContWithAcct_6_26_3_5">#REF!</definedName>
    <definedName name="ContWithAcct_6_26_5" localSheetId="8">#REF!</definedName>
    <definedName name="ContWithAcct_6_26_5">#REF!</definedName>
    <definedName name="ContWithAcct_6_27">#N/A</definedName>
    <definedName name="ContWithAcct_6_27_3">#N/A</definedName>
    <definedName name="ContWithAcct_6_27_3_5" localSheetId="8">#REF!</definedName>
    <definedName name="ContWithAcct_6_27_3_5">#REF!</definedName>
    <definedName name="ContWithAcct_6_27_5" localSheetId="8">#REF!</definedName>
    <definedName name="ContWithAcct_6_27_5">#REF!</definedName>
    <definedName name="ContWithAcct_6_28">#N/A</definedName>
    <definedName name="ContWithAcct_6_28_3">#N/A</definedName>
    <definedName name="ContWithAcct_6_28_3_5" localSheetId="8">#REF!</definedName>
    <definedName name="ContWithAcct_6_28_3_5">#REF!</definedName>
    <definedName name="ContWithAcct_6_28_5" localSheetId="8">#REF!</definedName>
    <definedName name="ContWithAcct_6_28_5">#REF!</definedName>
    <definedName name="ContWithAcct_6_5" localSheetId="8">#REF!</definedName>
    <definedName name="ContWithAcct_6_5">#REF!</definedName>
    <definedName name="ContWithAcct_6_6">#N/A</definedName>
    <definedName name="ContWithAcct_6_6_3">#N/A</definedName>
    <definedName name="ContWithAcct_6_6_3_5" localSheetId="8">#REF!</definedName>
    <definedName name="ContWithAcct_6_6_3_5">#REF!</definedName>
    <definedName name="ContWithAcct_6_6_5" localSheetId="8">#REF!</definedName>
    <definedName name="ContWithAcct_6_6_5">#REF!</definedName>
    <definedName name="ContWithAcct_6_7">#N/A</definedName>
    <definedName name="ContWithAcct_6_7_3">#N/A</definedName>
    <definedName name="ContWithAcct_6_7_3_5" localSheetId="8">#REF!</definedName>
    <definedName name="ContWithAcct_6_7_3_5">#REF!</definedName>
    <definedName name="ContWithAcct_6_7_5" localSheetId="8">#REF!</definedName>
    <definedName name="ContWithAcct_6_7_5">#REF!</definedName>
    <definedName name="ContWithAcct_6_8">#N/A</definedName>
    <definedName name="ContWithAcct_6_8_3">#N/A</definedName>
    <definedName name="ContWithAcct_6_8_3_5" localSheetId="8">#REF!</definedName>
    <definedName name="ContWithAcct_6_8_3_5">#REF!</definedName>
    <definedName name="ContWithAcct_6_8_5" localSheetId="8">#REF!</definedName>
    <definedName name="ContWithAcct_6_8_5">#REF!</definedName>
    <definedName name="ContWithAcct_6_9">#N/A</definedName>
    <definedName name="ContWithAcct_6_9_1">#N/A</definedName>
    <definedName name="ContWithAcct_6_9_1_1">#N/A</definedName>
    <definedName name="ContWithAcct_6_9_1_1_3">#N/A</definedName>
    <definedName name="ContWithAcct_6_9_1_1_3_5" localSheetId="8">#REF!</definedName>
    <definedName name="ContWithAcct_6_9_1_1_3_5">#REF!</definedName>
    <definedName name="ContWithAcct_6_9_1_1_5" localSheetId="8">#REF!</definedName>
    <definedName name="ContWithAcct_6_9_1_1_5">#REF!</definedName>
    <definedName name="ContWithAcct_6_9_1_3">#N/A</definedName>
    <definedName name="ContWithAcct_6_9_1_3_5" localSheetId="8">#REF!</definedName>
    <definedName name="ContWithAcct_6_9_1_3_5">#REF!</definedName>
    <definedName name="ContWithAcct_6_9_1_5" localSheetId="8">#REF!</definedName>
    <definedName name="ContWithAcct_6_9_1_5">#REF!</definedName>
    <definedName name="ContWithAcct_6_9_5" localSheetId="8">#REF!</definedName>
    <definedName name="ContWithAcct_6_9_5">#REF!</definedName>
    <definedName name="ContWithAcct_7">#N/A</definedName>
    <definedName name="ContWithAcct_7_5" localSheetId="8">#REF!</definedName>
    <definedName name="ContWithAcct_7_5">#REF!</definedName>
    <definedName name="ContWithAcct_8">#N/A</definedName>
    <definedName name="ContWithAcct_8_3">#N/A</definedName>
    <definedName name="ContWithAcct_8_3_5" localSheetId="8">#REF!</definedName>
    <definedName name="ContWithAcct_8_3_5">#REF!</definedName>
    <definedName name="ContWithAcct_8_5" localSheetId="8">#REF!</definedName>
    <definedName name="ContWithAcct_8_5">#REF!</definedName>
    <definedName name="ContWithAcct_9">#N/A</definedName>
    <definedName name="ContWithAcct_9_3">#N/A</definedName>
    <definedName name="ContWithAcct_9_3_5" localSheetId="8">#REF!</definedName>
    <definedName name="ContWithAcct_9_3_5">#REF!</definedName>
    <definedName name="ContWithAcct_9_5" localSheetId="8">#REF!</definedName>
    <definedName name="ContWithAcct_9_5">#REF!</definedName>
    <definedName name="ContWithName">#N/A</definedName>
    <definedName name="ContWithName_1">#N/A</definedName>
    <definedName name="ContWithName_1_3">#N/A</definedName>
    <definedName name="ContWithName_1_3_5" localSheetId="8">#REF!</definedName>
    <definedName name="ContWithName_1_3_5">#REF!</definedName>
    <definedName name="ContWithName_1_5" localSheetId="8">#REF!</definedName>
    <definedName name="ContWithName_1_5">#REF!</definedName>
    <definedName name="ContWithName_10">#N/A</definedName>
    <definedName name="ContWithName_10_1">#N/A</definedName>
    <definedName name="ContWithName_10_1_3">#N/A</definedName>
    <definedName name="ContWithName_10_1_3_5" localSheetId="8">#REF!</definedName>
    <definedName name="ContWithName_10_1_3_5">#REF!</definedName>
    <definedName name="ContWithName_10_1_5" localSheetId="8">#REF!</definedName>
    <definedName name="ContWithName_10_1_5">#REF!</definedName>
    <definedName name="ContWithName_10_17">#N/A</definedName>
    <definedName name="ContWithName_10_17_3">#N/A</definedName>
    <definedName name="ContWithName_10_17_3_5" localSheetId="8">#REF!</definedName>
    <definedName name="ContWithName_10_17_3_5">#REF!</definedName>
    <definedName name="ContWithName_10_17_5" localSheetId="8">#REF!</definedName>
    <definedName name="ContWithName_10_17_5">#REF!</definedName>
    <definedName name="ContWithName_10_5" localSheetId="8">#REF!</definedName>
    <definedName name="ContWithName_10_5">#REF!</definedName>
    <definedName name="ContWithName_11">#N/A</definedName>
    <definedName name="ContWithName_11_1">#N/A</definedName>
    <definedName name="ContWithName_11_1_5" localSheetId="8">#REF!</definedName>
    <definedName name="ContWithName_11_1_5">#REF!</definedName>
    <definedName name="ContWithName_11_5" localSheetId="8">#REF!</definedName>
    <definedName name="ContWithName_11_5">#REF!</definedName>
    <definedName name="ContWithName_12">#N/A</definedName>
    <definedName name="ContWithName_12_3">#N/A</definedName>
    <definedName name="ContWithName_12_3_5" localSheetId="8">#REF!</definedName>
    <definedName name="ContWithName_12_3_5">#REF!</definedName>
    <definedName name="ContWithName_12_5" localSheetId="8">#REF!</definedName>
    <definedName name="ContWithName_12_5">#REF!</definedName>
    <definedName name="ContWithName_13">#N/A</definedName>
    <definedName name="ContWithName_13_3">#N/A</definedName>
    <definedName name="ContWithName_13_3_5" localSheetId="8">#REF!</definedName>
    <definedName name="ContWithName_13_3_5">#REF!</definedName>
    <definedName name="ContWithName_13_5" localSheetId="8">#REF!</definedName>
    <definedName name="ContWithName_13_5">#REF!</definedName>
    <definedName name="ContWithName_14">#N/A</definedName>
    <definedName name="ContWithName_14_5" localSheetId="8">#REF!</definedName>
    <definedName name="ContWithName_14_5">#REF!</definedName>
    <definedName name="ContWithName_15">#N/A</definedName>
    <definedName name="ContWithName_15_1">#N/A</definedName>
    <definedName name="ContWithName_15_1_3">#N/A</definedName>
    <definedName name="ContWithName_15_1_3_5" localSheetId="8">#REF!</definedName>
    <definedName name="ContWithName_15_1_3_5">#REF!</definedName>
    <definedName name="ContWithName_15_1_5" localSheetId="8">#REF!</definedName>
    <definedName name="ContWithName_15_1_5">#REF!</definedName>
    <definedName name="ContWithName_15_3">#N/A</definedName>
    <definedName name="ContWithName_15_3_5" localSheetId="8">#REF!</definedName>
    <definedName name="ContWithName_15_3_5">#REF!</definedName>
    <definedName name="ContWithName_15_5" localSheetId="8">#REF!</definedName>
    <definedName name="ContWithName_15_5">#REF!</definedName>
    <definedName name="ContWithName_16">#N/A</definedName>
    <definedName name="ContWithName_16_1">#N/A</definedName>
    <definedName name="ContWithName_16_1_3">#N/A</definedName>
    <definedName name="ContWithName_16_1_3_5" localSheetId="8">#REF!</definedName>
    <definedName name="ContWithName_16_1_3_5">#REF!</definedName>
    <definedName name="ContWithName_16_1_5" localSheetId="8">#REF!</definedName>
    <definedName name="ContWithName_16_1_5">#REF!</definedName>
    <definedName name="ContWithName_16_3">#N/A</definedName>
    <definedName name="ContWithName_16_3_5" localSheetId="8">#REF!</definedName>
    <definedName name="ContWithName_16_3_5">#REF!</definedName>
    <definedName name="ContWithName_16_5" localSheetId="8">#REF!</definedName>
    <definedName name="ContWithName_16_5">#REF!</definedName>
    <definedName name="ContWithName_17">#N/A</definedName>
    <definedName name="ContWithName_17_1">#N/A</definedName>
    <definedName name="ContWithName_17_1_5" localSheetId="8">#REF!</definedName>
    <definedName name="ContWithName_17_1_5">#REF!</definedName>
    <definedName name="ContWithName_17_3">#N/A</definedName>
    <definedName name="ContWithName_17_3_5" localSheetId="8">#REF!</definedName>
    <definedName name="ContWithName_17_3_5">#REF!</definedName>
    <definedName name="ContWithName_17_5" localSheetId="8">#REF!</definedName>
    <definedName name="ContWithName_17_5">#REF!</definedName>
    <definedName name="ContWithName_18">#N/A</definedName>
    <definedName name="ContWithName_18_1">#N/A</definedName>
    <definedName name="ContWithName_18_1_5" localSheetId="8">#REF!</definedName>
    <definedName name="ContWithName_18_1_5">#REF!</definedName>
    <definedName name="ContWithName_18_5" localSheetId="8">#REF!</definedName>
    <definedName name="ContWithName_18_5">#REF!</definedName>
    <definedName name="ContWithName_19">#N/A</definedName>
    <definedName name="ContWithName_19_1">#N/A</definedName>
    <definedName name="ContWithName_19_1_5" localSheetId="8">#REF!</definedName>
    <definedName name="ContWithName_19_1_5">#REF!</definedName>
    <definedName name="ContWithName_19_5" localSheetId="8">#REF!</definedName>
    <definedName name="ContWithName_19_5">#REF!</definedName>
    <definedName name="ContWithName_2">#N/A</definedName>
    <definedName name="ContWithName_2_5" localSheetId="8">#REF!</definedName>
    <definedName name="ContWithName_2_5">#REF!</definedName>
    <definedName name="ContWithName_20">#N/A</definedName>
    <definedName name="ContWithName_20_1">#N/A</definedName>
    <definedName name="ContWithName_20_1_3">#N/A</definedName>
    <definedName name="ContWithName_20_1_3_5" localSheetId="8">#REF!</definedName>
    <definedName name="ContWithName_20_1_3_5">#REF!</definedName>
    <definedName name="ContWithName_20_1_5" localSheetId="8">#REF!</definedName>
    <definedName name="ContWithName_20_1_5">#REF!</definedName>
    <definedName name="ContWithName_20_5" localSheetId="8">#REF!</definedName>
    <definedName name="ContWithName_20_5">#REF!</definedName>
    <definedName name="ContWithName_21">#N/A</definedName>
    <definedName name="ContWithName_21_1">#N/A</definedName>
    <definedName name="ContWithName_21_1_1">#N/A</definedName>
    <definedName name="ContWithName_21_1_1_3">#N/A</definedName>
    <definedName name="ContWithName_21_1_1_3_5" localSheetId="8">#REF!</definedName>
    <definedName name="ContWithName_21_1_1_3_5">#REF!</definedName>
    <definedName name="ContWithName_21_1_1_5" localSheetId="8">#REF!</definedName>
    <definedName name="ContWithName_21_1_1_5">#REF!</definedName>
    <definedName name="ContWithName_21_1_3">#N/A</definedName>
    <definedName name="ContWithName_21_1_3_5" localSheetId="8">#REF!</definedName>
    <definedName name="ContWithName_21_1_3_5">#REF!</definedName>
    <definedName name="ContWithName_21_1_5" localSheetId="8">#REF!</definedName>
    <definedName name="ContWithName_21_1_5">#REF!</definedName>
    <definedName name="ContWithName_21_5" localSheetId="8">#REF!</definedName>
    <definedName name="ContWithName_21_5">#REF!</definedName>
    <definedName name="ContWithName_22">#N/A</definedName>
    <definedName name="ContWithName_22_3">#N/A</definedName>
    <definedName name="ContWithName_22_3_5" localSheetId="8">#REF!</definedName>
    <definedName name="ContWithName_22_3_5">#REF!</definedName>
    <definedName name="ContWithName_22_5" localSheetId="8">#REF!</definedName>
    <definedName name="ContWithName_22_5">#REF!</definedName>
    <definedName name="ContWithName_23">#N/A</definedName>
    <definedName name="ContWithName_23_3">#N/A</definedName>
    <definedName name="ContWithName_23_3_5" localSheetId="8">#REF!</definedName>
    <definedName name="ContWithName_23_3_5">#REF!</definedName>
    <definedName name="ContWithName_23_5" localSheetId="8">#REF!</definedName>
    <definedName name="ContWithName_23_5">#REF!</definedName>
    <definedName name="ContWithName_24">#N/A</definedName>
    <definedName name="ContWithName_24_3">#N/A</definedName>
    <definedName name="ContWithName_24_3_5" localSheetId="8">#REF!</definedName>
    <definedName name="ContWithName_24_3_5">#REF!</definedName>
    <definedName name="ContWithName_24_5" localSheetId="8">#REF!</definedName>
    <definedName name="ContWithName_24_5">#REF!</definedName>
    <definedName name="ContWithName_25">#N/A</definedName>
    <definedName name="ContWithName_25_3">#N/A</definedName>
    <definedName name="ContWithName_25_3_5" localSheetId="8">#REF!</definedName>
    <definedName name="ContWithName_25_3_5">#REF!</definedName>
    <definedName name="ContWithName_25_5" localSheetId="8">#REF!</definedName>
    <definedName name="ContWithName_25_5">#REF!</definedName>
    <definedName name="ContWithName_26">#N/A</definedName>
    <definedName name="ContWithName_26_1">#N/A</definedName>
    <definedName name="ContWithName_26_1_3">#N/A</definedName>
    <definedName name="ContWithName_26_1_3_5" localSheetId="8">#REF!</definedName>
    <definedName name="ContWithName_26_1_3_5">#REF!</definedName>
    <definedName name="ContWithName_26_1_5" localSheetId="8">#REF!</definedName>
    <definedName name="ContWithName_26_1_5">#REF!</definedName>
    <definedName name="ContWithName_26_3">#N/A</definedName>
    <definedName name="ContWithName_26_3_5" localSheetId="8">#REF!</definedName>
    <definedName name="ContWithName_26_3_5">#REF!</definedName>
    <definedName name="ContWithName_26_5" localSheetId="8">#REF!</definedName>
    <definedName name="ContWithName_26_5">#REF!</definedName>
    <definedName name="ContWithName_27">#N/A</definedName>
    <definedName name="ContWithName_27_1">#N/A</definedName>
    <definedName name="ContWithName_27_1_3">#N/A</definedName>
    <definedName name="ContWithName_27_1_3_5" localSheetId="8">#REF!</definedName>
    <definedName name="ContWithName_27_1_3_5">#REF!</definedName>
    <definedName name="ContWithName_27_1_5" localSheetId="8">#REF!</definedName>
    <definedName name="ContWithName_27_1_5">#REF!</definedName>
    <definedName name="ContWithName_27_3">#N/A</definedName>
    <definedName name="ContWithName_27_3_5" localSheetId="8">#REF!</definedName>
    <definedName name="ContWithName_27_3_5">#REF!</definedName>
    <definedName name="ContWithName_27_5" localSheetId="8">#REF!</definedName>
    <definedName name="ContWithName_27_5">#REF!</definedName>
    <definedName name="ContWithName_28">#N/A</definedName>
    <definedName name="ContWithName_28_1">#N/A</definedName>
    <definedName name="ContWithName_28_1_3">#N/A</definedName>
    <definedName name="ContWithName_28_1_3_5" localSheetId="8">#REF!</definedName>
    <definedName name="ContWithName_28_1_3_5">#REF!</definedName>
    <definedName name="ContWithName_28_1_5" localSheetId="8">#REF!</definedName>
    <definedName name="ContWithName_28_1_5">#REF!</definedName>
    <definedName name="ContWithName_28_3">#N/A</definedName>
    <definedName name="ContWithName_28_3_5" localSheetId="8">#REF!</definedName>
    <definedName name="ContWithName_28_3_5">#REF!</definedName>
    <definedName name="ContWithName_28_5" localSheetId="8">#REF!</definedName>
    <definedName name="ContWithName_28_5">#REF!</definedName>
    <definedName name="ContWithName_29">#N/A</definedName>
    <definedName name="ContWithName_29_3">#N/A</definedName>
    <definedName name="ContWithName_29_3_5" localSheetId="8">#REF!</definedName>
    <definedName name="ContWithName_29_3_5">#REF!</definedName>
    <definedName name="ContWithName_29_5" localSheetId="8">#REF!</definedName>
    <definedName name="ContWithName_29_5">#REF!</definedName>
    <definedName name="ContWithName_3">#N/A</definedName>
    <definedName name="ContWithName_3_5" localSheetId="8">#REF!</definedName>
    <definedName name="ContWithName_3_5">#REF!</definedName>
    <definedName name="ContWithName_4">#N/A</definedName>
    <definedName name="ContWithName_4_1">#N/A</definedName>
    <definedName name="ContWithName_4_1_1">#N/A</definedName>
    <definedName name="ContWithName_4_1_1_1">#N/A</definedName>
    <definedName name="ContWithName_4_1_1_1_1">#N/A</definedName>
    <definedName name="ContWithName_4_1_1_1_1_1">#N/A</definedName>
    <definedName name="ContWithName_4_1_1_1_1_1_5" localSheetId="8">#REF!</definedName>
    <definedName name="ContWithName_4_1_1_1_1_1_5">#REF!</definedName>
    <definedName name="ContWithName_4_1_1_1_1_3">#N/A</definedName>
    <definedName name="ContWithName_4_1_1_1_1_3_5" localSheetId="8">#REF!</definedName>
    <definedName name="ContWithName_4_1_1_1_1_3_5">#REF!</definedName>
    <definedName name="ContWithName_4_1_1_1_1_5" localSheetId="8">#REF!</definedName>
    <definedName name="ContWithName_4_1_1_1_1_5">#REF!</definedName>
    <definedName name="ContWithName_4_1_1_1_3">#N/A</definedName>
    <definedName name="ContWithName_4_1_1_1_3_1">#N/A</definedName>
    <definedName name="ContWithName_4_1_1_1_3_1_5" localSheetId="8">#REF!</definedName>
    <definedName name="ContWithName_4_1_1_1_3_1_5">#REF!</definedName>
    <definedName name="ContWithName_4_1_1_1_3_5" localSheetId="8">#REF!</definedName>
    <definedName name="ContWithName_4_1_1_1_3_5">#REF!</definedName>
    <definedName name="ContWithName_4_1_1_1_5" localSheetId="8">#REF!</definedName>
    <definedName name="ContWithName_4_1_1_1_5">#REF!</definedName>
    <definedName name="ContWithName_4_1_1_3">#N/A</definedName>
    <definedName name="ContWithName_4_1_1_3_5" localSheetId="8">#REF!</definedName>
    <definedName name="ContWithName_4_1_1_3_5">#REF!</definedName>
    <definedName name="ContWithName_4_1_1_5" localSheetId="8">#REF!</definedName>
    <definedName name="ContWithName_4_1_1_5">#REF!</definedName>
    <definedName name="ContWithName_4_1_17">#N/A</definedName>
    <definedName name="ContWithName_4_1_17_3">#N/A</definedName>
    <definedName name="ContWithName_4_1_17_3_5" localSheetId="8">#REF!</definedName>
    <definedName name="ContWithName_4_1_17_3_5">#REF!</definedName>
    <definedName name="ContWithName_4_1_17_5" localSheetId="8">#REF!</definedName>
    <definedName name="ContWithName_4_1_17_5">#REF!</definedName>
    <definedName name="ContWithName_4_1_28">#N/A</definedName>
    <definedName name="ContWithName_4_1_28_3">#N/A</definedName>
    <definedName name="ContWithName_4_1_28_3_5" localSheetId="8">#REF!</definedName>
    <definedName name="ContWithName_4_1_28_3_5">#REF!</definedName>
    <definedName name="ContWithName_4_1_28_5" localSheetId="8">#REF!</definedName>
    <definedName name="ContWithName_4_1_28_5">#REF!</definedName>
    <definedName name="ContWithName_4_1_5" localSheetId="8">#REF!</definedName>
    <definedName name="ContWithName_4_1_5">#REF!</definedName>
    <definedName name="ContWithName_4_1_6">#N/A</definedName>
    <definedName name="ContWithName_4_1_6_3">#N/A</definedName>
    <definedName name="ContWithName_4_1_6_3_5" localSheetId="8">#REF!</definedName>
    <definedName name="ContWithName_4_1_6_3_5">#REF!</definedName>
    <definedName name="ContWithName_4_1_6_5" localSheetId="8">#REF!</definedName>
    <definedName name="ContWithName_4_1_6_5">#REF!</definedName>
    <definedName name="ContWithName_4_10">#N/A</definedName>
    <definedName name="ContWithName_4_10_3">#N/A</definedName>
    <definedName name="ContWithName_4_10_3_5" localSheetId="8">#REF!</definedName>
    <definedName name="ContWithName_4_10_3_5">#REF!</definedName>
    <definedName name="ContWithName_4_10_5" localSheetId="8">#REF!</definedName>
    <definedName name="ContWithName_4_10_5">#REF!</definedName>
    <definedName name="ContWithName_4_12">#N/A</definedName>
    <definedName name="ContWithName_4_12_3">#N/A</definedName>
    <definedName name="ContWithName_4_12_3_5" localSheetId="8">#REF!</definedName>
    <definedName name="ContWithName_4_12_3_5">#REF!</definedName>
    <definedName name="ContWithName_4_12_5" localSheetId="8">#REF!</definedName>
    <definedName name="ContWithName_4_12_5">#REF!</definedName>
    <definedName name="ContWithName_4_13">#N/A</definedName>
    <definedName name="ContWithName_4_13_3">#N/A</definedName>
    <definedName name="ContWithName_4_13_3_5" localSheetId="8">#REF!</definedName>
    <definedName name="ContWithName_4_13_3_5">#REF!</definedName>
    <definedName name="ContWithName_4_13_5" localSheetId="8">#REF!</definedName>
    <definedName name="ContWithName_4_13_5">#REF!</definedName>
    <definedName name="ContWithName_4_14">#N/A</definedName>
    <definedName name="ContWithName_4_14_3">#N/A</definedName>
    <definedName name="ContWithName_4_14_3_5" localSheetId="8">#REF!</definedName>
    <definedName name="ContWithName_4_14_3_5">#REF!</definedName>
    <definedName name="ContWithName_4_14_5" localSheetId="8">#REF!</definedName>
    <definedName name="ContWithName_4_14_5">#REF!</definedName>
    <definedName name="ContWithName_4_15">#N/A</definedName>
    <definedName name="ContWithName_4_15_3">#N/A</definedName>
    <definedName name="ContWithName_4_15_3_5" localSheetId="8">#REF!</definedName>
    <definedName name="ContWithName_4_15_3_5">#REF!</definedName>
    <definedName name="ContWithName_4_15_5" localSheetId="8">#REF!</definedName>
    <definedName name="ContWithName_4_15_5">#REF!</definedName>
    <definedName name="ContWithName_4_16">#N/A</definedName>
    <definedName name="ContWithName_4_16_3">#N/A</definedName>
    <definedName name="ContWithName_4_16_3_5" localSheetId="8">#REF!</definedName>
    <definedName name="ContWithName_4_16_3_5">#REF!</definedName>
    <definedName name="ContWithName_4_16_5" localSheetId="8">#REF!</definedName>
    <definedName name="ContWithName_4_16_5">#REF!</definedName>
    <definedName name="ContWithName_4_17">#N/A</definedName>
    <definedName name="ContWithName_4_17_3">#N/A</definedName>
    <definedName name="ContWithName_4_17_3_5" localSheetId="8">#REF!</definedName>
    <definedName name="ContWithName_4_17_3_5">#REF!</definedName>
    <definedName name="ContWithName_4_17_5" localSheetId="8">#REF!</definedName>
    <definedName name="ContWithName_4_17_5">#REF!</definedName>
    <definedName name="ContWithName_4_18">#N/A</definedName>
    <definedName name="ContWithName_4_18_1">#N/A</definedName>
    <definedName name="ContWithName_4_18_1_5" localSheetId="8">#REF!</definedName>
    <definedName name="ContWithName_4_18_1_5">#REF!</definedName>
    <definedName name="ContWithName_4_18_5" localSheetId="8">#REF!</definedName>
    <definedName name="ContWithName_4_18_5">#REF!</definedName>
    <definedName name="ContWithName_4_19">#N/A</definedName>
    <definedName name="ContWithName_4_19_5" localSheetId="8">#REF!</definedName>
    <definedName name="ContWithName_4_19_5">#REF!</definedName>
    <definedName name="ContWithName_4_20">#N/A</definedName>
    <definedName name="ContWithName_4_20_3">#N/A</definedName>
    <definedName name="ContWithName_4_20_3_5" localSheetId="8">#REF!</definedName>
    <definedName name="ContWithName_4_20_3_5">#REF!</definedName>
    <definedName name="ContWithName_4_20_5" localSheetId="8">#REF!</definedName>
    <definedName name="ContWithName_4_20_5">#REF!</definedName>
    <definedName name="ContWithName_4_21">#N/A</definedName>
    <definedName name="ContWithName_4_21_1">#N/A</definedName>
    <definedName name="ContWithName_4_21_1_3">#N/A</definedName>
    <definedName name="ContWithName_4_21_1_3_5" localSheetId="8">#REF!</definedName>
    <definedName name="ContWithName_4_21_1_3_5">#REF!</definedName>
    <definedName name="ContWithName_4_21_1_5" localSheetId="8">#REF!</definedName>
    <definedName name="ContWithName_4_21_1_5">#REF!</definedName>
    <definedName name="ContWithName_4_21_5" localSheetId="8">#REF!</definedName>
    <definedName name="ContWithName_4_21_5">#REF!</definedName>
    <definedName name="ContWithName_4_22">#N/A</definedName>
    <definedName name="ContWithName_4_22_3">#N/A</definedName>
    <definedName name="ContWithName_4_22_3_5" localSheetId="8">#REF!</definedName>
    <definedName name="ContWithName_4_22_3_5">#REF!</definedName>
    <definedName name="ContWithName_4_22_5" localSheetId="8">#REF!</definedName>
    <definedName name="ContWithName_4_22_5">#REF!</definedName>
    <definedName name="ContWithName_4_23">#N/A</definedName>
    <definedName name="ContWithName_4_23_3">#N/A</definedName>
    <definedName name="ContWithName_4_23_3_5" localSheetId="8">#REF!</definedName>
    <definedName name="ContWithName_4_23_3_5">#REF!</definedName>
    <definedName name="ContWithName_4_23_5" localSheetId="8">#REF!</definedName>
    <definedName name="ContWithName_4_23_5">#REF!</definedName>
    <definedName name="ContWithName_4_24">#N/A</definedName>
    <definedName name="ContWithName_4_24_3">#N/A</definedName>
    <definedName name="ContWithName_4_24_3_5" localSheetId="8">#REF!</definedName>
    <definedName name="ContWithName_4_24_3_5">#REF!</definedName>
    <definedName name="ContWithName_4_24_5" localSheetId="8">#REF!</definedName>
    <definedName name="ContWithName_4_24_5">#REF!</definedName>
    <definedName name="ContWithName_4_25">#N/A</definedName>
    <definedName name="ContWithName_4_25_3">#N/A</definedName>
    <definedName name="ContWithName_4_25_3_5" localSheetId="8">#REF!</definedName>
    <definedName name="ContWithName_4_25_3_5">#REF!</definedName>
    <definedName name="ContWithName_4_25_5" localSheetId="8">#REF!</definedName>
    <definedName name="ContWithName_4_25_5">#REF!</definedName>
    <definedName name="ContWithName_4_26">#N/A</definedName>
    <definedName name="ContWithName_4_26_3">#N/A</definedName>
    <definedName name="ContWithName_4_26_3_5" localSheetId="8">#REF!</definedName>
    <definedName name="ContWithName_4_26_3_5">#REF!</definedName>
    <definedName name="ContWithName_4_26_5" localSheetId="8">#REF!</definedName>
    <definedName name="ContWithName_4_26_5">#REF!</definedName>
    <definedName name="ContWithName_4_27">#N/A</definedName>
    <definedName name="ContWithName_4_27_3">#N/A</definedName>
    <definedName name="ContWithName_4_27_3_5" localSheetId="8">#REF!</definedName>
    <definedName name="ContWithName_4_27_3_5">#REF!</definedName>
    <definedName name="ContWithName_4_27_5" localSheetId="8">#REF!</definedName>
    <definedName name="ContWithName_4_27_5">#REF!</definedName>
    <definedName name="ContWithName_4_28">#N/A</definedName>
    <definedName name="ContWithName_4_28_3">#N/A</definedName>
    <definedName name="ContWithName_4_28_3_5" localSheetId="8">#REF!</definedName>
    <definedName name="ContWithName_4_28_3_5">#REF!</definedName>
    <definedName name="ContWithName_4_28_5" localSheetId="8">#REF!</definedName>
    <definedName name="ContWithName_4_28_5">#REF!</definedName>
    <definedName name="ContWithName_4_5" localSheetId="8">#REF!</definedName>
    <definedName name="ContWithName_4_5">#REF!</definedName>
    <definedName name="ContWithName_4_6">#N/A</definedName>
    <definedName name="ContWithName_4_6_3">#N/A</definedName>
    <definedName name="ContWithName_4_6_3_5" localSheetId="8">#REF!</definedName>
    <definedName name="ContWithName_4_6_3_5">#REF!</definedName>
    <definedName name="ContWithName_4_6_5" localSheetId="8">#REF!</definedName>
    <definedName name="ContWithName_4_6_5">#REF!</definedName>
    <definedName name="ContWithName_4_7">#N/A</definedName>
    <definedName name="ContWithName_4_7_3">#N/A</definedName>
    <definedName name="ContWithName_4_7_3_5" localSheetId="8">#REF!</definedName>
    <definedName name="ContWithName_4_7_3_5">#REF!</definedName>
    <definedName name="ContWithName_4_7_5" localSheetId="8">#REF!</definedName>
    <definedName name="ContWithName_4_7_5">#REF!</definedName>
    <definedName name="ContWithName_4_8">#N/A</definedName>
    <definedName name="ContWithName_4_8_3">#N/A</definedName>
    <definedName name="ContWithName_4_8_3_5" localSheetId="8">#REF!</definedName>
    <definedName name="ContWithName_4_8_3_5">#REF!</definedName>
    <definedName name="ContWithName_4_8_5" localSheetId="8">#REF!</definedName>
    <definedName name="ContWithName_4_8_5">#REF!</definedName>
    <definedName name="ContWithName_4_9">#N/A</definedName>
    <definedName name="ContWithName_4_9_3">#N/A</definedName>
    <definedName name="ContWithName_4_9_3_5" localSheetId="8">#REF!</definedName>
    <definedName name="ContWithName_4_9_3_5">#REF!</definedName>
    <definedName name="ContWithName_4_9_5" localSheetId="8">#REF!</definedName>
    <definedName name="ContWithName_4_9_5">#REF!</definedName>
    <definedName name="ContWithName_5" localSheetId="8">#REF!</definedName>
    <definedName name="ContWithName_5">#REF!</definedName>
    <definedName name="ContWithName_5_17">#N/A</definedName>
    <definedName name="ContWithName_5_17_3">#N/A</definedName>
    <definedName name="ContWithName_5_17_3_5" localSheetId="8">#REF!</definedName>
    <definedName name="ContWithName_5_17_3_5">#REF!</definedName>
    <definedName name="ContWithName_5_17_5" localSheetId="8">#REF!</definedName>
    <definedName name="ContWithName_5_17_5">#REF!</definedName>
    <definedName name="ContWithName_5_28">#N/A</definedName>
    <definedName name="ContWithName_5_28_3">#N/A</definedName>
    <definedName name="ContWithName_5_28_3_5" localSheetId="8">#REF!</definedName>
    <definedName name="ContWithName_5_28_3_5">#REF!</definedName>
    <definedName name="ContWithName_5_28_5" localSheetId="8">#REF!</definedName>
    <definedName name="ContWithName_5_28_5">#REF!</definedName>
    <definedName name="ContWithName_5_3">#N/A</definedName>
    <definedName name="ContWithName_5_3_5" localSheetId="8">#REF!</definedName>
    <definedName name="ContWithName_5_3_5">#REF!</definedName>
    <definedName name="ContWithName_5_5" localSheetId="8">#REF!</definedName>
    <definedName name="ContWithName_5_5">#REF!</definedName>
    <definedName name="ContWithName_5_6">#N/A</definedName>
    <definedName name="ContWithName_5_6_3">#N/A</definedName>
    <definedName name="ContWithName_5_6_3_5" localSheetId="8">#REF!</definedName>
    <definedName name="ContWithName_5_6_3_5">#REF!</definedName>
    <definedName name="ContWithName_5_6_5" localSheetId="8">#REF!</definedName>
    <definedName name="ContWithName_5_6_5">#REF!</definedName>
    <definedName name="ContWithName_6">#N/A</definedName>
    <definedName name="ContWithName_6_1">#N/A</definedName>
    <definedName name="ContWithName_6_1_5" localSheetId="8">#REF!</definedName>
    <definedName name="ContWithName_6_1_5">#REF!</definedName>
    <definedName name="ContWithName_6_10">#N/A</definedName>
    <definedName name="ContWithName_6_10_3">#N/A</definedName>
    <definedName name="ContWithName_6_10_3_5" localSheetId="8">#REF!</definedName>
    <definedName name="ContWithName_6_10_3_5">#REF!</definedName>
    <definedName name="ContWithName_6_10_5" localSheetId="8">#REF!</definedName>
    <definedName name="ContWithName_6_10_5">#REF!</definedName>
    <definedName name="ContWithName_6_12">#N/A</definedName>
    <definedName name="ContWithName_6_12_3">#N/A</definedName>
    <definedName name="ContWithName_6_12_3_5" localSheetId="8">#REF!</definedName>
    <definedName name="ContWithName_6_12_3_5">#REF!</definedName>
    <definedName name="ContWithName_6_12_5" localSheetId="8">#REF!</definedName>
    <definedName name="ContWithName_6_12_5">#REF!</definedName>
    <definedName name="ContWithName_6_13">#N/A</definedName>
    <definedName name="ContWithName_6_13_3">#N/A</definedName>
    <definedName name="ContWithName_6_13_3_5" localSheetId="8">#REF!</definedName>
    <definedName name="ContWithName_6_13_3_5">#REF!</definedName>
    <definedName name="ContWithName_6_13_5" localSheetId="8">#REF!</definedName>
    <definedName name="ContWithName_6_13_5">#REF!</definedName>
    <definedName name="ContWithName_6_14">#N/A</definedName>
    <definedName name="ContWithName_6_14_3">#N/A</definedName>
    <definedName name="ContWithName_6_14_3_5" localSheetId="8">#REF!</definedName>
    <definedName name="ContWithName_6_14_3_5">#REF!</definedName>
    <definedName name="ContWithName_6_14_5" localSheetId="8">#REF!</definedName>
    <definedName name="ContWithName_6_14_5">#REF!</definedName>
    <definedName name="ContWithName_6_15">#N/A</definedName>
    <definedName name="ContWithName_6_15_3">#N/A</definedName>
    <definedName name="ContWithName_6_15_3_5" localSheetId="8">#REF!</definedName>
    <definedName name="ContWithName_6_15_3_5">#REF!</definedName>
    <definedName name="ContWithName_6_15_5" localSheetId="8">#REF!</definedName>
    <definedName name="ContWithName_6_15_5">#REF!</definedName>
    <definedName name="ContWithName_6_16">#N/A</definedName>
    <definedName name="ContWithName_6_16_3">#N/A</definedName>
    <definedName name="ContWithName_6_16_3_5" localSheetId="8">#REF!</definedName>
    <definedName name="ContWithName_6_16_3_5">#REF!</definedName>
    <definedName name="ContWithName_6_16_5" localSheetId="8">#REF!</definedName>
    <definedName name="ContWithName_6_16_5">#REF!</definedName>
    <definedName name="ContWithName_6_17">#N/A</definedName>
    <definedName name="ContWithName_6_17_3">#N/A</definedName>
    <definedName name="ContWithName_6_17_3_5" localSheetId="8">#REF!</definedName>
    <definedName name="ContWithName_6_17_3_5">#REF!</definedName>
    <definedName name="ContWithName_6_17_5" localSheetId="8">#REF!</definedName>
    <definedName name="ContWithName_6_17_5">#REF!</definedName>
    <definedName name="ContWithName_6_18">#N/A</definedName>
    <definedName name="ContWithName_6_18_1">#N/A</definedName>
    <definedName name="ContWithName_6_18_1_5" localSheetId="8">#REF!</definedName>
    <definedName name="ContWithName_6_18_1_5">#REF!</definedName>
    <definedName name="ContWithName_6_18_5" localSheetId="8">#REF!</definedName>
    <definedName name="ContWithName_6_18_5">#REF!</definedName>
    <definedName name="ContWithName_6_19">#N/A</definedName>
    <definedName name="ContWithName_6_19_5" localSheetId="8">#REF!</definedName>
    <definedName name="ContWithName_6_19_5">#REF!</definedName>
    <definedName name="ContWithName_6_20">#N/A</definedName>
    <definedName name="ContWithName_6_20_3">#N/A</definedName>
    <definedName name="ContWithName_6_20_3_5" localSheetId="8">#REF!</definedName>
    <definedName name="ContWithName_6_20_3_5">#REF!</definedName>
    <definedName name="ContWithName_6_20_5" localSheetId="8">#REF!</definedName>
    <definedName name="ContWithName_6_20_5">#REF!</definedName>
    <definedName name="ContWithName_6_21">#N/A</definedName>
    <definedName name="ContWithName_6_21_1">#N/A</definedName>
    <definedName name="ContWithName_6_21_1_3">#N/A</definedName>
    <definedName name="ContWithName_6_21_1_3_5" localSheetId="8">#REF!</definedName>
    <definedName name="ContWithName_6_21_1_3_5">#REF!</definedName>
    <definedName name="ContWithName_6_21_1_5" localSheetId="8">#REF!</definedName>
    <definedName name="ContWithName_6_21_1_5">#REF!</definedName>
    <definedName name="ContWithName_6_21_5" localSheetId="8">#REF!</definedName>
    <definedName name="ContWithName_6_21_5">#REF!</definedName>
    <definedName name="ContWithName_6_22">#N/A</definedName>
    <definedName name="ContWithName_6_22_3">#N/A</definedName>
    <definedName name="ContWithName_6_22_3_5" localSheetId="8">#REF!</definedName>
    <definedName name="ContWithName_6_22_3_5">#REF!</definedName>
    <definedName name="ContWithName_6_22_5" localSheetId="8">#REF!</definedName>
    <definedName name="ContWithName_6_22_5">#REF!</definedName>
    <definedName name="ContWithName_6_23">#N/A</definedName>
    <definedName name="ContWithName_6_23_3">#N/A</definedName>
    <definedName name="ContWithName_6_23_3_5" localSheetId="8">#REF!</definedName>
    <definedName name="ContWithName_6_23_3_5">#REF!</definedName>
    <definedName name="ContWithName_6_23_5" localSheetId="8">#REF!</definedName>
    <definedName name="ContWithName_6_23_5">#REF!</definedName>
    <definedName name="ContWithName_6_24">#N/A</definedName>
    <definedName name="ContWithName_6_24_3">#N/A</definedName>
    <definedName name="ContWithName_6_24_3_5" localSheetId="8">#REF!</definedName>
    <definedName name="ContWithName_6_24_3_5">#REF!</definedName>
    <definedName name="ContWithName_6_24_5" localSheetId="8">#REF!</definedName>
    <definedName name="ContWithName_6_24_5">#REF!</definedName>
    <definedName name="ContWithName_6_25">#N/A</definedName>
    <definedName name="ContWithName_6_25_3">#N/A</definedName>
    <definedName name="ContWithName_6_25_3_5" localSheetId="8">#REF!</definedName>
    <definedName name="ContWithName_6_25_3_5">#REF!</definedName>
    <definedName name="ContWithName_6_25_5" localSheetId="8">#REF!</definedName>
    <definedName name="ContWithName_6_25_5">#REF!</definedName>
    <definedName name="ContWithName_6_26">#N/A</definedName>
    <definedName name="ContWithName_6_26_3">#N/A</definedName>
    <definedName name="ContWithName_6_26_3_5" localSheetId="8">#REF!</definedName>
    <definedName name="ContWithName_6_26_3_5">#REF!</definedName>
    <definedName name="ContWithName_6_26_5" localSheetId="8">#REF!</definedName>
    <definedName name="ContWithName_6_26_5">#REF!</definedName>
    <definedName name="ContWithName_6_27">#N/A</definedName>
    <definedName name="ContWithName_6_27_3">#N/A</definedName>
    <definedName name="ContWithName_6_27_3_5" localSheetId="8">#REF!</definedName>
    <definedName name="ContWithName_6_27_3_5">#REF!</definedName>
    <definedName name="ContWithName_6_27_5" localSheetId="8">#REF!</definedName>
    <definedName name="ContWithName_6_27_5">#REF!</definedName>
    <definedName name="ContWithName_6_28">#N/A</definedName>
    <definedName name="ContWithName_6_28_3">#N/A</definedName>
    <definedName name="ContWithName_6_28_3_5" localSheetId="8">#REF!</definedName>
    <definedName name="ContWithName_6_28_3_5">#REF!</definedName>
    <definedName name="ContWithName_6_28_5" localSheetId="8">#REF!</definedName>
    <definedName name="ContWithName_6_28_5">#REF!</definedName>
    <definedName name="ContWithName_6_5" localSheetId="8">#REF!</definedName>
    <definedName name="ContWithName_6_5">#REF!</definedName>
    <definedName name="ContWithName_6_6">#N/A</definedName>
    <definedName name="ContWithName_6_6_3">#N/A</definedName>
    <definedName name="ContWithName_6_6_3_5" localSheetId="8">#REF!</definedName>
    <definedName name="ContWithName_6_6_3_5">#REF!</definedName>
    <definedName name="ContWithName_6_6_5" localSheetId="8">#REF!</definedName>
    <definedName name="ContWithName_6_6_5">#REF!</definedName>
    <definedName name="ContWithName_6_7">#N/A</definedName>
    <definedName name="ContWithName_6_7_3">#N/A</definedName>
    <definedName name="ContWithName_6_7_3_5" localSheetId="8">#REF!</definedName>
    <definedName name="ContWithName_6_7_3_5">#REF!</definedName>
    <definedName name="ContWithName_6_7_5" localSheetId="8">#REF!</definedName>
    <definedName name="ContWithName_6_7_5">#REF!</definedName>
    <definedName name="ContWithName_6_8">#N/A</definedName>
    <definedName name="ContWithName_6_8_3">#N/A</definedName>
    <definedName name="ContWithName_6_8_3_5" localSheetId="8">#REF!</definedName>
    <definedName name="ContWithName_6_8_3_5">#REF!</definedName>
    <definedName name="ContWithName_6_8_5" localSheetId="8">#REF!</definedName>
    <definedName name="ContWithName_6_8_5">#REF!</definedName>
    <definedName name="ContWithName_6_9">#N/A</definedName>
    <definedName name="ContWithName_6_9_1">#N/A</definedName>
    <definedName name="ContWithName_6_9_1_1">#N/A</definedName>
    <definedName name="ContWithName_6_9_1_1_3">#N/A</definedName>
    <definedName name="ContWithName_6_9_1_1_3_5" localSheetId="8">#REF!</definedName>
    <definedName name="ContWithName_6_9_1_1_3_5">#REF!</definedName>
    <definedName name="ContWithName_6_9_1_1_5" localSheetId="8">#REF!</definedName>
    <definedName name="ContWithName_6_9_1_1_5">#REF!</definedName>
    <definedName name="ContWithName_6_9_1_3">#N/A</definedName>
    <definedName name="ContWithName_6_9_1_3_5" localSheetId="8">#REF!</definedName>
    <definedName name="ContWithName_6_9_1_3_5">#REF!</definedName>
    <definedName name="ContWithName_6_9_1_5" localSheetId="8">#REF!</definedName>
    <definedName name="ContWithName_6_9_1_5">#REF!</definedName>
    <definedName name="ContWithName_6_9_5" localSheetId="8">#REF!</definedName>
    <definedName name="ContWithName_6_9_5">#REF!</definedName>
    <definedName name="ContWithName_7">#N/A</definedName>
    <definedName name="ContWithName_7_5" localSheetId="8">#REF!</definedName>
    <definedName name="ContWithName_7_5">#REF!</definedName>
    <definedName name="ContWithName_8">#N/A</definedName>
    <definedName name="ContWithName_8_3">#N/A</definedName>
    <definedName name="ContWithName_8_3_5" localSheetId="8">#REF!</definedName>
    <definedName name="ContWithName_8_3_5">#REF!</definedName>
    <definedName name="ContWithName_8_5" localSheetId="8">#REF!</definedName>
    <definedName name="ContWithName_8_5">#REF!</definedName>
    <definedName name="ContWithName_9">#N/A</definedName>
    <definedName name="ContWithName_9_3">#N/A</definedName>
    <definedName name="ContWithName_9_3_5" localSheetId="8">#REF!</definedName>
    <definedName name="ContWithName_9_3_5">#REF!</definedName>
    <definedName name="ContWithName_9_5" localSheetId="8">#REF!</definedName>
    <definedName name="ContWithName_9_5">#REF!</definedName>
    <definedName name="ContWithPrio">#N/A</definedName>
    <definedName name="ContWithPrio_1">#N/A</definedName>
    <definedName name="ContWithPrio_1_3">#N/A</definedName>
    <definedName name="ContWithPrio_1_3_5" localSheetId="8">#REF!</definedName>
    <definedName name="ContWithPrio_1_3_5">#REF!</definedName>
    <definedName name="ContWithPrio_1_5" localSheetId="8">#REF!</definedName>
    <definedName name="ContWithPrio_1_5">#REF!</definedName>
    <definedName name="ContWithPrio_10">#N/A</definedName>
    <definedName name="ContWithPrio_10_1">#N/A</definedName>
    <definedName name="ContWithPrio_10_1_3">#N/A</definedName>
    <definedName name="ContWithPrio_10_1_3_5" localSheetId="8">#REF!</definedName>
    <definedName name="ContWithPrio_10_1_3_5">#REF!</definedName>
    <definedName name="ContWithPrio_10_1_5" localSheetId="8">#REF!</definedName>
    <definedName name="ContWithPrio_10_1_5">#REF!</definedName>
    <definedName name="ContWithPrio_10_17">#N/A</definedName>
    <definedName name="ContWithPrio_10_17_3">#N/A</definedName>
    <definedName name="ContWithPrio_10_17_3_5" localSheetId="8">#REF!</definedName>
    <definedName name="ContWithPrio_10_17_3_5">#REF!</definedName>
    <definedName name="ContWithPrio_10_17_5" localSheetId="8">#REF!</definedName>
    <definedName name="ContWithPrio_10_17_5">#REF!</definedName>
    <definedName name="ContWithPrio_10_5" localSheetId="8">#REF!</definedName>
    <definedName name="ContWithPrio_10_5">#REF!</definedName>
    <definedName name="ContWithPrio_11">#N/A</definedName>
    <definedName name="ContWithPrio_11_1">#N/A</definedName>
    <definedName name="ContWithPrio_11_1_5" localSheetId="8">#REF!</definedName>
    <definedName name="ContWithPrio_11_1_5">#REF!</definedName>
    <definedName name="ContWithPrio_11_5" localSheetId="8">#REF!</definedName>
    <definedName name="ContWithPrio_11_5">#REF!</definedName>
    <definedName name="ContWithPrio_12">#N/A</definedName>
    <definedName name="ContWithPrio_12_3">#N/A</definedName>
    <definedName name="ContWithPrio_12_3_5" localSheetId="8">#REF!</definedName>
    <definedName name="ContWithPrio_12_3_5">#REF!</definedName>
    <definedName name="ContWithPrio_12_5" localSheetId="8">#REF!</definedName>
    <definedName name="ContWithPrio_12_5">#REF!</definedName>
    <definedName name="ContWithPrio_13">#N/A</definedName>
    <definedName name="ContWithPrio_13_3">#N/A</definedName>
    <definedName name="ContWithPrio_13_3_5" localSheetId="8">#REF!</definedName>
    <definedName name="ContWithPrio_13_3_5">#REF!</definedName>
    <definedName name="ContWithPrio_13_5" localSheetId="8">#REF!</definedName>
    <definedName name="ContWithPrio_13_5">#REF!</definedName>
    <definedName name="ContWithPrio_14">#N/A</definedName>
    <definedName name="ContWithPrio_14_5" localSheetId="8">#REF!</definedName>
    <definedName name="ContWithPrio_14_5">#REF!</definedName>
    <definedName name="ContWithPrio_15">#N/A</definedName>
    <definedName name="ContWithPrio_15_1">#N/A</definedName>
    <definedName name="ContWithPrio_15_1_3">#N/A</definedName>
    <definedName name="ContWithPrio_15_1_3_5" localSheetId="8">#REF!</definedName>
    <definedName name="ContWithPrio_15_1_3_5">#REF!</definedName>
    <definedName name="ContWithPrio_15_1_5" localSheetId="8">#REF!</definedName>
    <definedName name="ContWithPrio_15_1_5">#REF!</definedName>
    <definedName name="ContWithPrio_15_3">#N/A</definedName>
    <definedName name="ContWithPrio_15_3_5" localSheetId="8">#REF!</definedName>
    <definedName name="ContWithPrio_15_3_5">#REF!</definedName>
    <definedName name="ContWithPrio_15_5" localSheetId="8">#REF!</definedName>
    <definedName name="ContWithPrio_15_5">#REF!</definedName>
    <definedName name="ContWithPrio_16">#N/A</definedName>
    <definedName name="ContWithPrio_16_1">#N/A</definedName>
    <definedName name="ContWithPrio_16_1_3">#N/A</definedName>
    <definedName name="ContWithPrio_16_1_3_5" localSheetId="8">#REF!</definedName>
    <definedName name="ContWithPrio_16_1_3_5">#REF!</definedName>
    <definedName name="ContWithPrio_16_1_5" localSheetId="8">#REF!</definedName>
    <definedName name="ContWithPrio_16_1_5">#REF!</definedName>
    <definedName name="ContWithPrio_16_3">#N/A</definedName>
    <definedName name="ContWithPrio_16_3_5" localSheetId="8">#REF!</definedName>
    <definedName name="ContWithPrio_16_3_5">#REF!</definedName>
    <definedName name="ContWithPrio_16_5" localSheetId="8">#REF!</definedName>
    <definedName name="ContWithPrio_16_5">#REF!</definedName>
    <definedName name="ContWithPrio_17">#N/A</definedName>
    <definedName name="ContWithPrio_17_1">#N/A</definedName>
    <definedName name="ContWithPrio_17_1_5" localSheetId="8">#REF!</definedName>
    <definedName name="ContWithPrio_17_1_5">#REF!</definedName>
    <definedName name="ContWithPrio_17_3">#N/A</definedName>
    <definedName name="ContWithPrio_17_3_5" localSheetId="8">#REF!</definedName>
    <definedName name="ContWithPrio_17_3_5">#REF!</definedName>
    <definedName name="ContWithPrio_17_5" localSheetId="8">#REF!</definedName>
    <definedName name="ContWithPrio_17_5">#REF!</definedName>
    <definedName name="ContWithPrio_18">#N/A</definedName>
    <definedName name="ContWithPrio_18_1">#N/A</definedName>
    <definedName name="ContWithPrio_18_1_5" localSheetId="8">#REF!</definedName>
    <definedName name="ContWithPrio_18_1_5">#REF!</definedName>
    <definedName name="ContWithPrio_18_5" localSheetId="8">#REF!</definedName>
    <definedName name="ContWithPrio_18_5">#REF!</definedName>
    <definedName name="ContWithPrio_19">#N/A</definedName>
    <definedName name="ContWithPrio_19_1">#N/A</definedName>
    <definedName name="ContWithPrio_19_1_5" localSheetId="8">#REF!</definedName>
    <definedName name="ContWithPrio_19_1_5">#REF!</definedName>
    <definedName name="ContWithPrio_19_5" localSheetId="8">#REF!</definedName>
    <definedName name="ContWithPrio_19_5">#REF!</definedName>
    <definedName name="ContWithPrio_2">#N/A</definedName>
    <definedName name="ContWithPrio_2_5" localSheetId="8">#REF!</definedName>
    <definedName name="ContWithPrio_2_5">#REF!</definedName>
    <definedName name="ContWithPrio_20">#N/A</definedName>
    <definedName name="ContWithPrio_20_1">#N/A</definedName>
    <definedName name="ContWithPrio_20_1_3">#N/A</definedName>
    <definedName name="ContWithPrio_20_1_3_5" localSheetId="8">#REF!</definedName>
    <definedName name="ContWithPrio_20_1_3_5">#REF!</definedName>
    <definedName name="ContWithPrio_20_1_5" localSheetId="8">#REF!</definedName>
    <definedName name="ContWithPrio_20_1_5">#REF!</definedName>
    <definedName name="ContWithPrio_20_5" localSheetId="8">#REF!</definedName>
    <definedName name="ContWithPrio_20_5">#REF!</definedName>
    <definedName name="ContWithPrio_21">#N/A</definedName>
    <definedName name="ContWithPrio_21_1">#N/A</definedName>
    <definedName name="ContWithPrio_21_1_1">#N/A</definedName>
    <definedName name="ContWithPrio_21_1_1_3">#N/A</definedName>
    <definedName name="ContWithPrio_21_1_1_3_5" localSheetId="8">#REF!</definedName>
    <definedName name="ContWithPrio_21_1_1_3_5">#REF!</definedName>
    <definedName name="ContWithPrio_21_1_1_5" localSheetId="8">#REF!</definedName>
    <definedName name="ContWithPrio_21_1_1_5">#REF!</definedName>
    <definedName name="ContWithPrio_21_1_3">#N/A</definedName>
    <definedName name="ContWithPrio_21_1_3_5" localSheetId="8">#REF!</definedName>
    <definedName name="ContWithPrio_21_1_3_5">#REF!</definedName>
    <definedName name="ContWithPrio_21_1_5" localSheetId="8">#REF!</definedName>
    <definedName name="ContWithPrio_21_1_5">#REF!</definedName>
    <definedName name="ContWithPrio_21_5" localSheetId="8">#REF!</definedName>
    <definedName name="ContWithPrio_21_5">#REF!</definedName>
    <definedName name="ContWithPrio_22">#N/A</definedName>
    <definedName name="ContWithPrio_22_3">#N/A</definedName>
    <definedName name="ContWithPrio_22_3_5" localSheetId="8">#REF!</definedName>
    <definedName name="ContWithPrio_22_3_5">#REF!</definedName>
    <definedName name="ContWithPrio_22_5" localSheetId="8">#REF!</definedName>
    <definedName name="ContWithPrio_22_5">#REF!</definedName>
    <definedName name="ContWithPrio_23">#N/A</definedName>
    <definedName name="ContWithPrio_23_3">#N/A</definedName>
    <definedName name="ContWithPrio_23_3_5" localSheetId="8">#REF!</definedName>
    <definedName name="ContWithPrio_23_3_5">#REF!</definedName>
    <definedName name="ContWithPrio_23_5" localSheetId="8">#REF!</definedName>
    <definedName name="ContWithPrio_23_5">#REF!</definedName>
    <definedName name="ContWithPrio_24">#N/A</definedName>
    <definedName name="ContWithPrio_24_3">#N/A</definedName>
    <definedName name="ContWithPrio_24_3_5" localSheetId="8">#REF!</definedName>
    <definedName name="ContWithPrio_24_3_5">#REF!</definedName>
    <definedName name="ContWithPrio_24_5" localSheetId="8">#REF!</definedName>
    <definedName name="ContWithPrio_24_5">#REF!</definedName>
    <definedName name="ContWithPrio_25">#N/A</definedName>
    <definedName name="ContWithPrio_25_3">#N/A</definedName>
    <definedName name="ContWithPrio_25_3_5" localSheetId="8">#REF!</definedName>
    <definedName name="ContWithPrio_25_3_5">#REF!</definedName>
    <definedName name="ContWithPrio_25_5" localSheetId="8">#REF!</definedName>
    <definedName name="ContWithPrio_25_5">#REF!</definedName>
    <definedName name="ContWithPrio_26">#N/A</definedName>
    <definedName name="ContWithPrio_26_1">#N/A</definedName>
    <definedName name="ContWithPrio_26_1_3">#N/A</definedName>
    <definedName name="ContWithPrio_26_1_3_5" localSheetId="8">#REF!</definedName>
    <definedName name="ContWithPrio_26_1_3_5">#REF!</definedName>
    <definedName name="ContWithPrio_26_1_5" localSheetId="8">#REF!</definedName>
    <definedName name="ContWithPrio_26_1_5">#REF!</definedName>
    <definedName name="ContWithPrio_26_3">#N/A</definedName>
    <definedName name="ContWithPrio_26_3_5" localSheetId="8">#REF!</definedName>
    <definedName name="ContWithPrio_26_3_5">#REF!</definedName>
    <definedName name="ContWithPrio_26_5" localSheetId="8">#REF!</definedName>
    <definedName name="ContWithPrio_26_5">#REF!</definedName>
    <definedName name="ContWithPrio_27">#N/A</definedName>
    <definedName name="ContWithPrio_27_1">#N/A</definedName>
    <definedName name="ContWithPrio_27_1_3">#N/A</definedName>
    <definedName name="ContWithPrio_27_1_3_5" localSheetId="8">#REF!</definedName>
    <definedName name="ContWithPrio_27_1_3_5">#REF!</definedName>
    <definedName name="ContWithPrio_27_1_5" localSheetId="8">#REF!</definedName>
    <definedName name="ContWithPrio_27_1_5">#REF!</definedName>
    <definedName name="ContWithPrio_27_3">#N/A</definedName>
    <definedName name="ContWithPrio_27_3_5" localSheetId="8">#REF!</definedName>
    <definedName name="ContWithPrio_27_3_5">#REF!</definedName>
    <definedName name="ContWithPrio_27_5" localSheetId="8">#REF!</definedName>
    <definedName name="ContWithPrio_27_5">#REF!</definedName>
    <definedName name="ContWithPrio_28">#N/A</definedName>
    <definedName name="ContWithPrio_28_1">#N/A</definedName>
    <definedName name="ContWithPrio_28_1_3">#N/A</definedName>
    <definedName name="ContWithPrio_28_1_3_5" localSheetId="8">#REF!</definedName>
    <definedName name="ContWithPrio_28_1_3_5">#REF!</definedName>
    <definedName name="ContWithPrio_28_1_5" localSheetId="8">#REF!</definedName>
    <definedName name="ContWithPrio_28_1_5">#REF!</definedName>
    <definedName name="ContWithPrio_28_3">#N/A</definedName>
    <definedName name="ContWithPrio_28_3_5" localSheetId="8">#REF!</definedName>
    <definedName name="ContWithPrio_28_3_5">#REF!</definedName>
    <definedName name="ContWithPrio_28_5" localSheetId="8">#REF!</definedName>
    <definedName name="ContWithPrio_28_5">#REF!</definedName>
    <definedName name="ContWithPrio_29">#N/A</definedName>
    <definedName name="ContWithPrio_29_3">#N/A</definedName>
    <definedName name="ContWithPrio_29_3_5" localSheetId="8">#REF!</definedName>
    <definedName name="ContWithPrio_29_3_5">#REF!</definedName>
    <definedName name="ContWithPrio_29_5" localSheetId="8">#REF!</definedName>
    <definedName name="ContWithPrio_29_5">#REF!</definedName>
    <definedName name="ContWithPrio_3">#N/A</definedName>
    <definedName name="ContWithPrio_3_5" localSheetId="8">#REF!</definedName>
    <definedName name="ContWithPrio_3_5">#REF!</definedName>
    <definedName name="ContWithPrio_4">#N/A</definedName>
    <definedName name="ContWithPrio_4_1">#N/A</definedName>
    <definedName name="ContWithPrio_4_1_1">#N/A</definedName>
    <definedName name="ContWithPrio_4_1_1_1">#N/A</definedName>
    <definedName name="ContWithPrio_4_1_1_1_1">#N/A</definedName>
    <definedName name="ContWithPrio_4_1_1_1_1_1">#N/A</definedName>
    <definedName name="ContWithPrio_4_1_1_1_1_1_5" localSheetId="8">#REF!</definedName>
    <definedName name="ContWithPrio_4_1_1_1_1_1_5">#REF!</definedName>
    <definedName name="ContWithPrio_4_1_1_1_1_3">#N/A</definedName>
    <definedName name="ContWithPrio_4_1_1_1_1_3_5" localSheetId="8">#REF!</definedName>
    <definedName name="ContWithPrio_4_1_1_1_1_3_5">#REF!</definedName>
    <definedName name="ContWithPrio_4_1_1_1_1_5" localSheetId="8">#REF!</definedName>
    <definedName name="ContWithPrio_4_1_1_1_1_5">#REF!</definedName>
    <definedName name="ContWithPrio_4_1_1_1_3">#N/A</definedName>
    <definedName name="ContWithPrio_4_1_1_1_3_1">#N/A</definedName>
    <definedName name="ContWithPrio_4_1_1_1_3_1_5" localSheetId="8">#REF!</definedName>
    <definedName name="ContWithPrio_4_1_1_1_3_1_5">#REF!</definedName>
    <definedName name="ContWithPrio_4_1_1_1_3_5" localSheetId="8">#REF!</definedName>
    <definedName name="ContWithPrio_4_1_1_1_3_5">#REF!</definedName>
    <definedName name="ContWithPrio_4_1_1_1_5" localSheetId="8">#REF!</definedName>
    <definedName name="ContWithPrio_4_1_1_1_5">#REF!</definedName>
    <definedName name="ContWithPrio_4_1_1_3">#N/A</definedName>
    <definedName name="ContWithPrio_4_1_1_3_5" localSheetId="8">#REF!</definedName>
    <definedName name="ContWithPrio_4_1_1_3_5">#REF!</definedName>
    <definedName name="ContWithPrio_4_1_1_5" localSheetId="8">#REF!</definedName>
    <definedName name="ContWithPrio_4_1_1_5">#REF!</definedName>
    <definedName name="ContWithPrio_4_1_17">#N/A</definedName>
    <definedName name="ContWithPrio_4_1_17_3">#N/A</definedName>
    <definedName name="ContWithPrio_4_1_17_3_5" localSheetId="8">#REF!</definedName>
    <definedName name="ContWithPrio_4_1_17_3_5">#REF!</definedName>
    <definedName name="ContWithPrio_4_1_17_5" localSheetId="8">#REF!</definedName>
    <definedName name="ContWithPrio_4_1_17_5">#REF!</definedName>
    <definedName name="ContWithPrio_4_1_28">#N/A</definedName>
    <definedName name="ContWithPrio_4_1_28_3">#N/A</definedName>
    <definedName name="ContWithPrio_4_1_28_3_5" localSheetId="8">#REF!</definedName>
    <definedName name="ContWithPrio_4_1_28_3_5">#REF!</definedName>
    <definedName name="ContWithPrio_4_1_28_5" localSheetId="8">#REF!</definedName>
    <definedName name="ContWithPrio_4_1_28_5">#REF!</definedName>
    <definedName name="ContWithPrio_4_1_5" localSheetId="8">#REF!</definedName>
    <definedName name="ContWithPrio_4_1_5">#REF!</definedName>
    <definedName name="ContWithPrio_4_1_6">#N/A</definedName>
    <definedName name="ContWithPrio_4_1_6_3">#N/A</definedName>
    <definedName name="ContWithPrio_4_1_6_3_5" localSheetId="8">#REF!</definedName>
    <definedName name="ContWithPrio_4_1_6_3_5">#REF!</definedName>
    <definedName name="ContWithPrio_4_1_6_5" localSheetId="8">#REF!</definedName>
    <definedName name="ContWithPrio_4_1_6_5">#REF!</definedName>
    <definedName name="ContWithPrio_4_10">#N/A</definedName>
    <definedName name="ContWithPrio_4_10_3">#N/A</definedName>
    <definedName name="ContWithPrio_4_10_3_5" localSheetId="8">#REF!</definedName>
    <definedName name="ContWithPrio_4_10_3_5">#REF!</definedName>
    <definedName name="ContWithPrio_4_10_5" localSheetId="8">#REF!</definedName>
    <definedName name="ContWithPrio_4_10_5">#REF!</definedName>
    <definedName name="ContWithPrio_4_12">#N/A</definedName>
    <definedName name="ContWithPrio_4_12_3">#N/A</definedName>
    <definedName name="ContWithPrio_4_12_3_5" localSheetId="8">#REF!</definedName>
    <definedName name="ContWithPrio_4_12_3_5">#REF!</definedName>
    <definedName name="ContWithPrio_4_12_5" localSheetId="8">#REF!</definedName>
    <definedName name="ContWithPrio_4_12_5">#REF!</definedName>
    <definedName name="ContWithPrio_4_13">#N/A</definedName>
    <definedName name="ContWithPrio_4_13_3">#N/A</definedName>
    <definedName name="ContWithPrio_4_13_3_5" localSheetId="8">#REF!</definedName>
    <definedName name="ContWithPrio_4_13_3_5">#REF!</definedName>
    <definedName name="ContWithPrio_4_13_5" localSheetId="8">#REF!</definedName>
    <definedName name="ContWithPrio_4_13_5">#REF!</definedName>
    <definedName name="ContWithPrio_4_14">#N/A</definedName>
    <definedName name="ContWithPrio_4_14_3">#N/A</definedName>
    <definedName name="ContWithPrio_4_14_3_5" localSheetId="8">#REF!</definedName>
    <definedName name="ContWithPrio_4_14_3_5">#REF!</definedName>
    <definedName name="ContWithPrio_4_14_5" localSheetId="8">#REF!</definedName>
    <definedName name="ContWithPrio_4_14_5">#REF!</definedName>
    <definedName name="ContWithPrio_4_15">#N/A</definedName>
    <definedName name="ContWithPrio_4_15_3">#N/A</definedName>
    <definedName name="ContWithPrio_4_15_3_5" localSheetId="8">#REF!</definedName>
    <definedName name="ContWithPrio_4_15_3_5">#REF!</definedName>
    <definedName name="ContWithPrio_4_15_5" localSheetId="8">#REF!</definedName>
    <definedName name="ContWithPrio_4_15_5">#REF!</definedName>
    <definedName name="ContWithPrio_4_16">#N/A</definedName>
    <definedName name="ContWithPrio_4_16_3">#N/A</definedName>
    <definedName name="ContWithPrio_4_16_3_5" localSheetId="8">#REF!</definedName>
    <definedName name="ContWithPrio_4_16_3_5">#REF!</definedName>
    <definedName name="ContWithPrio_4_16_5" localSheetId="8">#REF!</definedName>
    <definedName name="ContWithPrio_4_16_5">#REF!</definedName>
    <definedName name="ContWithPrio_4_17">#N/A</definedName>
    <definedName name="ContWithPrio_4_17_3">#N/A</definedName>
    <definedName name="ContWithPrio_4_17_3_5" localSheetId="8">#REF!</definedName>
    <definedName name="ContWithPrio_4_17_3_5">#REF!</definedName>
    <definedName name="ContWithPrio_4_17_5" localSheetId="8">#REF!</definedName>
    <definedName name="ContWithPrio_4_17_5">#REF!</definedName>
    <definedName name="ContWithPrio_4_18">#N/A</definedName>
    <definedName name="ContWithPrio_4_18_1">#N/A</definedName>
    <definedName name="ContWithPrio_4_18_1_5" localSheetId="8">#REF!</definedName>
    <definedName name="ContWithPrio_4_18_1_5">#REF!</definedName>
    <definedName name="ContWithPrio_4_18_5" localSheetId="8">#REF!</definedName>
    <definedName name="ContWithPrio_4_18_5">#REF!</definedName>
    <definedName name="ContWithPrio_4_19">#N/A</definedName>
    <definedName name="ContWithPrio_4_19_5" localSheetId="8">#REF!</definedName>
    <definedName name="ContWithPrio_4_19_5">#REF!</definedName>
    <definedName name="ContWithPrio_4_20">#N/A</definedName>
    <definedName name="ContWithPrio_4_20_3">#N/A</definedName>
    <definedName name="ContWithPrio_4_20_3_5" localSheetId="8">#REF!</definedName>
    <definedName name="ContWithPrio_4_20_3_5">#REF!</definedName>
    <definedName name="ContWithPrio_4_20_5" localSheetId="8">#REF!</definedName>
    <definedName name="ContWithPrio_4_20_5">#REF!</definedName>
    <definedName name="ContWithPrio_4_21">#N/A</definedName>
    <definedName name="ContWithPrio_4_21_1">#N/A</definedName>
    <definedName name="ContWithPrio_4_21_1_3">#N/A</definedName>
    <definedName name="ContWithPrio_4_21_1_3_5" localSheetId="8">#REF!</definedName>
    <definedName name="ContWithPrio_4_21_1_3_5">#REF!</definedName>
    <definedName name="ContWithPrio_4_21_1_5" localSheetId="8">#REF!</definedName>
    <definedName name="ContWithPrio_4_21_1_5">#REF!</definedName>
    <definedName name="ContWithPrio_4_21_5" localSheetId="8">#REF!</definedName>
    <definedName name="ContWithPrio_4_21_5">#REF!</definedName>
    <definedName name="ContWithPrio_4_22">#N/A</definedName>
    <definedName name="ContWithPrio_4_22_3">#N/A</definedName>
    <definedName name="ContWithPrio_4_22_3_5" localSheetId="8">#REF!</definedName>
    <definedName name="ContWithPrio_4_22_3_5">#REF!</definedName>
    <definedName name="ContWithPrio_4_22_5" localSheetId="8">#REF!</definedName>
    <definedName name="ContWithPrio_4_22_5">#REF!</definedName>
    <definedName name="ContWithPrio_4_23">#N/A</definedName>
    <definedName name="ContWithPrio_4_23_3">#N/A</definedName>
    <definedName name="ContWithPrio_4_23_3_5" localSheetId="8">#REF!</definedName>
    <definedName name="ContWithPrio_4_23_3_5">#REF!</definedName>
    <definedName name="ContWithPrio_4_23_5" localSheetId="8">#REF!</definedName>
    <definedName name="ContWithPrio_4_23_5">#REF!</definedName>
    <definedName name="ContWithPrio_4_24">#N/A</definedName>
    <definedName name="ContWithPrio_4_24_3">#N/A</definedName>
    <definedName name="ContWithPrio_4_24_3_5" localSheetId="8">#REF!</definedName>
    <definedName name="ContWithPrio_4_24_3_5">#REF!</definedName>
    <definedName name="ContWithPrio_4_24_5" localSheetId="8">#REF!</definedName>
    <definedName name="ContWithPrio_4_24_5">#REF!</definedName>
    <definedName name="ContWithPrio_4_25">#N/A</definedName>
    <definedName name="ContWithPrio_4_25_3">#N/A</definedName>
    <definedName name="ContWithPrio_4_25_3_5" localSheetId="8">#REF!</definedName>
    <definedName name="ContWithPrio_4_25_3_5">#REF!</definedName>
    <definedName name="ContWithPrio_4_25_5" localSheetId="8">#REF!</definedName>
    <definedName name="ContWithPrio_4_25_5">#REF!</definedName>
    <definedName name="ContWithPrio_4_26">#N/A</definedName>
    <definedName name="ContWithPrio_4_26_3">#N/A</definedName>
    <definedName name="ContWithPrio_4_26_3_5" localSheetId="8">#REF!</definedName>
    <definedName name="ContWithPrio_4_26_3_5">#REF!</definedName>
    <definedName name="ContWithPrio_4_26_5" localSheetId="8">#REF!</definedName>
    <definedName name="ContWithPrio_4_26_5">#REF!</definedName>
    <definedName name="ContWithPrio_4_27">#N/A</definedName>
    <definedName name="ContWithPrio_4_27_3">#N/A</definedName>
    <definedName name="ContWithPrio_4_27_3_5" localSheetId="8">#REF!</definedName>
    <definedName name="ContWithPrio_4_27_3_5">#REF!</definedName>
    <definedName name="ContWithPrio_4_27_5" localSheetId="8">#REF!</definedName>
    <definedName name="ContWithPrio_4_27_5">#REF!</definedName>
    <definedName name="ContWithPrio_4_28">#N/A</definedName>
    <definedName name="ContWithPrio_4_28_3">#N/A</definedName>
    <definedName name="ContWithPrio_4_28_3_5" localSheetId="8">#REF!</definedName>
    <definedName name="ContWithPrio_4_28_3_5">#REF!</definedName>
    <definedName name="ContWithPrio_4_28_5" localSheetId="8">#REF!</definedName>
    <definedName name="ContWithPrio_4_28_5">#REF!</definedName>
    <definedName name="ContWithPrio_4_5" localSheetId="8">#REF!</definedName>
    <definedName name="ContWithPrio_4_5">#REF!</definedName>
    <definedName name="ContWithPrio_4_6">#N/A</definedName>
    <definedName name="ContWithPrio_4_6_3">#N/A</definedName>
    <definedName name="ContWithPrio_4_6_3_5" localSheetId="8">#REF!</definedName>
    <definedName name="ContWithPrio_4_6_3_5">#REF!</definedName>
    <definedName name="ContWithPrio_4_6_5" localSheetId="8">#REF!</definedName>
    <definedName name="ContWithPrio_4_6_5">#REF!</definedName>
    <definedName name="ContWithPrio_4_7">#N/A</definedName>
    <definedName name="ContWithPrio_4_7_3">#N/A</definedName>
    <definedName name="ContWithPrio_4_7_3_5" localSheetId="8">#REF!</definedName>
    <definedName name="ContWithPrio_4_7_3_5">#REF!</definedName>
    <definedName name="ContWithPrio_4_7_5" localSheetId="8">#REF!</definedName>
    <definedName name="ContWithPrio_4_7_5">#REF!</definedName>
    <definedName name="ContWithPrio_4_8">#N/A</definedName>
    <definedName name="ContWithPrio_4_8_3">#N/A</definedName>
    <definedName name="ContWithPrio_4_8_3_5" localSheetId="8">#REF!</definedName>
    <definedName name="ContWithPrio_4_8_3_5">#REF!</definedName>
    <definedName name="ContWithPrio_4_8_5" localSheetId="8">#REF!</definedName>
    <definedName name="ContWithPrio_4_8_5">#REF!</definedName>
    <definedName name="ContWithPrio_4_9">#N/A</definedName>
    <definedName name="ContWithPrio_4_9_3">#N/A</definedName>
    <definedName name="ContWithPrio_4_9_3_5" localSheetId="8">#REF!</definedName>
    <definedName name="ContWithPrio_4_9_3_5">#REF!</definedName>
    <definedName name="ContWithPrio_4_9_5" localSheetId="8">#REF!</definedName>
    <definedName name="ContWithPrio_4_9_5">#REF!</definedName>
    <definedName name="ContWithPrio_5" localSheetId="8">#REF!</definedName>
    <definedName name="ContWithPrio_5">#REF!</definedName>
    <definedName name="ContWithPrio_5_17">#N/A</definedName>
    <definedName name="ContWithPrio_5_17_3">#N/A</definedName>
    <definedName name="ContWithPrio_5_17_3_5" localSheetId="8">#REF!</definedName>
    <definedName name="ContWithPrio_5_17_3_5">#REF!</definedName>
    <definedName name="ContWithPrio_5_17_5" localSheetId="8">#REF!</definedName>
    <definedName name="ContWithPrio_5_17_5">#REF!</definedName>
    <definedName name="ContWithPrio_5_28">#N/A</definedName>
    <definedName name="ContWithPrio_5_28_3">#N/A</definedName>
    <definedName name="ContWithPrio_5_28_3_5" localSheetId="8">#REF!</definedName>
    <definedName name="ContWithPrio_5_28_3_5">#REF!</definedName>
    <definedName name="ContWithPrio_5_28_5" localSheetId="8">#REF!</definedName>
    <definedName name="ContWithPrio_5_28_5">#REF!</definedName>
    <definedName name="ContWithPrio_5_3">#N/A</definedName>
    <definedName name="ContWithPrio_5_3_5" localSheetId="8">#REF!</definedName>
    <definedName name="ContWithPrio_5_3_5">#REF!</definedName>
    <definedName name="ContWithPrio_5_5" localSheetId="8">#REF!</definedName>
    <definedName name="ContWithPrio_5_5">#REF!</definedName>
    <definedName name="ContWithPrio_5_6">#N/A</definedName>
    <definedName name="ContWithPrio_5_6_3">#N/A</definedName>
    <definedName name="ContWithPrio_5_6_3_5" localSheetId="8">#REF!</definedName>
    <definedName name="ContWithPrio_5_6_3_5">#REF!</definedName>
    <definedName name="ContWithPrio_5_6_5" localSheetId="8">#REF!</definedName>
    <definedName name="ContWithPrio_5_6_5">#REF!</definedName>
    <definedName name="ContWithPrio_6">#N/A</definedName>
    <definedName name="ContWithPrio_6_1">#N/A</definedName>
    <definedName name="ContWithPrio_6_1_5" localSheetId="8">#REF!</definedName>
    <definedName name="ContWithPrio_6_1_5">#REF!</definedName>
    <definedName name="ContWithPrio_6_10">#N/A</definedName>
    <definedName name="ContWithPrio_6_10_3">#N/A</definedName>
    <definedName name="ContWithPrio_6_10_3_5" localSheetId="8">#REF!</definedName>
    <definedName name="ContWithPrio_6_10_3_5">#REF!</definedName>
    <definedName name="ContWithPrio_6_10_5" localSheetId="8">#REF!</definedName>
    <definedName name="ContWithPrio_6_10_5">#REF!</definedName>
    <definedName name="ContWithPrio_6_12">#N/A</definedName>
    <definedName name="ContWithPrio_6_12_3">#N/A</definedName>
    <definedName name="ContWithPrio_6_12_3_5" localSheetId="8">#REF!</definedName>
    <definedName name="ContWithPrio_6_12_3_5">#REF!</definedName>
    <definedName name="ContWithPrio_6_12_5" localSheetId="8">#REF!</definedName>
    <definedName name="ContWithPrio_6_12_5">#REF!</definedName>
    <definedName name="ContWithPrio_6_13">#N/A</definedName>
    <definedName name="ContWithPrio_6_13_3">#N/A</definedName>
    <definedName name="ContWithPrio_6_13_3_5" localSheetId="8">#REF!</definedName>
    <definedName name="ContWithPrio_6_13_3_5">#REF!</definedName>
    <definedName name="ContWithPrio_6_13_5" localSheetId="8">#REF!</definedName>
    <definedName name="ContWithPrio_6_13_5">#REF!</definedName>
    <definedName name="ContWithPrio_6_14">#N/A</definedName>
    <definedName name="ContWithPrio_6_14_3">#N/A</definedName>
    <definedName name="ContWithPrio_6_14_3_5" localSheetId="8">#REF!</definedName>
    <definedName name="ContWithPrio_6_14_3_5">#REF!</definedName>
    <definedName name="ContWithPrio_6_14_5" localSheetId="8">#REF!</definedName>
    <definedName name="ContWithPrio_6_14_5">#REF!</definedName>
    <definedName name="ContWithPrio_6_15">#N/A</definedName>
    <definedName name="ContWithPrio_6_15_3">#N/A</definedName>
    <definedName name="ContWithPrio_6_15_3_5" localSheetId="8">#REF!</definedName>
    <definedName name="ContWithPrio_6_15_3_5">#REF!</definedName>
    <definedName name="ContWithPrio_6_15_5" localSheetId="8">#REF!</definedName>
    <definedName name="ContWithPrio_6_15_5">#REF!</definedName>
    <definedName name="ContWithPrio_6_16">#N/A</definedName>
    <definedName name="ContWithPrio_6_16_3">#N/A</definedName>
    <definedName name="ContWithPrio_6_16_3_5" localSheetId="8">#REF!</definedName>
    <definedName name="ContWithPrio_6_16_3_5">#REF!</definedName>
    <definedName name="ContWithPrio_6_16_5" localSheetId="8">#REF!</definedName>
    <definedName name="ContWithPrio_6_16_5">#REF!</definedName>
    <definedName name="ContWithPrio_6_17">#N/A</definedName>
    <definedName name="ContWithPrio_6_17_3">#N/A</definedName>
    <definedName name="ContWithPrio_6_17_3_5" localSheetId="8">#REF!</definedName>
    <definedName name="ContWithPrio_6_17_3_5">#REF!</definedName>
    <definedName name="ContWithPrio_6_17_5" localSheetId="8">#REF!</definedName>
    <definedName name="ContWithPrio_6_17_5">#REF!</definedName>
    <definedName name="ContWithPrio_6_18">#N/A</definedName>
    <definedName name="ContWithPrio_6_18_1">#N/A</definedName>
    <definedName name="ContWithPrio_6_18_1_5" localSheetId="8">#REF!</definedName>
    <definedName name="ContWithPrio_6_18_1_5">#REF!</definedName>
    <definedName name="ContWithPrio_6_18_5" localSheetId="8">#REF!</definedName>
    <definedName name="ContWithPrio_6_18_5">#REF!</definedName>
    <definedName name="ContWithPrio_6_19">#N/A</definedName>
    <definedName name="ContWithPrio_6_19_5" localSheetId="8">#REF!</definedName>
    <definedName name="ContWithPrio_6_19_5">#REF!</definedName>
    <definedName name="ContWithPrio_6_20">#N/A</definedName>
    <definedName name="ContWithPrio_6_20_3">#N/A</definedName>
    <definedName name="ContWithPrio_6_20_3_5" localSheetId="8">#REF!</definedName>
    <definedName name="ContWithPrio_6_20_3_5">#REF!</definedName>
    <definedName name="ContWithPrio_6_20_5" localSheetId="8">#REF!</definedName>
    <definedName name="ContWithPrio_6_20_5">#REF!</definedName>
    <definedName name="ContWithPrio_6_21">#N/A</definedName>
    <definedName name="ContWithPrio_6_21_1">#N/A</definedName>
    <definedName name="ContWithPrio_6_21_1_3">#N/A</definedName>
    <definedName name="ContWithPrio_6_21_1_3_5" localSheetId="8">#REF!</definedName>
    <definedName name="ContWithPrio_6_21_1_3_5">#REF!</definedName>
    <definedName name="ContWithPrio_6_21_1_5" localSheetId="8">#REF!</definedName>
    <definedName name="ContWithPrio_6_21_1_5">#REF!</definedName>
    <definedName name="ContWithPrio_6_21_5" localSheetId="8">#REF!</definedName>
    <definedName name="ContWithPrio_6_21_5">#REF!</definedName>
    <definedName name="ContWithPrio_6_22">#N/A</definedName>
    <definedName name="ContWithPrio_6_22_3">#N/A</definedName>
    <definedName name="ContWithPrio_6_22_3_5" localSheetId="8">#REF!</definedName>
    <definedName name="ContWithPrio_6_22_3_5">#REF!</definedName>
    <definedName name="ContWithPrio_6_22_5" localSheetId="8">#REF!</definedName>
    <definedName name="ContWithPrio_6_22_5">#REF!</definedName>
    <definedName name="ContWithPrio_6_23">#N/A</definedName>
    <definedName name="ContWithPrio_6_23_3">#N/A</definedName>
    <definedName name="ContWithPrio_6_23_3_5" localSheetId="8">#REF!</definedName>
    <definedName name="ContWithPrio_6_23_3_5">#REF!</definedName>
    <definedName name="ContWithPrio_6_23_5" localSheetId="8">#REF!</definedName>
    <definedName name="ContWithPrio_6_23_5">#REF!</definedName>
    <definedName name="ContWithPrio_6_24">#N/A</definedName>
    <definedName name="ContWithPrio_6_24_3">#N/A</definedName>
    <definedName name="ContWithPrio_6_24_3_5" localSheetId="8">#REF!</definedName>
    <definedName name="ContWithPrio_6_24_3_5">#REF!</definedName>
    <definedName name="ContWithPrio_6_24_5" localSheetId="8">#REF!</definedName>
    <definedName name="ContWithPrio_6_24_5">#REF!</definedName>
    <definedName name="ContWithPrio_6_25">#N/A</definedName>
    <definedName name="ContWithPrio_6_25_3">#N/A</definedName>
    <definedName name="ContWithPrio_6_25_3_5" localSheetId="8">#REF!</definedName>
    <definedName name="ContWithPrio_6_25_3_5">#REF!</definedName>
    <definedName name="ContWithPrio_6_25_5" localSheetId="8">#REF!</definedName>
    <definedName name="ContWithPrio_6_25_5">#REF!</definedName>
    <definedName name="ContWithPrio_6_26">#N/A</definedName>
    <definedName name="ContWithPrio_6_26_3">#N/A</definedName>
    <definedName name="ContWithPrio_6_26_3_5" localSheetId="8">#REF!</definedName>
    <definedName name="ContWithPrio_6_26_3_5">#REF!</definedName>
    <definedName name="ContWithPrio_6_26_5" localSheetId="8">#REF!</definedName>
    <definedName name="ContWithPrio_6_26_5">#REF!</definedName>
    <definedName name="ContWithPrio_6_27">#N/A</definedName>
    <definedName name="ContWithPrio_6_27_3">#N/A</definedName>
    <definedName name="ContWithPrio_6_27_3_5" localSheetId="8">#REF!</definedName>
    <definedName name="ContWithPrio_6_27_3_5">#REF!</definedName>
    <definedName name="ContWithPrio_6_27_5" localSheetId="8">#REF!</definedName>
    <definedName name="ContWithPrio_6_27_5">#REF!</definedName>
    <definedName name="ContWithPrio_6_28">#N/A</definedName>
    <definedName name="ContWithPrio_6_28_3">#N/A</definedName>
    <definedName name="ContWithPrio_6_28_3_5" localSheetId="8">#REF!</definedName>
    <definedName name="ContWithPrio_6_28_3_5">#REF!</definedName>
    <definedName name="ContWithPrio_6_28_5" localSheetId="8">#REF!</definedName>
    <definedName name="ContWithPrio_6_28_5">#REF!</definedName>
    <definedName name="ContWithPrio_6_5" localSheetId="8">#REF!</definedName>
    <definedName name="ContWithPrio_6_5">#REF!</definedName>
    <definedName name="ContWithPrio_6_6">#N/A</definedName>
    <definedName name="ContWithPrio_6_6_3">#N/A</definedName>
    <definedName name="ContWithPrio_6_6_3_5" localSheetId="8">#REF!</definedName>
    <definedName name="ContWithPrio_6_6_3_5">#REF!</definedName>
    <definedName name="ContWithPrio_6_6_5" localSheetId="8">#REF!</definedName>
    <definedName name="ContWithPrio_6_6_5">#REF!</definedName>
    <definedName name="ContWithPrio_6_7">#N/A</definedName>
    <definedName name="ContWithPrio_6_7_3">#N/A</definedName>
    <definedName name="ContWithPrio_6_7_3_5" localSheetId="8">#REF!</definedName>
    <definedName name="ContWithPrio_6_7_3_5">#REF!</definedName>
    <definedName name="ContWithPrio_6_7_5" localSheetId="8">#REF!</definedName>
    <definedName name="ContWithPrio_6_7_5">#REF!</definedName>
    <definedName name="ContWithPrio_6_8">#N/A</definedName>
    <definedName name="ContWithPrio_6_8_3">#N/A</definedName>
    <definedName name="ContWithPrio_6_8_3_5" localSheetId="8">#REF!</definedName>
    <definedName name="ContWithPrio_6_8_3_5">#REF!</definedName>
    <definedName name="ContWithPrio_6_8_5" localSheetId="8">#REF!</definedName>
    <definedName name="ContWithPrio_6_8_5">#REF!</definedName>
    <definedName name="ContWithPrio_6_9">#N/A</definedName>
    <definedName name="ContWithPrio_6_9_1">#N/A</definedName>
    <definedName name="ContWithPrio_6_9_1_1">#N/A</definedName>
    <definedName name="ContWithPrio_6_9_1_1_3">#N/A</definedName>
    <definedName name="ContWithPrio_6_9_1_1_3_5" localSheetId="8">#REF!</definedName>
    <definedName name="ContWithPrio_6_9_1_1_3_5">#REF!</definedName>
    <definedName name="ContWithPrio_6_9_1_1_5" localSheetId="8">#REF!</definedName>
    <definedName name="ContWithPrio_6_9_1_1_5">#REF!</definedName>
    <definedName name="ContWithPrio_6_9_1_3">#N/A</definedName>
    <definedName name="ContWithPrio_6_9_1_3_5" localSheetId="8">#REF!</definedName>
    <definedName name="ContWithPrio_6_9_1_3_5">#REF!</definedName>
    <definedName name="ContWithPrio_6_9_1_5" localSheetId="8">#REF!</definedName>
    <definedName name="ContWithPrio_6_9_1_5">#REF!</definedName>
    <definedName name="ContWithPrio_6_9_5" localSheetId="8">#REF!</definedName>
    <definedName name="ContWithPrio_6_9_5">#REF!</definedName>
    <definedName name="ContWithPrio_7">#N/A</definedName>
    <definedName name="ContWithPrio_7_5" localSheetId="8">#REF!</definedName>
    <definedName name="ContWithPrio_7_5">#REF!</definedName>
    <definedName name="ContWithPrio_8">#N/A</definedName>
    <definedName name="ContWithPrio_8_3">#N/A</definedName>
    <definedName name="ContWithPrio_8_3_5" localSheetId="8">#REF!</definedName>
    <definedName name="ContWithPrio_8_3_5">#REF!</definedName>
    <definedName name="ContWithPrio_8_5" localSheetId="8">#REF!</definedName>
    <definedName name="ContWithPrio_8_5">#REF!</definedName>
    <definedName name="ContWithPrio_9">#N/A</definedName>
    <definedName name="ContWithPrio_9_3">#N/A</definedName>
    <definedName name="ContWithPrio_9_3_5" localSheetId="8">#REF!</definedName>
    <definedName name="ContWithPrio_9_3_5">#REF!</definedName>
    <definedName name="ContWithPrio_9_5" localSheetId="8">#REF!</definedName>
    <definedName name="ContWithPrio_9_5">#REF!</definedName>
    <definedName name="ContWithPrio_Text">#N/A</definedName>
    <definedName name="ContWithPrio_Text_1">#N/A</definedName>
    <definedName name="ContWithPrio_Text_1_3">#N/A</definedName>
    <definedName name="ContWithPrio_Text_1_3_5" localSheetId="8">#REF!</definedName>
    <definedName name="ContWithPrio_Text_1_3_5">#REF!</definedName>
    <definedName name="ContWithPrio_Text_1_5" localSheetId="8">#REF!</definedName>
    <definedName name="ContWithPrio_Text_1_5">#REF!</definedName>
    <definedName name="ContWithPrio_Text_10">#N/A</definedName>
    <definedName name="ContWithPrio_Text_10_1">#N/A</definedName>
    <definedName name="ContWithPrio_Text_10_1_3">#N/A</definedName>
    <definedName name="ContWithPrio_Text_10_1_3_5" localSheetId="8">#REF!</definedName>
    <definedName name="ContWithPrio_Text_10_1_3_5">#REF!</definedName>
    <definedName name="ContWithPrio_Text_10_1_5" localSheetId="8">#REF!</definedName>
    <definedName name="ContWithPrio_Text_10_1_5">#REF!</definedName>
    <definedName name="ContWithPrio_Text_10_17">#N/A</definedName>
    <definedName name="ContWithPrio_Text_10_17_3">#N/A</definedName>
    <definedName name="ContWithPrio_Text_10_17_3_5" localSheetId="8">#REF!</definedName>
    <definedName name="ContWithPrio_Text_10_17_3_5">#REF!</definedName>
    <definedName name="ContWithPrio_Text_10_17_5" localSheetId="8">#REF!</definedName>
    <definedName name="ContWithPrio_Text_10_17_5">#REF!</definedName>
    <definedName name="ContWithPrio_Text_10_5" localSheetId="8">#REF!</definedName>
    <definedName name="ContWithPrio_Text_10_5">#REF!</definedName>
    <definedName name="ContWithPrio_Text_11">#N/A</definedName>
    <definedName name="ContWithPrio_Text_11_1">#N/A</definedName>
    <definedName name="ContWithPrio_Text_11_1_5" localSheetId="8">#REF!</definedName>
    <definedName name="ContWithPrio_Text_11_1_5">#REF!</definedName>
    <definedName name="ContWithPrio_Text_11_5" localSheetId="8">#REF!</definedName>
    <definedName name="ContWithPrio_Text_11_5">#REF!</definedName>
    <definedName name="ContWithPrio_Text_12">#N/A</definedName>
    <definedName name="ContWithPrio_Text_12_3">#N/A</definedName>
    <definedName name="ContWithPrio_Text_12_3_5" localSheetId="8">#REF!</definedName>
    <definedName name="ContWithPrio_Text_12_3_5">#REF!</definedName>
    <definedName name="ContWithPrio_Text_12_5" localSheetId="8">#REF!</definedName>
    <definedName name="ContWithPrio_Text_12_5">#REF!</definedName>
    <definedName name="ContWithPrio_Text_13">#N/A</definedName>
    <definedName name="ContWithPrio_Text_13_3">#N/A</definedName>
    <definedName name="ContWithPrio_Text_13_3_5" localSheetId="8">#REF!</definedName>
    <definedName name="ContWithPrio_Text_13_3_5">#REF!</definedName>
    <definedName name="ContWithPrio_Text_13_5" localSheetId="8">#REF!</definedName>
    <definedName name="ContWithPrio_Text_13_5">#REF!</definedName>
    <definedName name="ContWithPrio_Text_14">#N/A</definedName>
    <definedName name="ContWithPrio_Text_14_5" localSheetId="8">#REF!</definedName>
    <definedName name="ContWithPrio_Text_14_5">#REF!</definedName>
    <definedName name="ContWithPrio_Text_15">#N/A</definedName>
    <definedName name="ContWithPrio_Text_15_1">#N/A</definedName>
    <definedName name="ContWithPrio_Text_15_1_3">#N/A</definedName>
    <definedName name="ContWithPrio_Text_15_1_3_5" localSheetId="8">#REF!</definedName>
    <definedName name="ContWithPrio_Text_15_1_3_5">#REF!</definedName>
    <definedName name="ContWithPrio_Text_15_1_5" localSheetId="8">#REF!</definedName>
    <definedName name="ContWithPrio_Text_15_1_5">#REF!</definedName>
    <definedName name="ContWithPrio_Text_15_3">#N/A</definedName>
    <definedName name="ContWithPrio_Text_15_3_5" localSheetId="8">#REF!</definedName>
    <definedName name="ContWithPrio_Text_15_3_5">#REF!</definedName>
    <definedName name="ContWithPrio_Text_15_5" localSheetId="8">#REF!</definedName>
    <definedName name="ContWithPrio_Text_15_5">#REF!</definedName>
    <definedName name="ContWithPrio_Text_16">#N/A</definedName>
    <definedName name="ContWithPrio_Text_16_1">#N/A</definedName>
    <definedName name="ContWithPrio_Text_16_1_3">#N/A</definedName>
    <definedName name="ContWithPrio_Text_16_1_3_5" localSheetId="8">#REF!</definedName>
    <definedName name="ContWithPrio_Text_16_1_3_5">#REF!</definedName>
    <definedName name="ContWithPrio_Text_16_1_5" localSheetId="8">#REF!</definedName>
    <definedName name="ContWithPrio_Text_16_1_5">#REF!</definedName>
    <definedName name="ContWithPrio_Text_16_3">#N/A</definedName>
    <definedName name="ContWithPrio_Text_16_3_5" localSheetId="8">#REF!</definedName>
    <definedName name="ContWithPrio_Text_16_3_5">#REF!</definedName>
    <definedName name="ContWithPrio_Text_16_5" localSheetId="8">#REF!</definedName>
    <definedName name="ContWithPrio_Text_16_5">#REF!</definedName>
    <definedName name="ContWithPrio_Text_17">#N/A</definedName>
    <definedName name="ContWithPrio_Text_17_1">#N/A</definedName>
    <definedName name="ContWithPrio_Text_17_1_5" localSheetId="8">#REF!</definedName>
    <definedName name="ContWithPrio_Text_17_1_5">#REF!</definedName>
    <definedName name="ContWithPrio_Text_17_3">#N/A</definedName>
    <definedName name="ContWithPrio_Text_17_3_5" localSheetId="8">#REF!</definedName>
    <definedName name="ContWithPrio_Text_17_3_5">#REF!</definedName>
    <definedName name="ContWithPrio_Text_17_5" localSheetId="8">#REF!</definedName>
    <definedName name="ContWithPrio_Text_17_5">#REF!</definedName>
    <definedName name="ContWithPrio_Text_18">#N/A</definedName>
    <definedName name="ContWithPrio_Text_18_1">#N/A</definedName>
    <definedName name="ContWithPrio_Text_18_1_5" localSheetId="8">#REF!</definedName>
    <definedName name="ContWithPrio_Text_18_1_5">#REF!</definedName>
    <definedName name="ContWithPrio_Text_18_5" localSheetId="8">#REF!</definedName>
    <definedName name="ContWithPrio_Text_18_5">#REF!</definedName>
    <definedName name="ContWithPrio_Text_19">#N/A</definedName>
    <definedName name="ContWithPrio_Text_19_1">#N/A</definedName>
    <definedName name="ContWithPrio_Text_19_1_5" localSheetId="8">#REF!</definedName>
    <definedName name="ContWithPrio_Text_19_1_5">#REF!</definedName>
    <definedName name="ContWithPrio_Text_19_5" localSheetId="8">#REF!</definedName>
    <definedName name="ContWithPrio_Text_19_5">#REF!</definedName>
    <definedName name="ContWithPrio_Text_2">#N/A</definedName>
    <definedName name="ContWithPrio_Text_2_5" localSheetId="8">#REF!</definedName>
    <definedName name="ContWithPrio_Text_2_5">#REF!</definedName>
    <definedName name="ContWithPrio_Text_20">#N/A</definedName>
    <definedName name="ContWithPrio_Text_20_1">#N/A</definedName>
    <definedName name="ContWithPrio_Text_20_1_3">#N/A</definedName>
    <definedName name="ContWithPrio_Text_20_1_3_5" localSheetId="8">#REF!</definedName>
    <definedName name="ContWithPrio_Text_20_1_3_5">#REF!</definedName>
    <definedName name="ContWithPrio_Text_20_1_5" localSheetId="8">#REF!</definedName>
    <definedName name="ContWithPrio_Text_20_1_5">#REF!</definedName>
    <definedName name="ContWithPrio_Text_20_5" localSheetId="8">#REF!</definedName>
    <definedName name="ContWithPrio_Text_20_5">#REF!</definedName>
    <definedName name="ContWithPrio_Text_21">#N/A</definedName>
    <definedName name="ContWithPrio_Text_21_1">#N/A</definedName>
    <definedName name="ContWithPrio_Text_21_1_1">#N/A</definedName>
    <definedName name="ContWithPrio_Text_21_1_1_3">#N/A</definedName>
    <definedName name="ContWithPrio_Text_21_1_1_3_5" localSheetId="8">#REF!</definedName>
    <definedName name="ContWithPrio_Text_21_1_1_3_5">#REF!</definedName>
    <definedName name="ContWithPrio_Text_21_1_1_5" localSheetId="8">#REF!</definedName>
    <definedName name="ContWithPrio_Text_21_1_1_5">#REF!</definedName>
    <definedName name="ContWithPrio_Text_21_1_3">#N/A</definedName>
    <definedName name="ContWithPrio_Text_21_1_3_5" localSheetId="8">#REF!</definedName>
    <definedName name="ContWithPrio_Text_21_1_3_5">#REF!</definedName>
    <definedName name="ContWithPrio_Text_21_1_5" localSheetId="8">#REF!</definedName>
    <definedName name="ContWithPrio_Text_21_1_5">#REF!</definedName>
    <definedName name="ContWithPrio_Text_21_5" localSheetId="8">#REF!</definedName>
    <definedName name="ContWithPrio_Text_21_5">#REF!</definedName>
    <definedName name="ContWithPrio_Text_22">#N/A</definedName>
    <definedName name="ContWithPrio_Text_22_3">#N/A</definedName>
    <definedName name="ContWithPrio_Text_22_3_5" localSheetId="8">#REF!</definedName>
    <definedName name="ContWithPrio_Text_22_3_5">#REF!</definedName>
    <definedName name="ContWithPrio_Text_22_5" localSheetId="8">#REF!</definedName>
    <definedName name="ContWithPrio_Text_22_5">#REF!</definedName>
    <definedName name="ContWithPrio_Text_23">#N/A</definedName>
    <definedName name="ContWithPrio_Text_23_3">#N/A</definedName>
    <definedName name="ContWithPrio_Text_23_3_5" localSheetId="8">#REF!</definedName>
    <definedName name="ContWithPrio_Text_23_3_5">#REF!</definedName>
    <definedName name="ContWithPrio_Text_23_5" localSheetId="8">#REF!</definedName>
    <definedName name="ContWithPrio_Text_23_5">#REF!</definedName>
    <definedName name="ContWithPrio_Text_24">#N/A</definedName>
    <definedName name="ContWithPrio_Text_24_3">#N/A</definedName>
    <definedName name="ContWithPrio_Text_24_3_5" localSheetId="8">#REF!</definedName>
    <definedName name="ContWithPrio_Text_24_3_5">#REF!</definedName>
    <definedName name="ContWithPrio_Text_24_5" localSheetId="8">#REF!</definedName>
    <definedName name="ContWithPrio_Text_24_5">#REF!</definedName>
    <definedName name="ContWithPrio_Text_25">#N/A</definedName>
    <definedName name="ContWithPrio_Text_25_3">#N/A</definedName>
    <definedName name="ContWithPrio_Text_25_3_5" localSheetId="8">#REF!</definedName>
    <definedName name="ContWithPrio_Text_25_3_5">#REF!</definedName>
    <definedName name="ContWithPrio_Text_25_5" localSheetId="8">#REF!</definedName>
    <definedName name="ContWithPrio_Text_25_5">#REF!</definedName>
    <definedName name="ContWithPrio_Text_26">#N/A</definedName>
    <definedName name="ContWithPrio_Text_26_1">#N/A</definedName>
    <definedName name="ContWithPrio_Text_26_1_3">#N/A</definedName>
    <definedName name="ContWithPrio_Text_26_1_3_5" localSheetId="8">#REF!</definedName>
    <definedName name="ContWithPrio_Text_26_1_3_5">#REF!</definedName>
    <definedName name="ContWithPrio_Text_26_1_5" localSheetId="8">#REF!</definedName>
    <definedName name="ContWithPrio_Text_26_1_5">#REF!</definedName>
    <definedName name="ContWithPrio_Text_26_3">#N/A</definedName>
    <definedName name="ContWithPrio_Text_26_3_5" localSheetId="8">#REF!</definedName>
    <definedName name="ContWithPrio_Text_26_3_5">#REF!</definedName>
    <definedName name="ContWithPrio_Text_26_5" localSheetId="8">#REF!</definedName>
    <definedName name="ContWithPrio_Text_26_5">#REF!</definedName>
    <definedName name="ContWithPrio_Text_27">#N/A</definedName>
    <definedName name="ContWithPrio_Text_27_1">#N/A</definedName>
    <definedName name="ContWithPrio_Text_27_1_3">#N/A</definedName>
    <definedName name="ContWithPrio_Text_27_1_3_5" localSheetId="8">#REF!</definedName>
    <definedName name="ContWithPrio_Text_27_1_3_5">#REF!</definedName>
    <definedName name="ContWithPrio_Text_27_1_5" localSheetId="8">#REF!</definedName>
    <definedName name="ContWithPrio_Text_27_1_5">#REF!</definedName>
    <definedName name="ContWithPrio_Text_27_3">#N/A</definedName>
    <definedName name="ContWithPrio_Text_27_3_5" localSheetId="8">#REF!</definedName>
    <definedName name="ContWithPrio_Text_27_3_5">#REF!</definedName>
    <definedName name="ContWithPrio_Text_27_5" localSheetId="8">#REF!</definedName>
    <definedName name="ContWithPrio_Text_27_5">#REF!</definedName>
    <definedName name="ContWithPrio_Text_28">#N/A</definedName>
    <definedName name="ContWithPrio_Text_28_1">#N/A</definedName>
    <definedName name="ContWithPrio_Text_28_1_3">#N/A</definedName>
    <definedName name="ContWithPrio_Text_28_1_3_5" localSheetId="8">#REF!</definedName>
    <definedName name="ContWithPrio_Text_28_1_3_5">#REF!</definedName>
    <definedName name="ContWithPrio_Text_28_1_5" localSheetId="8">#REF!</definedName>
    <definedName name="ContWithPrio_Text_28_1_5">#REF!</definedName>
    <definedName name="ContWithPrio_Text_28_3">#N/A</definedName>
    <definedName name="ContWithPrio_Text_28_3_5" localSheetId="8">#REF!</definedName>
    <definedName name="ContWithPrio_Text_28_3_5">#REF!</definedName>
    <definedName name="ContWithPrio_Text_28_5" localSheetId="8">#REF!</definedName>
    <definedName name="ContWithPrio_Text_28_5">#REF!</definedName>
    <definedName name="ContWithPrio_Text_29">#N/A</definedName>
    <definedName name="ContWithPrio_Text_29_3">#N/A</definedName>
    <definedName name="ContWithPrio_Text_29_3_5" localSheetId="8">#REF!</definedName>
    <definedName name="ContWithPrio_Text_29_3_5">#REF!</definedName>
    <definedName name="ContWithPrio_Text_29_5" localSheetId="8">#REF!</definedName>
    <definedName name="ContWithPrio_Text_29_5">#REF!</definedName>
    <definedName name="ContWithPrio_Text_3">#N/A</definedName>
    <definedName name="ContWithPrio_Text_3_5" localSheetId="8">#REF!</definedName>
    <definedName name="ContWithPrio_Text_3_5">#REF!</definedName>
    <definedName name="ContWithPrio_Text_4">#N/A</definedName>
    <definedName name="ContWithPrio_Text_4_1">#N/A</definedName>
    <definedName name="ContWithPrio_Text_4_1_1">#N/A</definedName>
    <definedName name="ContWithPrio_Text_4_1_1_1">#N/A</definedName>
    <definedName name="ContWithPrio_Text_4_1_1_1_1">#N/A</definedName>
    <definedName name="ContWithPrio_Text_4_1_1_1_1_1">#N/A</definedName>
    <definedName name="ContWithPrio_Text_4_1_1_1_1_1_5" localSheetId="8">#REF!</definedName>
    <definedName name="ContWithPrio_Text_4_1_1_1_1_1_5">#REF!</definedName>
    <definedName name="ContWithPrio_Text_4_1_1_1_1_3">#N/A</definedName>
    <definedName name="ContWithPrio_Text_4_1_1_1_1_3_5" localSheetId="8">#REF!</definedName>
    <definedName name="ContWithPrio_Text_4_1_1_1_1_3_5">#REF!</definedName>
    <definedName name="ContWithPrio_Text_4_1_1_1_1_5" localSheetId="8">#REF!</definedName>
    <definedName name="ContWithPrio_Text_4_1_1_1_1_5">#REF!</definedName>
    <definedName name="ContWithPrio_Text_4_1_1_1_3">#N/A</definedName>
    <definedName name="ContWithPrio_Text_4_1_1_1_3_1">#N/A</definedName>
    <definedName name="ContWithPrio_Text_4_1_1_1_3_1_5" localSheetId="8">#REF!</definedName>
    <definedName name="ContWithPrio_Text_4_1_1_1_3_1_5">#REF!</definedName>
    <definedName name="ContWithPrio_Text_4_1_1_1_3_5" localSheetId="8">#REF!</definedName>
    <definedName name="ContWithPrio_Text_4_1_1_1_3_5">#REF!</definedName>
    <definedName name="ContWithPrio_Text_4_1_1_1_5" localSheetId="8">#REF!</definedName>
    <definedName name="ContWithPrio_Text_4_1_1_1_5">#REF!</definedName>
    <definedName name="ContWithPrio_Text_4_1_1_3">#N/A</definedName>
    <definedName name="ContWithPrio_Text_4_1_1_3_5" localSheetId="8">#REF!</definedName>
    <definedName name="ContWithPrio_Text_4_1_1_3_5">#REF!</definedName>
    <definedName name="ContWithPrio_Text_4_1_1_5" localSheetId="8">#REF!</definedName>
    <definedName name="ContWithPrio_Text_4_1_1_5">#REF!</definedName>
    <definedName name="ContWithPrio_Text_4_1_17">#N/A</definedName>
    <definedName name="ContWithPrio_Text_4_1_17_3">#N/A</definedName>
    <definedName name="ContWithPrio_Text_4_1_17_3_5" localSheetId="8">#REF!</definedName>
    <definedName name="ContWithPrio_Text_4_1_17_3_5">#REF!</definedName>
    <definedName name="ContWithPrio_Text_4_1_17_5" localSheetId="8">#REF!</definedName>
    <definedName name="ContWithPrio_Text_4_1_17_5">#REF!</definedName>
    <definedName name="ContWithPrio_Text_4_1_28">#N/A</definedName>
    <definedName name="ContWithPrio_Text_4_1_28_3">#N/A</definedName>
    <definedName name="ContWithPrio_Text_4_1_28_3_5" localSheetId="8">#REF!</definedName>
    <definedName name="ContWithPrio_Text_4_1_28_3_5">#REF!</definedName>
    <definedName name="ContWithPrio_Text_4_1_28_5" localSheetId="8">#REF!</definedName>
    <definedName name="ContWithPrio_Text_4_1_28_5">#REF!</definedName>
    <definedName name="ContWithPrio_Text_4_1_5" localSheetId="8">#REF!</definedName>
    <definedName name="ContWithPrio_Text_4_1_5">#REF!</definedName>
    <definedName name="ContWithPrio_Text_4_1_6">#N/A</definedName>
    <definedName name="ContWithPrio_Text_4_1_6_3">#N/A</definedName>
    <definedName name="ContWithPrio_Text_4_1_6_3_5" localSheetId="8">#REF!</definedName>
    <definedName name="ContWithPrio_Text_4_1_6_3_5">#REF!</definedName>
    <definedName name="ContWithPrio_Text_4_1_6_5" localSheetId="8">#REF!</definedName>
    <definedName name="ContWithPrio_Text_4_1_6_5">#REF!</definedName>
    <definedName name="ContWithPrio_Text_4_10">#N/A</definedName>
    <definedName name="ContWithPrio_Text_4_10_3">#N/A</definedName>
    <definedName name="ContWithPrio_Text_4_10_3_5" localSheetId="8">#REF!</definedName>
    <definedName name="ContWithPrio_Text_4_10_3_5">#REF!</definedName>
    <definedName name="ContWithPrio_Text_4_10_5" localSheetId="8">#REF!</definedName>
    <definedName name="ContWithPrio_Text_4_10_5">#REF!</definedName>
    <definedName name="ContWithPrio_Text_4_12">#N/A</definedName>
    <definedName name="ContWithPrio_Text_4_12_3">#N/A</definedName>
    <definedName name="ContWithPrio_Text_4_12_3_5" localSheetId="8">#REF!</definedName>
    <definedName name="ContWithPrio_Text_4_12_3_5">#REF!</definedName>
    <definedName name="ContWithPrio_Text_4_12_5" localSheetId="8">#REF!</definedName>
    <definedName name="ContWithPrio_Text_4_12_5">#REF!</definedName>
    <definedName name="ContWithPrio_Text_4_13">#N/A</definedName>
    <definedName name="ContWithPrio_Text_4_13_3">#N/A</definedName>
    <definedName name="ContWithPrio_Text_4_13_3_5" localSheetId="8">#REF!</definedName>
    <definedName name="ContWithPrio_Text_4_13_3_5">#REF!</definedName>
    <definedName name="ContWithPrio_Text_4_13_5" localSheetId="8">#REF!</definedName>
    <definedName name="ContWithPrio_Text_4_13_5">#REF!</definedName>
    <definedName name="ContWithPrio_Text_4_14">#N/A</definedName>
    <definedName name="ContWithPrio_Text_4_14_3">#N/A</definedName>
    <definedName name="ContWithPrio_Text_4_14_3_5" localSheetId="8">#REF!</definedName>
    <definedName name="ContWithPrio_Text_4_14_3_5">#REF!</definedName>
    <definedName name="ContWithPrio_Text_4_14_5" localSheetId="8">#REF!</definedName>
    <definedName name="ContWithPrio_Text_4_14_5">#REF!</definedName>
    <definedName name="ContWithPrio_Text_4_15">#N/A</definedName>
    <definedName name="ContWithPrio_Text_4_15_3">#N/A</definedName>
    <definedName name="ContWithPrio_Text_4_15_3_5" localSheetId="8">#REF!</definedName>
    <definedName name="ContWithPrio_Text_4_15_3_5">#REF!</definedName>
    <definedName name="ContWithPrio_Text_4_15_5" localSheetId="8">#REF!</definedName>
    <definedName name="ContWithPrio_Text_4_15_5">#REF!</definedName>
    <definedName name="ContWithPrio_Text_4_16">#N/A</definedName>
    <definedName name="ContWithPrio_Text_4_16_3">#N/A</definedName>
    <definedName name="ContWithPrio_Text_4_16_3_5" localSheetId="8">#REF!</definedName>
    <definedName name="ContWithPrio_Text_4_16_3_5">#REF!</definedName>
    <definedName name="ContWithPrio_Text_4_16_5" localSheetId="8">#REF!</definedName>
    <definedName name="ContWithPrio_Text_4_16_5">#REF!</definedName>
    <definedName name="ContWithPrio_Text_4_17">#N/A</definedName>
    <definedName name="ContWithPrio_Text_4_17_3">#N/A</definedName>
    <definedName name="ContWithPrio_Text_4_17_3_5" localSheetId="8">#REF!</definedName>
    <definedName name="ContWithPrio_Text_4_17_3_5">#REF!</definedName>
    <definedName name="ContWithPrio_Text_4_17_5" localSheetId="8">#REF!</definedName>
    <definedName name="ContWithPrio_Text_4_17_5">#REF!</definedName>
    <definedName name="ContWithPrio_Text_4_18">#N/A</definedName>
    <definedName name="ContWithPrio_Text_4_18_1">#N/A</definedName>
    <definedName name="ContWithPrio_Text_4_18_1_5" localSheetId="8">#REF!</definedName>
    <definedName name="ContWithPrio_Text_4_18_1_5">#REF!</definedName>
    <definedName name="ContWithPrio_Text_4_18_5" localSheetId="8">#REF!</definedName>
    <definedName name="ContWithPrio_Text_4_18_5">#REF!</definedName>
    <definedName name="ContWithPrio_Text_4_19">#N/A</definedName>
    <definedName name="ContWithPrio_Text_4_19_5" localSheetId="8">#REF!</definedName>
    <definedName name="ContWithPrio_Text_4_19_5">#REF!</definedName>
    <definedName name="ContWithPrio_Text_4_20">#N/A</definedName>
    <definedName name="ContWithPrio_Text_4_20_3">#N/A</definedName>
    <definedName name="ContWithPrio_Text_4_20_3_5" localSheetId="8">#REF!</definedName>
    <definedName name="ContWithPrio_Text_4_20_3_5">#REF!</definedName>
    <definedName name="ContWithPrio_Text_4_20_5" localSheetId="8">#REF!</definedName>
    <definedName name="ContWithPrio_Text_4_20_5">#REF!</definedName>
    <definedName name="ContWithPrio_Text_4_21">#N/A</definedName>
    <definedName name="ContWithPrio_Text_4_21_1">#N/A</definedName>
    <definedName name="ContWithPrio_Text_4_21_1_3">#N/A</definedName>
    <definedName name="ContWithPrio_Text_4_21_1_3_5" localSheetId="8">#REF!</definedName>
    <definedName name="ContWithPrio_Text_4_21_1_3_5">#REF!</definedName>
    <definedName name="ContWithPrio_Text_4_21_1_5" localSheetId="8">#REF!</definedName>
    <definedName name="ContWithPrio_Text_4_21_1_5">#REF!</definedName>
    <definedName name="ContWithPrio_Text_4_21_5" localSheetId="8">#REF!</definedName>
    <definedName name="ContWithPrio_Text_4_21_5">#REF!</definedName>
    <definedName name="ContWithPrio_Text_4_22">#N/A</definedName>
    <definedName name="ContWithPrio_Text_4_22_3">#N/A</definedName>
    <definedName name="ContWithPrio_Text_4_22_3_5" localSheetId="8">#REF!</definedName>
    <definedName name="ContWithPrio_Text_4_22_3_5">#REF!</definedName>
    <definedName name="ContWithPrio_Text_4_22_5" localSheetId="8">#REF!</definedName>
    <definedName name="ContWithPrio_Text_4_22_5">#REF!</definedName>
    <definedName name="ContWithPrio_Text_4_23">#N/A</definedName>
    <definedName name="ContWithPrio_Text_4_23_3">#N/A</definedName>
    <definedName name="ContWithPrio_Text_4_23_3_5" localSheetId="8">#REF!</definedName>
    <definedName name="ContWithPrio_Text_4_23_3_5">#REF!</definedName>
    <definedName name="ContWithPrio_Text_4_23_5" localSheetId="8">#REF!</definedName>
    <definedName name="ContWithPrio_Text_4_23_5">#REF!</definedName>
    <definedName name="ContWithPrio_Text_4_24">#N/A</definedName>
    <definedName name="ContWithPrio_Text_4_24_3">#N/A</definedName>
    <definedName name="ContWithPrio_Text_4_24_3_5" localSheetId="8">#REF!</definedName>
    <definedName name="ContWithPrio_Text_4_24_3_5">#REF!</definedName>
    <definedName name="ContWithPrio_Text_4_24_5" localSheetId="8">#REF!</definedName>
    <definedName name="ContWithPrio_Text_4_24_5">#REF!</definedName>
    <definedName name="ContWithPrio_Text_4_25">#N/A</definedName>
    <definedName name="ContWithPrio_Text_4_25_3">#N/A</definedName>
    <definedName name="ContWithPrio_Text_4_25_3_5" localSheetId="8">#REF!</definedName>
    <definedName name="ContWithPrio_Text_4_25_3_5">#REF!</definedName>
    <definedName name="ContWithPrio_Text_4_25_5" localSheetId="8">#REF!</definedName>
    <definedName name="ContWithPrio_Text_4_25_5">#REF!</definedName>
    <definedName name="ContWithPrio_Text_4_26">#N/A</definedName>
    <definedName name="ContWithPrio_Text_4_26_3">#N/A</definedName>
    <definedName name="ContWithPrio_Text_4_26_3_5" localSheetId="8">#REF!</definedName>
    <definedName name="ContWithPrio_Text_4_26_3_5">#REF!</definedName>
    <definedName name="ContWithPrio_Text_4_26_5" localSheetId="8">#REF!</definedName>
    <definedName name="ContWithPrio_Text_4_26_5">#REF!</definedName>
    <definedName name="ContWithPrio_Text_4_27">#N/A</definedName>
    <definedName name="ContWithPrio_Text_4_27_3">#N/A</definedName>
    <definedName name="ContWithPrio_Text_4_27_3_5" localSheetId="8">#REF!</definedName>
    <definedName name="ContWithPrio_Text_4_27_3_5">#REF!</definedName>
    <definedName name="ContWithPrio_Text_4_27_5" localSheetId="8">#REF!</definedName>
    <definedName name="ContWithPrio_Text_4_27_5">#REF!</definedName>
    <definedName name="ContWithPrio_Text_4_28">#N/A</definedName>
    <definedName name="ContWithPrio_Text_4_28_3">#N/A</definedName>
    <definedName name="ContWithPrio_Text_4_28_3_5" localSheetId="8">#REF!</definedName>
    <definedName name="ContWithPrio_Text_4_28_3_5">#REF!</definedName>
    <definedName name="ContWithPrio_Text_4_28_5" localSheetId="8">#REF!</definedName>
    <definedName name="ContWithPrio_Text_4_28_5">#REF!</definedName>
    <definedName name="ContWithPrio_Text_4_5" localSheetId="8">#REF!</definedName>
    <definedName name="ContWithPrio_Text_4_5">#REF!</definedName>
    <definedName name="ContWithPrio_Text_4_6">#N/A</definedName>
    <definedName name="ContWithPrio_Text_4_6_3">#N/A</definedName>
    <definedName name="ContWithPrio_Text_4_6_3_5" localSheetId="8">#REF!</definedName>
    <definedName name="ContWithPrio_Text_4_6_3_5">#REF!</definedName>
    <definedName name="ContWithPrio_Text_4_6_5" localSheetId="8">#REF!</definedName>
    <definedName name="ContWithPrio_Text_4_6_5">#REF!</definedName>
    <definedName name="ContWithPrio_Text_4_7">#N/A</definedName>
    <definedName name="ContWithPrio_Text_4_7_3">#N/A</definedName>
    <definedName name="ContWithPrio_Text_4_7_3_5" localSheetId="8">#REF!</definedName>
    <definedName name="ContWithPrio_Text_4_7_3_5">#REF!</definedName>
    <definedName name="ContWithPrio_Text_4_7_5" localSheetId="8">#REF!</definedName>
    <definedName name="ContWithPrio_Text_4_7_5">#REF!</definedName>
    <definedName name="ContWithPrio_Text_4_8">#N/A</definedName>
    <definedName name="ContWithPrio_Text_4_8_3">#N/A</definedName>
    <definedName name="ContWithPrio_Text_4_8_3_5" localSheetId="8">#REF!</definedName>
    <definedName name="ContWithPrio_Text_4_8_3_5">#REF!</definedName>
    <definedName name="ContWithPrio_Text_4_8_5" localSheetId="8">#REF!</definedName>
    <definedName name="ContWithPrio_Text_4_8_5">#REF!</definedName>
    <definedName name="ContWithPrio_Text_4_9">#N/A</definedName>
    <definedName name="ContWithPrio_Text_4_9_3">#N/A</definedName>
    <definedName name="ContWithPrio_Text_4_9_3_5" localSheetId="8">#REF!</definedName>
    <definedName name="ContWithPrio_Text_4_9_3_5">#REF!</definedName>
    <definedName name="ContWithPrio_Text_4_9_5" localSheetId="8">#REF!</definedName>
    <definedName name="ContWithPrio_Text_4_9_5">#REF!</definedName>
    <definedName name="ContWithPrio_Text_5" localSheetId="8">#REF!</definedName>
    <definedName name="ContWithPrio_Text_5">#REF!</definedName>
    <definedName name="ContWithPrio_Text_5_17">#N/A</definedName>
    <definedName name="ContWithPrio_Text_5_17_3">#N/A</definedName>
    <definedName name="ContWithPrio_Text_5_17_3_5" localSheetId="8">#REF!</definedName>
    <definedName name="ContWithPrio_Text_5_17_3_5">#REF!</definedName>
    <definedName name="ContWithPrio_Text_5_17_5" localSheetId="8">#REF!</definedName>
    <definedName name="ContWithPrio_Text_5_17_5">#REF!</definedName>
    <definedName name="ContWithPrio_Text_5_28">#N/A</definedName>
    <definedName name="ContWithPrio_Text_5_28_3">#N/A</definedName>
    <definedName name="ContWithPrio_Text_5_28_3_5" localSheetId="8">#REF!</definedName>
    <definedName name="ContWithPrio_Text_5_28_3_5">#REF!</definedName>
    <definedName name="ContWithPrio_Text_5_28_5" localSheetId="8">#REF!</definedName>
    <definedName name="ContWithPrio_Text_5_28_5">#REF!</definedName>
    <definedName name="ContWithPrio_Text_5_3">#N/A</definedName>
    <definedName name="ContWithPrio_Text_5_3_5" localSheetId="8">#REF!</definedName>
    <definedName name="ContWithPrio_Text_5_3_5">#REF!</definedName>
    <definedName name="ContWithPrio_Text_5_5" localSheetId="8">#REF!</definedName>
    <definedName name="ContWithPrio_Text_5_5">#REF!</definedName>
    <definedName name="ContWithPrio_Text_5_6">#N/A</definedName>
    <definedName name="ContWithPrio_Text_5_6_3">#N/A</definedName>
    <definedName name="ContWithPrio_Text_5_6_3_5" localSheetId="8">#REF!</definedName>
    <definedName name="ContWithPrio_Text_5_6_3_5">#REF!</definedName>
    <definedName name="ContWithPrio_Text_5_6_5" localSheetId="8">#REF!</definedName>
    <definedName name="ContWithPrio_Text_5_6_5">#REF!</definedName>
    <definedName name="ContWithPrio_Text_6">#N/A</definedName>
    <definedName name="ContWithPrio_Text_6_1">#N/A</definedName>
    <definedName name="ContWithPrio_Text_6_1_5" localSheetId="8">#REF!</definedName>
    <definedName name="ContWithPrio_Text_6_1_5">#REF!</definedName>
    <definedName name="ContWithPrio_Text_6_10">#N/A</definedName>
    <definedName name="ContWithPrio_Text_6_10_3">#N/A</definedName>
    <definedName name="ContWithPrio_Text_6_10_3_5" localSheetId="8">#REF!</definedName>
    <definedName name="ContWithPrio_Text_6_10_3_5">#REF!</definedName>
    <definedName name="ContWithPrio_Text_6_10_5" localSheetId="8">#REF!</definedName>
    <definedName name="ContWithPrio_Text_6_10_5">#REF!</definedName>
    <definedName name="ContWithPrio_Text_6_12">#N/A</definedName>
    <definedName name="ContWithPrio_Text_6_12_3">#N/A</definedName>
    <definedName name="ContWithPrio_Text_6_12_3_5" localSheetId="8">#REF!</definedName>
    <definedName name="ContWithPrio_Text_6_12_3_5">#REF!</definedName>
    <definedName name="ContWithPrio_Text_6_12_5" localSheetId="8">#REF!</definedName>
    <definedName name="ContWithPrio_Text_6_12_5">#REF!</definedName>
    <definedName name="ContWithPrio_Text_6_13">#N/A</definedName>
    <definedName name="ContWithPrio_Text_6_13_3">#N/A</definedName>
    <definedName name="ContWithPrio_Text_6_13_3_5" localSheetId="8">#REF!</definedName>
    <definedName name="ContWithPrio_Text_6_13_3_5">#REF!</definedName>
    <definedName name="ContWithPrio_Text_6_13_5" localSheetId="8">#REF!</definedName>
    <definedName name="ContWithPrio_Text_6_13_5">#REF!</definedName>
    <definedName name="ContWithPrio_Text_6_14">#N/A</definedName>
    <definedName name="ContWithPrio_Text_6_14_3">#N/A</definedName>
    <definedName name="ContWithPrio_Text_6_14_3_5" localSheetId="8">#REF!</definedName>
    <definedName name="ContWithPrio_Text_6_14_3_5">#REF!</definedName>
    <definedName name="ContWithPrio_Text_6_14_5" localSheetId="8">#REF!</definedName>
    <definedName name="ContWithPrio_Text_6_14_5">#REF!</definedName>
    <definedName name="ContWithPrio_Text_6_15">#N/A</definedName>
    <definedName name="ContWithPrio_Text_6_15_3">#N/A</definedName>
    <definedName name="ContWithPrio_Text_6_15_3_5" localSheetId="8">#REF!</definedName>
    <definedName name="ContWithPrio_Text_6_15_3_5">#REF!</definedName>
    <definedName name="ContWithPrio_Text_6_15_5" localSheetId="8">#REF!</definedName>
    <definedName name="ContWithPrio_Text_6_15_5">#REF!</definedName>
    <definedName name="ContWithPrio_Text_6_16">#N/A</definedName>
    <definedName name="ContWithPrio_Text_6_16_3">#N/A</definedName>
    <definedName name="ContWithPrio_Text_6_16_3_5" localSheetId="8">#REF!</definedName>
    <definedName name="ContWithPrio_Text_6_16_3_5">#REF!</definedName>
    <definedName name="ContWithPrio_Text_6_16_5" localSheetId="8">#REF!</definedName>
    <definedName name="ContWithPrio_Text_6_16_5">#REF!</definedName>
    <definedName name="ContWithPrio_Text_6_17">#N/A</definedName>
    <definedName name="ContWithPrio_Text_6_17_3">#N/A</definedName>
    <definedName name="ContWithPrio_Text_6_17_3_5" localSheetId="8">#REF!</definedName>
    <definedName name="ContWithPrio_Text_6_17_3_5">#REF!</definedName>
    <definedName name="ContWithPrio_Text_6_17_5" localSheetId="8">#REF!</definedName>
    <definedName name="ContWithPrio_Text_6_17_5">#REF!</definedName>
    <definedName name="ContWithPrio_Text_6_18">#N/A</definedName>
    <definedName name="ContWithPrio_Text_6_18_1">#N/A</definedName>
    <definedName name="ContWithPrio_Text_6_18_1_5" localSheetId="8">#REF!</definedName>
    <definedName name="ContWithPrio_Text_6_18_1_5">#REF!</definedName>
    <definedName name="ContWithPrio_Text_6_18_5" localSheetId="8">#REF!</definedName>
    <definedName name="ContWithPrio_Text_6_18_5">#REF!</definedName>
    <definedName name="ContWithPrio_Text_6_19">#N/A</definedName>
    <definedName name="ContWithPrio_Text_6_19_5" localSheetId="8">#REF!</definedName>
    <definedName name="ContWithPrio_Text_6_19_5">#REF!</definedName>
    <definedName name="ContWithPrio_Text_6_20">#N/A</definedName>
    <definedName name="ContWithPrio_Text_6_20_3">#N/A</definedName>
    <definedName name="ContWithPrio_Text_6_20_3_5" localSheetId="8">#REF!</definedName>
    <definedName name="ContWithPrio_Text_6_20_3_5">#REF!</definedName>
    <definedName name="ContWithPrio_Text_6_20_5" localSheetId="8">#REF!</definedName>
    <definedName name="ContWithPrio_Text_6_20_5">#REF!</definedName>
    <definedName name="ContWithPrio_Text_6_21">#N/A</definedName>
    <definedName name="ContWithPrio_Text_6_21_1">#N/A</definedName>
    <definedName name="ContWithPrio_Text_6_21_1_3">#N/A</definedName>
    <definedName name="ContWithPrio_Text_6_21_1_3_5" localSheetId="8">#REF!</definedName>
    <definedName name="ContWithPrio_Text_6_21_1_3_5">#REF!</definedName>
    <definedName name="ContWithPrio_Text_6_21_1_5" localSheetId="8">#REF!</definedName>
    <definedName name="ContWithPrio_Text_6_21_1_5">#REF!</definedName>
    <definedName name="ContWithPrio_Text_6_21_5" localSheetId="8">#REF!</definedName>
    <definedName name="ContWithPrio_Text_6_21_5">#REF!</definedName>
    <definedName name="ContWithPrio_Text_6_22">#N/A</definedName>
    <definedName name="ContWithPrio_Text_6_22_3">#N/A</definedName>
    <definedName name="ContWithPrio_Text_6_22_3_5" localSheetId="8">#REF!</definedName>
    <definedName name="ContWithPrio_Text_6_22_3_5">#REF!</definedName>
    <definedName name="ContWithPrio_Text_6_22_5" localSheetId="8">#REF!</definedName>
    <definedName name="ContWithPrio_Text_6_22_5">#REF!</definedName>
    <definedName name="ContWithPrio_Text_6_23">#N/A</definedName>
    <definedName name="ContWithPrio_Text_6_23_3">#N/A</definedName>
    <definedName name="ContWithPrio_Text_6_23_3_5" localSheetId="8">#REF!</definedName>
    <definedName name="ContWithPrio_Text_6_23_3_5">#REF!</definedName>
    <definedName name="ContWithPrio_Text_6_23_5" localSheetId="8">#REF!</definedName>
    <definedName name="ContWithPrio_Text_6_23_5">#REF!</definedName>
    <definedName name="ContWithPrio_Text_6_24">#N/A</definedName>
    <definedName name="ContWithPrio_Text_6_24_3">#N/A</definedName>
    <definedName name="ContWithPrio_Text_6_24_3_5" localSheetId="8">#REF!</definedName>
    <definedName name="ContWithPrio_Text_6_24_3_5">#REF!</definedName>
    <definedName name="ContWithPrio_Text_6_24_5" localSheetId="8">#REF!</definedName>
    <definedName name="ContWithPrio_Text_6_24_5">#REF!</definedName>
    <definedName name="ContWithPrio_Text_6_25">#N/A</definedName>
    <definedName name="ContWithPrio_Text_6_25_3">#N/A</definedName>
    <definedName name="ContWithPrio_Text_6_25_3_5" localSheetId="8">#REF!</definedName>
    <definedName name="ContWithPrio_Text_6_25_3_5">#REF!</definedName>
    <definedName name="ContWithPrio_Text_6_25_5" localSheetId="8">#REF!</definedName>
    <definedName name="ContWithPrio_Text_6_25_5">#REF!</definedName>
    <definedName name="ContWithPrio_Text_6_26">#N/A</definedName>
    <definedName name="ContWithPrio_Text_6_26_3">#N/A</definedName>
    <definedName name="ContWithPrio_Text_6_26_3_5" localSheetId="8">#REF!</definedName>
    <definedName name="ContWithPrio_Text_6_26_3_5">#REF!</definedName>
    <definedName name="ContWithPrio_Text_6_26_5" localSheetId="8">#REF!</definedName>
    <definedName name="ContWithPrio_Text_6_26_5">#REF!</definedName>
    <definedName name="ContWithPrio_Text_6_27">#N/A</definedName>
    <definedName name="ContWithPrio_Text_6_27_3">#N/A</definedName>
    <definedName name="ContWithPrio_Text_6_27_3_5" localSheetId="8">#REF!</definedName>
    <definedName name="ContWithPrio_Text_6_27_3_5">#REF!</definedName>
    <definedName name="ContWithPrio_Text_6_27_5" localSheetId="8">#REF!</definedName>
    <definedName name="ContWithPrio_Text_6_27_5">#REF!</definedName>
    <definedName name="ContWithPrio_Text_6_28">#N/A</definedName>
    <definedName name="ContWithPrio_Text_6_28_3">#N/A</definedName>
    <definedName name="ContWithPrio_Text_6_28_3_5" localSheetId="8">#REF!</definedName>
    <definedName name="ContWithPrio_Text_6_28_3_5">#REF!</definedName>
    <definedName name="ContWithPrio_Text_6_28_5" localSheetId="8">#REF!</definedName>
    <definedName name="ContWithPrio_Text_6_28_5">#REF!</definedName>
    <definedName name="ContWithPrio_Text_6_5" localSheetId="8">#REF!</definedName>
    <definedName name="ContWithPrio_Text_6_5">#REF!</definedName>
    <definedName name="ContWithPrio_Text_6_6">#N/A</definedName>
    <definedName name="ContWithPrio_Text_6_6_3">#N/A</definedName>
    <definedName name="ContWithPrio_Text_6_6_3_5" localSheetId="8">#REF!</definedName>
    <definedName name="ContWithPrio_Text_6_6_3_5">#REF!</definedName>
    <definedName name="ContWithPrio_Text_6_6_5" localSheetId="8">#REF!</definedName>
    <definedName name="ContWithPrio_Text_6_6_5">#REF!</definedName>
    <definedName name="ContWithPrio_Text_6_7">#N/A</definedName>
    <definedName name="ContWithPrio_Text_6_7_3">#N/A</definedName>
    <definedName name="ContWithPrio_Text_6_7_3_5" localSheetId="8">#REF!</definedName>
    <definedName name="ContWithPrio_Text_6_7_3_5">#REF!</definedName>
    <definedName name="ContWithPrio_Text_6_7_5" localSheetId="8">#REF!</definedName>
    <definedName name="ContWithPrio_Text_6_7_5">#REF!</definedName>
    <definedName name="ContWithPrio_Text_6_8">#N/A</definedName>
    <definedName name="ContWithPrio_Text_6_8_3">#N/A</definedName>
    <definedName name="ContWithPrio_Text_6_8_3_5" localSheetId="8">#REF!</definedName>
    <definedName name="ContWithPrio_Text_6_8_3_5">#REF!</definedName>
    <definedName name="ContWithPrio_Text_6_8_5" localSheetId="8">#REF!</definedName>
    <definedName name="ContWithPrio_Text_6_8_5">#REF!</definedName>
    <definedName name="ContWithPrio_Text_6_9">#N/A</definedName>
    <definedName name="ContWithPrio_Text_6_9_1">#N/A</definedName>
    <definedName name="ContWithPrio_Text_6_9_1_1">#N/A</definedName>
    <definedName name="ContWithPrio_Text_6_9_1_1_3">#N/A</definedName>
    <definedName name="ContWithPrio_Text_6_9_1_1_3_5" localSheetId="8">#REF!</definedName>
    <definedName name="ContWithPrio_Text_6_9_1_1_3_5">#REF!</definedName>
    <definedName name="ContWithPrio_Text_6_9_1_1_5" localSheetId="8">#REF!</definedName>
    <definedName name="ContWithPrio_Text_6_9_1_1_5">#REF!</definedName>
    <definedName name="ContWithPrio_Text_6_9_1_3">#N/A</definedName>
    <definedName name="ContWithPrio_Text_6_9_1_3_5" localSheetId="8">#REF!</definedName>
    <definedName name="ContWithPrio_Text_6_9_1_3_5">#REF!</definedName>
    <definedName name="ContWithPrio_Text_6_9_1_5" localSheetId="8">#REF!</definedName>
    <definedName name="ContWithPrio_Text_6_9_1_5">#REF!</definedName>
    <definedName name="ContWithPrio_Text_6_9_5" localSheetId="8">#REF!</definedName>
    <definedName name="ContWithPrio_Text_6_9_5">#REF!</definedName>
    <definedName name="ContWithPrio_Text_7">#N/A</definedName>
    <definedName name="ContWithPrio_Text_7_5" localSheetId="8">#REF!</definedName>
    <definedName name="ContWithPrio_Text_7_5">#REF!</definedName>
    <definedName name="ContWithPrio_Text_8">#N/A</definedName>
    <definedName name="ContWithPrio_Text_8_3">#N/A</definedName>
    <definedName name="ContWithPrio_Text_8_3_5" localSheetId="8">#REF!</definedName>
    <definedName name="ContWithPrio_Text_8_3_5">#REF!</definedName>
    <definedName name="ContWithPrio_Text_8_5" localSheetId="8">#REF!</definedName>
    <definedName name="ContWithPrio_Text_8_5">#REF!</definedName>
    <definedName name="ContWithPrio_Text_9">#N/A</definedName>
    <definedName name="ContWithPrio_Text_9_3">#N/A</definedName>
    <definedName name="ContWithPrio_Text_9_3_5" localSheetId="8">#REF!</definedName>
    <definedName name="ContWithPrio_Text_9_3_5">#REF!</definedName>
    <definedName name="ContWithPrio_Text_9_5" localSheetId="8">#REF!</definedName>
    <definedName name="ContWithPrio_Text_9_5">#REF!</definedName>
    <definedName name="CONum">#N/A</definedName>
    <definedName name="CONum_1">#N/A</definedName>
    <definedName name="CONum_1_3">#N/A</definedName>
    <definedName name="CONum_1_3_5" localSheetId="8">#REF!</definedName>
    <definedName name="CONum_1_3_5">#REF!</definedName>
    <definedName name="CONum_1_5" localSheetId="8">#REF!</definedName>
    <definedName name="CONum_1_5">#REF!</definedName>
    <definedName name="CONum_10">#N/A</definedName>
    <definedName name="CONum_10_5" localSheetId="8">#REF!</definedName>
    <definedName name="CONum_10_5">#REF!</definedName>
    <definedName name="CONum_11">#N/A</definedName>
    <definedName name="CONum_11_1">#N/A</definedName>
    <definedName name="CONum_11_1_5" localSheetId="8">#REF!</definedName>
    <definedName name="CONum_11_1_5">#REF!</definedName>
    <definedName name="CONum_11_5" localSheetId="8">#REF!</definedName>
    <definedName name="CONum_11_5">#REF!</definedName>
    <definedName name="CONum_14">#N/A</definedName>
    <definedName name="CONum_14_5" localSheetId="8">#REF!</definedName>
    <definedName name="CONum_14_5">#REF!</definedName>
    <definedName name="CONum_15">#N/A</definedName>
    <definedName name="CONum_15_5" localSheetId="8">#REF!</definedName>
    <definedName name="CONum_15_5">#REF!</definedName>
    <definedName name="CONum_16">#N/A</definedName>
    <definedName name="CONum_16_5" localSheetId="8">#REF!</definedName>
    <definedName name="CONum_16_5">#REF!</definedName>
    <definedName name="CONum_17">#N/A</definedName>
    <definedName name="CONum_17_1">#N/A</definedName>
    <definedName name="CONum_17_1_5" localSheetId="8">#REF!</definedName>
    <definedName name="CONum_17_1_5">#REF!</definedName>
    <definedName name="CONum_17_5" localSheetId="8">#REF!</definedName>
    <definedName name="CONum_17_5">#REF!</definedName>
    <definedName name="CONum_18">#N/A</definedName>
    <definedName name="CONum_18_1">#N/A</definedName>
    <definedName name="CONum_18_1_5" localSheetId="8">#REF!</definedName>
    <definedName name="CONum_18_1_5">#REF!</definedName>
    <definedName name="CONum_18_5" localSheetId="8">#REF!</definedName>
    <definedName name="CONum_18_5">#REF!</definedName>
    <definedName name="CONum_19">#N/A</definedName>
    <definedName name="CONum_19_5" localSheetId="8">#REF!</definedName>
    <definedName name="CONum_19_5">#REF!</definedName>
    <definedName name="CONum_2">#N/A</definedName>
    <definedName name="CONum_2_5" localSheetId="8">#REF!</definedName>
    <definedName name="CONum_2_5">#REF!</definedName>
    <definedName name="CONum_20">#N/A</definedName>
    <definedName name="CONum_20_5" localSheetId="8">#REF!</definedName>
    <definedName name="CONum_20_5">#REF!</definedName>
    <definedName name="CONum_21">#N/A</definedName>
    <definedName name="CONum_21_1">#N/A</definedName>
    <definedName name="CONum_21_1_5" localSheetId="8">#REF!</definedName>
    <definedName name="CONum_21_1_5">#REF!</definedName>
    <definedName name="CONum_21_5" localSheetId="8">#REF!</definedName>
    <definedName name="CONum_21_5">#REF!</definedName>
    <definedName name="CONum_26">#N/A</definedName>
    <definedName name="CONum_26_5" localSheetId="8">#REF!</definedName>
    <definedName name="CONum_26_5">#REF!</definedName>
    <definedName name="CONum_27">#N/A</definedName>
    <definedName name="CONum_27_5" localSheetId="8">#REF!</definedName>
    <definedName name="CONum_27_5">#REF!</definedName>
    <definedName name="CONum_28">#N/A</definedName>
    <definedName name="CONum_28_5" localSheetId="8">#REF!</definedName>
    <definedName name="CONum_28_5">#REF!</definedName>
    <definedName name="CONum_29">#N/A</definedName>
    <definedName name="CONum_29_5" localSheetId="8">#REF!</definedName>
    <definedName name="CONum_29_5">#REF!</definedName>
    <definedName name="CONum_3">#N/A</definedName>
    <definedName name="CONum_3_5" localSheetId="8">#REF!</definedName>
    <definedName name="CONum_3_5">#REF!</definedName>
    <definedName name="CONum_4">#N/A</definedName>
    <definedName name="CONum_4_1">#N/A</definedName>
    <definedName name="CONum_4_1_1">#N/A</definedName>
    <definedName name="CONum_4_1_1_1">#N/A</definedName>
    <definedName name="CONum_4_1_1_1_1">#N/A</definedName>
    <definedName name="CONum_4_1_1_1_1_1">#N/A</definedName>
    <definedName name="CONum_4_1_1_1_1_1_5" localSheetId="8">#REF!</definedName>
    <definedName name="CONum_4_1_1_1_1_1_5">#REF!</definedName>
    <definedName name="CONum_4_1_1_1_1_5" localSheetId="8">#REF!</definedName>
    <definedName name="CONum_4_1_1_1_1_5">#REF!</definedName>
    <definedName name="CONum_4_1_1_1_5" localSheetId="8">#REF!</definedName>
    <definedName name="CONum_4_1_1_1_5">#REF!</definedName>
    <definedName name="CONum_4_1_1_5" localSheetId="8">#REF!</definedName>
    <definedName name="CONum_4_1_1_5">#REF!</definedName>
    <definedName name="CONum_4_1_5" localSheetId="8">#REF!</definedName>
    <definedName name="CONum_4_1_5">#REF!</definedName>
    <definedName name="CONum_4_18">#N/A</definedName>
    <definedName name="CONum_4_18_1">#N/A</definedName>
    <definedName name="CONum_4_18_1_5" localSheetId="8">#REF!</definedName>
    <definedName name="CONum_4_18_1_5">#REF!</definedName>
    <definedName name="CONum_4_18_5" localSheetId="8">#REF!</definedName>
    <definedName name="CONum_4_18_5">#REF!</definedName>
    <definedName name="CONum_4_21">#N/A</definedName>
    <definedName name="CONum_4_21_5" localSheetId="8">#REF!</definedName>
    <definedName name="CONum_4_21_5">#REF!</definedName>
    <definedName name="CONum_4_5" localSheetId="8">#REF!</definedName>
    <definedName name="CONum_4_5">#REF!</definedName>
    <definedName name="CONum_5" localSheetId="8">#REF!</definedName>
    <definedName name="CONum_5">#REF!</definedName>
    <definedName name="CONum_5_5" localSheetId="8">#REF!</definedName>
    <definedName name="CONum_5_5">#REF!</definedName>
    <definedName name="CONum_6">#N/A</definedName>
    <definedName name="CONum_6_1">#N/A</definedName>
    <definedName name="CONum_6_1_5" localSheetId="8">#REF!</definedName>
    <definedName name="CONum_6_1_5">#REF!</definedName>
    <definedName name="CONum_6_18">#N/A</definedName>
    <definedName name="CONum_6_18_1">#N/A</definedName>
    <definedName name="CONum_6_18_1_5" localSheetId="8">#REF!</definedName>
    <definedName name="CONum_6_18_1_5">#REF!</definedName>
    <definedName name="CONum_6_18_5" localSheetId="8">#REF!</definedName>
    <definedName name="CONum_6_18_5">#REF!</definedName>
    <definedName name="CONum_6_21">#N/A</definedName>
    <definedName name="CONum_6_21_5" localSheetId="8">#REF!</definedName>
    <definedName name="CONum_6_21_5">#REF!</definedName>
    <definedName name="CONum_6_5" localSheetId="8">#REF!</definedName>
    <definedName name="CONum_6_5">#REF!</definedName>
    <definedName name="CONum_7">#N/A</definedName>
    <definedName name="CONum_7_5" localSheetId="8">#REF!</definedName>
    <definedName name="CONum_7_5">#REF!</definedName>
    <definedName name="CorpClient">#N/A</definedName>
    <definedName name="CorpClient_1">#N/A</definedName>
    <definedName name="CorpClient_1_3">#N/A</definedName>
    <definedName name="CorpClient_1_3_5" localSheetId="8">#REF!</definedName>
    <definedName name="CorpClient_1_3_5">#REF!</definedName>
    <definedName name="CorpClient_1_5" localSheetId="8">#REF!</definedName>
    <definedName name="CorpClient_1_5">#REF!</definedName>
    <definedName name="CorpClient_10">#N/A</definedName>
    <definedName name="CorpClient_10_1">#N/A</definedName>
    <definedName name="CorpClient_10_1_3">#N/A</definedName>
    <definedName name="CorpClient_10_1_3_5" localSheetId="8">#REF!</definedName>
    <definedName name="CorpClient_10_1_3_5">#REF!</definedName>
    <definedName name="CorpClient_10_1_5" localSheetId="8">#REF!</definedName>
    <definedName name="CorpClient_10_1_5">#REF!</definedName>
    <definedName name="CorpClient_10_17">#N/A</definedName>
    <definedName name="CorpClient_10_17_3">#N/A</definedName>
    <definedName name="CorpClient_10_17_3_5" localSheetId="8">#REF!</definedName>
    <definedName name="CorpClient_10_17_3_5">#REF!</definedName>
    <definedName name="CorpClient_10_17_5" localSheetId="8">#REF!</definedName>
    <definedName name="CorpClient_10_17_5">#REF!</definedName>
    <definedName name="CorpClient_10_5" localSheetId="8">#REF!</definedName>
    <definedName name="CorpClient_10_5">#REF!</definedName>
    <definedName name="CorpClient_11">#N/A</definedName>
    <definedName name="CorpClient_11_1">#N/A</definedName>
    <definedName name="CorpClient_11_1_5" localSheetId="8">#REF!</definedName>
    <definedName name="CorpClient_11_1_5">#REF!</definedName>
    <definedName name="CorpClient_11_5" localSheetId="8">#REF!</definedName>
    <definedName name="CorpClient_11_5">#REF!</definedName>
    <definedName name="CorpClient_12">#N/A</definedName>
    <definedName name="CorpClient_12_3">#N/A</definedName>
    <definedName name="CorpClient_12_3_5" localSheetId="8">#REF!</definedName>
    <definedName name="CorpClient_12_3_5">#REF!</definedName>
    <definedName name="CorpClient_12_5" localSheetId="8">#REF!</definedName>
    <definedName name="CorpClient_12_5">#REF!</definedName>
    <definedName name="CorpClient_13">#N/A</definedName>
    <definedName name="CorpClient_13_3">#N/A</definedName>
    <definedName name="CorpClient_13_3_5" localSheetId="8">#REF!</definedName>
    <definedName name="CorpClient_13_3_5">#REF!</definedName>
    <definedName name="CorpClient_13_5" localSheetId="8">#REF!</definedName>
    <definedName name="CorpClient_13_5">#REF!</definedName>
    <definedName name="CorpClient_14">#N/A</definedName>
    <definedName name="CorpClient_14_5" localSheetId="8">#REF!</definedName>
    <definedName name="CorpClient_14_5">#REF!</definedName>
    <definedName name="CorpClient_15">#N/A</definedName>
    <definedName name="CorpClient_15_1">#N/A</definedName>
    <definedName name="CorpClient_15_1_3">#N/A</definedName>
    <definedName name="CorpClient_15_1_3_5" localSheetId="8">#REF!</definedName>
    <definedName name="CorpClient_15_1_3_5">#REF!</definedName>
    <definedName name="CorpClient_15_1_5" localSheetId="8">#REF!</definedName>
    <definedName name="CorpClient_15_1_5">#REF!</definedName>
    <definedName name="CorpClient_15_3">#N/A</definedName>
    <definedName name="CorpClient_15_3_5" localSheetId="8">#REF!</definedName>
    <definedName name="CorpClient_15_3_5">#REF!</definedName>
    <definedName name="CorpClient_15_5" localSheetId="8">#REF!</definedName>
    <definedName name="CorpClient_15_5">#REF!</definedName>
    <definedName name="CorpClient_16">#N/A</definedName>
    <definedName name="CorpClient_16_1">#N/A</definedName>
    <definedName name="CorpClient_16_1_3">#N/A</definedName>
    <definedName name="CorpClient_16_1_3_5" localSheetId="8">#REF!</definedName>
    <definedName name="CorpClient_16_1_3_5">#REF!</definedName>
    <definedName name="CorpClient_16_1_5" localSheetId="8">#REF!</definedName>
    <definedName name="CorpClient_16_1_5">#REF!</definedName>
    <definedName name="CorpClient_16_3">#N/A</definedName>
    <definedName name="CorpClient_16_3_5" localSheetId="8">#REF!</definedName>
    <definedName name="CorpClient_16_3_5">#REF!</definedName>
    <definedName name="CorpClient_16_5" localSheetId="8">#REF!</definedName>
    <definedName name="CorpClient_16_5">#REF!</definedName>
    <definedName name="CorpClient_17">#N/A</definedName>
    <definedName name="CorpClient_17_1">#N/A</definedName>
    <definedName name="CorpClient_17_1_5" localSheetId="8">#REF!</definedName>
    <definedName name="CorpClient_17_1_5">#REF!</definedName>
    <definedName name="CorpClient_17_3">#N/A</definedName>
    <definedName name="CorpClient_17_3_5" localSheetId="8">#REF!</definedName>
    <definedName name="CorpClient_17_3_5">#REF!</definedName>
    <definedName name="CorpClient_17_5" localSheetId="8">#REF!</definedName>
    <definedName name="CorpClient_17_5">#REF!</definedName>
    <definedName name="CorpClient_18">#N/A</definedName>
    <definedName name="CorpClient_18_1">#N/A</definedName>
    <definedName name="CorpClient_18_1_5" localSheetId="8">#REF!</definedName>
    <definedName name="CorpClient_18_1_5">#REF!</definedName>
    <definedName name="CorpClient_18_5" localSheetId="8">#REF!</definedName>
    <definedName name="CorpClient_18_5">#REF!</definedName>
    <definedName name="CorpClient_19">#N/A</definedName>
    <definedName name="CorpClient_19_1">#N/A</definedName>
    <definedName name="CorpClient_19_1_5" localSheetId="8">#REF!</definedName>
    <definedName name="CorpClient_19_1_5">#REF!</definedName>
    <definedName name="CorpClient_19_5" localSheetId="8">#REF!</definedName>
    <definedName name="CorpClient_19_5">#REF!</definedName>
    <definedName name="CorpClient_2">#N/A</definedName>
    <definedName name="CorpClient_2_5" localSheetId="8">#REF!</definedName>
    <definedName name="CorpClient_2_5">#REF!</definedName>
    <definedName name="CorpClient_20">#N/A</definedName>
    <definedName name="CorpClient_20_1">#N/A</definedName>
    <definedName name="CorpClient_20_1_3">#N/A</definedName>
    <definedName name="CorpClient_20_1_3_5" localSheetId="8">#REF!</definedName>
    <definedName name="CorpClient_20_1_3_5">#REF!</definedName>
    <definedName name="CorpClient_20_1_5" localSheetId="8">#REF!</definedName>
    <definedName name="CorpClient_20_1_5">#REF!</definedName>
    <definedName name="CorpClient_20_5" localSheetId="8">#REF!</definedName>
    <definedName name="CorpClient_20_5">#REF!</definedName>
    <definedName name="CorpClient_21">#N/A</definedName>
    <definedName name="CorpClient_21_1">#N/A</definedName>
    <definedName name="CorpClient_21_1_1">#N/A</definedName>
    <definedName name="CorpClient_21_1_1_3">#N/A</definedName>
    <definedName name="CorpClient_21_1_1_3_5" localSheetId="8">#REF!</definedName>
    <definedName name="CorpClient_21_1_1_3_5">#REF!</definedName>
    <definedName name="CorpClient_21_1_1_5" localSheetId="8">#REF!</definedName>
    <definedName name="CorpClient_21_1_1_5">#REF!</definedName>
    <definedName name="CorpClient_21_1_3">#N/A</definedName>
    <definedName name="CorpClient_21_1_3_5" localSheetId="8">#REF!</definedName>
    <definedName name="CorpClient_21_1_3_5">#REF!</definedName>
    <definedName name="CorpClient_21_1_5" localSheetId="8">#REF!</definedName>
    <definedName name="CorpClient_21_1_5">#REF!</definedName>
    <definedName name="CorpClient_21_5" localSheetId="8">#REF!</definedName>
    <definedName name="CorpClient_21_5">#REF!</definedName>
    <definedName name="CorpClient_22">#N/A</definedName>
    <definedName name="CorpClient_22_3">#N/A</definedName>
    <definedName name="CorpClient_22_3_5" localSheetId="8">#REF!</definedName>
    <definedName name="CorpClient_22_3_5">#REF!</definedName>
    <definedName name="CorpClient_22_5" localSheetId="8">#REF!</definedName>
    <definedName name="CorpClient_22_5">#REF!</definedName>
    <definedName name="CorpClient_23">#N/A</definedName>
    <definedName name="CorpClient_23_3">#N/A</definedName>
    <definedName name="CorpClient_23_3_5" localSheetId="8">#REF!</definedName>
    <definedName name="CorpClient_23_3_5">#REF!</definedName>
    <definedName name="CorpClient_23_5" localSheetId="8">#REF!</definedName>
    <definedName name="CorpClient_23_5">#REF!</definedName>
    <definedName name="CorpClient_24">#N/A</definedName>
    <definedName name="CorpClient_24_3">#N/A</definedName>
    <definedName name="CorpClient_24_3_5" localSheetId="8">#REF!</definedName>
    <definedName name="CorpClient_24_3_5">#REF!</definedName>
    <definedName name="CorpClient_24_5" localSheetId="8">#REF!</definedName>
    <definedName name="CorpClient_24_5">#REF!</definedName>
    <definedName name="CorpClient_25">#N/A</definedName>
    <definedName name="CorpClient_25_3">#N/A</definedName>
    <definedName name="CorpClient_25_3_5" localSheetId="8">#REF!</definedName>
    <definedName name="CorpClient_25_3_5">#REF!</definedName>
    <definedName name="CorpClient_25_5" localSheetId="8">#REF!</definedName>
    <definedName name="CorpClient_25_5">#REF!</definedName>
    <definedName name="CorpClient_26">#N/A</definedName>
    <definedName name="CorpClient_26_1">#N/A</definedName>
    <definedName name="CorpClient_26_1_3">#N/A</definedName>
    <definedName name="CorpClient_26_1_3_5" localSheetId="8">#REF!</definedName>
    <definedName name="CorpClient_26_1_3_5">#REF!</definedName>
    <definedName name="CorpClient_26_1_5" localSheetId="8">#REF!</definedName>
    <definedName name="CorpClient_26_1_5">#REF!</definedName>
    <definedName name="CorpClient_26_3">#N/A</definedName>
    <definedName name="CorpClient_26_3_5" localSheetId="8">#REF!</definedName>
    <definedName name="CorpClient_26_3_5">#REF!</definedName>
    <definedName name="CorpClient_26_5" localSheetId="8">#REF!</definedName>
    <definedName name="CorpClient_26_5">#REF!</definedName>
    <definedName name="CorpClient_27">#N/A</definedName>
    <definedName name="CorpClient_27_1">#N/A</definedName>
    <definedName name="CorpClient_27_1_3">#N/A</definedName>
    <definedName name="CorpClient_27_1_3_5" localSheetId="8">#REF!</definedName>
    <definedName name="CorpClient_27_1_3_5">#REF!</definedName>
    <definedName name="CorpClient_27_1_5" localSheetId="8">#REF!</definedName>
    <definedName name="CorpClient_27_1_5">#REF!</definedName>
    <definedName name="CorpClient_27_3">#N/A</definedName>
    <definedName name="CorpClient_27_3_5" localSheetId="8">#REF!</definedName>
    <definedName name="CorpClient_27_3_5">#REF!</definedName>
    <definedName name="CorpClient_27_5" localSheetId="8">#REF!</definedName>
    <definedName name="CorpClient_27_5">#REF!</definedName>
    <definedName name="CorpClient_28">#N/A</definedName>
    <definedName name="CorpClient_28_1">#N/A</definedName>
    <definedName name="CorpClient_28_1_3">#N/A</definedName>
    <definedName name="CorpClient_28_1_3_5" localSheetId="8">#REF!</definedName>
    <definedName name="CorpClient_28_1_3_5">#REF!</definedName>
    <definedName name="CorpClient_28_1_5" localSheetId="8">#REF!</definedName>
    <definedName name="CorpClient_28_1_5">#REF!</definedName>
    <definedName name="CorpClient_28_3">#N/A</definedName>
    <definedName name="CorpClient_28_3_5" localSheetId="8">#REF!</definedName>
    <definedName name="CorpClient_28_3_5">#REF!</definedName>
    <definedName name="CorpClient_28_5" localSheetId="8">#REF!</definedName>
    <definedName name="CorpClient_28_5">#REF!</definedName>
    <definedName name="CorpClient_29">#N/A</definedName>
    <definedName name="CorpClient_29_3">#N/A</definedName>
    <definedName name="CorpClient_29_3_5" localSheetId="8">#REF!</definedName>
    <definedName name="CorpClient_29_3_5">#REF!</definedName>
    <definedName name="CorpClient_29_5" localSheetId="8">#REF!</definedName>
    <definedName name="CorpClient_29_5">#REF!</definedName>
    <definedName name="CorpClient_3">#N/A</definedName>
    <definedName name="CorpClient_3_5" localSheetId="8">#REF!</definedName>
    <definedName name="CorpClient_3_5">#REF!</definedName>
    <definedName name="CorpClient_4">#N/A</definedName>
    <definedName name="CorpClient_4_1">#N/A</definedName>
    <definedName name="CorpClient_4_1_1">#N/A</definedName>
    <definedName name="CorpClient_4_1_1_1">#N/A</definedName>
    <definedName name="CorpClient_4_1_1_1_1">#N/A</definedName>
    <definedName name="CorpClient_4_1_1_1_1_1">#N/A</definedName>
    <definedName name="CorpClient_4_1_1_1_1_1_5" localSheetId="8">#REF!</definedName>
    <definedName name="CorpClient_4_1_1_1_1_1_5">#REF!</definedName>
    <definedName name="CorpClient_4_1_1_1_1_3">#N/A</definedName>
    <definedName name="CorpClient_4_1_1_1_1_3_5" localSheetId="8">#REF!</definedName>
    <definedName name="CorpClient_4_1_1_1_1_3_5">#REF!</definedName>
    <definedName name="CorpClient_4_1_1_1_1_5" localSheetId="8">#REF!</definedName>
    <definedName name="CorpClient_4_1_1_1_1_5">#REF!</definedName>
    <definedName name="CorpClient_4_1_1_1_3">#N/A</definedName>
    <definedName name="CorpClient_4_1_1_1_3_1">#N/A</definedName>
    <definedName name="CorpClient_4_1_1_1_3_1_5" localSheetId="8">#REF!</definedName>
    <definedName name="CorpClient_4_1_1_1_3_1_5">#REF!</definedName>
    <definedName name="CorpClient_4_1_1_1_3_5" localSheetId="8">#REF!</definedName>
    <definedName name="CorpClient_4_1_1_1_3_5">#REF!</definedName>
    <definedName name="CorpClient_4_1_1_1_5" localSheetId="8">#REF!</definedName>
    <definedName name="CorpClient_4_1_1_1_5">#REF!</definedName>
    <definedName name="CorpClient_4_1_1_3">#N/A</definedName>
    <definedName name="CorpClient_4_1_1_3_5" localSheetId="8">#REF!</definedName>
    <definedName name="CorpClient_4_1_1_3_5">#REF!</definedName>
    <definedName name="CorpClient_4_1_1_5" localSheetId="8">#REF!</definedName>
    <definedName name="CorpClient_4_1_1_5">#REF!</definedName>
    <definedName name="CorpClient_4_1_17">#N/A</definedName>
    <definedName name="CorpClient_4_1_17_3">#N/A</definedName>
    <definedName name="CorpClient_4_1_17_3_5" localSheetId="8">#REF!</definedName>
    <definedName name="CorpClient_4_1_17_3_5">#REF!</definedName>
    <definedName name="CorpClient_4_1_17_5" localSheetId="8">#REF!</definedName>
    <definedName name="CorpClient_4_1_17_5">#REF!</definedName>
    <definedName name="CorpClient_4_1_28">#N/A</definedName>
    <definedName name="CorpClient_4_1_28_3">#N/A</definedName>
    <definedName name="CorpClient_4_1_28_3_5" localSheetId="8">#REF!</definedName>
    <definedName name="CorpClient_4_1_28_3_5">#REF!</definedName>
    <definedName name="CorpClient_4_1_28_5" localSheetId="8">#REF!</definedName>
    <definedName name="CorpClient_4_1_28_5">#REF!</definedName>
    <definedName name="CorpClient_4_1_5" localSheetId="8">#REF!</definedName>
    <definedName name="CorpClient_4_1_5">#REF!</definedName>
    <definedName name="CorpClient_4_1_6">#N/A</definedName>
    <definedName name="CorpClient_4_1_6_3">#N/A</definedName>
    <definedName name="CorpClient_4_1_6_3_5" localSheetId="8">#REF!</definedName>
    <definedName name="CorpClient_4_1_6_3_5">#REF!</definedName>
    <definedName name="CorpClient_4_1_6_5" localSheetId="8">#REF!</definedName>
    <definedName name="CorpClient_4_1_6_5">#REF!</definedName>
    <definedName name="CorpClient_4_10">#N/A</definedName>
    <definedName name="CorpClient_4_10_3">#N/A</definedName>
    <definedName name="CorpClient_4_10_3_5" localSheetId="8">#REF!</definedName>
    <definedName name="CorpClient_4_10_3_5">#REF!</definedName>
    <definedName name="CorpClient_4_10_5" localSheetId="8">#REF!</definedName>
    <definedName name="CorpClient_4_10_5">#REF!</definedName>
    <definedName name="CorpClient_4_12">#N/A</definedName>
    <definedName name="CorpClient_4_12_3">#N/A</definedName>
    <definedName name="CorpClient_4_12_3_5" localSheetId="8">#REF!</definedName>
    <definedName name="CorpClient_4_12_3_5">#REF!</definedName>
    <definedName name="CorpClient_4_12_5" localSheetId="8">#REF!</definedName>
    <definedName name="CorpClient_4_12_5">#REF!</definedName>
    <definedName name="CorpClient_4_13">#N/A</definedName>
    <definedName name="CorpClient_4_13_3">#N/A</definedName>
    <definedName name="CorpClient_4_13_3_5" localSheetId="8">#REF!</definedName>
    <definedName name="CorpClient_4_13_3_5">#REF!</definedName>
    <definedName name="CorpClient_4_13_5" localSheetId="8">#REF!</definedName>
    <definedName name="CorpClient_4_13_5">#REF!</definedName>
    <definedName name="CorpClient_4_14">#N/A</definedName>
    <definedName name="CorpClient_4_14_3">#N/A</definedName>
    <definedName name="CorpClient_4_14_3_5" localSheetId="8">#REF!</definedName>
    <definedName name="CorpClient_4_14_3_5">#REF!</definedName>
    <definedName name="CorpClient_4_14_5" localSheetId="8">#REF!</definedName>
    <definedName name="CorpClient_4_14_5">#REF!</definedName>
    <definedName name="CorpClient_4_15">#N/A</definedName>
    <definedName name="CorpClient_4_15_3">#N/A</definedName>
    <definedName name="CorpClient_4_15_3_5" localSheetId="8">#REF!</definedName>
    <definedName name="CorpClient_4_15_3_5">#REF!</definedName>
    <definedName name="CorpClient_4_15_5" localSheetId="8">#REF!</definedName>
    <definedName name="CorpClient_4_15_5">#REF!</definedName>
    <definedName name="CorpClient_4_16">#N/A</definedName>
    <definedName name="CorpClient_4_16_3">#N/A</definedName>
    <definedName name="CorpClient_4_16_3_5" localSheetId="8">#REF!</definedName>
    <definedName name="CorpClient_4_16_3_5">#REF!</definedName>
    <definedName name="CorpClient_4_16_5" localSheetId="8">#REF!</definedName>
    <definedName name="CorpClient_4_16_5">#REF!</definedName>
    <definedName name="CorpClient_4_17">#N/A</definedName>
    <definedName name="CorpClient_4_17_3">#N/A</definedName>
    <definedName name="CorpClient_4_17_3_5" localSheetId="8">#REF!</definedName>
    <definedName name="CorpClient_4_17_3_5">#REF!</definedName>
    <definedName name="CorpClient_4_17_5" localSheetId="8">#REF!</definedName>
    <definedName name="CorpClient_4_17_5">#REF!</definedName>
    <definedName name="CorpClient_4_18">#N/A</definedName>
    <definedName name="CorpClient_4_18_1">#N/A</definedName>
    <definedName name="CorpClient_4_18_1_5" localSheetId="8">#REF!</definedName>
    <definedName name="CorpClient_4_18_1_5">#REF!</definedName>
    <definedName name="CorpClient_4_18_5" localSheetId="8">#REF!</definedName>
    <definedName name="CorpClient_4_18_5">#REF!</definedName>
    <definedName name="CorpClient_4_19">#N/A</definedName>
    <definedName name="CorpClient_4_19_5" localSheetId="8">#REF!</definedName>
    <definedName name="CorpClient_4_19_5">#REF!</definedName>
    <definedName name="CorpClient_4_20">#N/A</definedName>
    <definedName name="CorpClient_4_20_3">#N/A</definedName>
    <definedName name="CorpClient_4_20_3_5" localSheetId="8">#REF!</definedName>
    <definedName name="CorpClient_4_20_3_5">#REF!</definedName>
    <definedName name="CorpClient_4_20_5" localSheetId="8">#REF!</definedName>
    <definedName name="CorpClient_4_20_5">#REF!</definedName>
    <definedName name="CorpClient_4_21">#N/A</definedName>
    <definedName name="CorpClient_4_21_1">#N/A</definedName>
    <definedName name="CorpClient_4_21_1_3">#N/A</definedName>
    <definedName name="CorpClient_4_21_1_3_5" localSheetId="8">#REF!</definedName>
    <definedName name="CorpClient_4_21_1_3_5">#REF!</definedName>
    <definedName name="CorpClient_4_21_1_5" localSheetId="8">#REF!</definedName>
    <definedName name="CorpClient_4_21_1_5">#REF!</definedName>
    <definedName name="CorpClient_4_21_5" localSheetId="8">#REF!</definedName>
    <definedName name="CorpClient_4_21_5">#REF!</definedName>
    <definedName name="CorpClient_4_22">#N/A</definedName>
    <definedName name="CorpClient_4_22_3">#N/A</definedName>
    <definedName name="CorpClient_4_22_3_5" localSheetId="8">#REF!</definedName>
    <definedName name="CorpClient_4_22_3_5">#REF!</definedName>
    <definedName name="CorpClient_4_22_5" localSheetId="8">#REF!</definedName>
    <definedName name="CorpClient_4_22_5">#REF!</definedName>
    <definedName name="CorpClient_4_23">#N/A</definedName>
    <definedName name="CorpClient_4_23_3">#N/A</definedName>
    <definedName name="CorpClient_4_23_3_5" localSheetId="8">#REF!</definedName>
    <definedName name="CorpClient_4_23_3_5">#REF!</definedName>
    <definedName name="CorpClient_4_23_5" localSheetId="8">#REF!</definedName>
    <definedName name="CorpClient_4_23_5">#REF!</definedName>
    <definedName name="CorpClient_4_24">#N/A</definedName>
    <definedName name="CorpClient_4_24_3">#N/A</definedName>
    <definedName name="CorpClient_4_24_3_5" localSheetId="8">#REF!</definedName>
    <definedName name="CorpClient_4_24_3_5">#REF!</definedName>
    <definedName name="CorpClient_4_24_5" localSheetId="8">#REF!</definedName>
    <definedName name="CorpClient_4_24_5">#REF!</definedName>
    <definedName name="CorpClient_4_25">#N/A</definedName>
    <definedName name="CorpClient_4_25_3">#N/A</definedName>
    <definedName name="CorpClient_4_25_3_5" localSheetId="8">#REF!</definedName>
    <definedName name="CorpClient_4_25_3_5">#REF!</definedName>
    <definedName name="CorpClient_4_25_5" localSheetId="8">#REF!</definedName>
    <definedName name="CorpClient_4_25_5">#REF!</definedName>
    <definedName name="CorpClient_4_26">#N/A</definedName>
    <definedName name="CorpClient_4_26_3">#N/A</definedName>
    <definedName name="CorpClient_4_26_3_5" localSheetId="8">#REF!</definedName>
    <definedName name="CorpClient_4_26_3_5">#REF!</definedName>
    <definedName name="CorpClient_4_26_5" localSheetId="8">#REF!</definedName>
    <definedName name="CorpClient_4_26_5">#REF!</definedName>
    <definedName name="CorpClient_4_27">#N/A</definedName>
    <definedName name="CorpClient_4_27_3">#N/A</definedName>
    <definedName name="CorpClient_4_27_3_5" localSheetId="8">#REF!</definedName>
    <definedName name="CorpClient_4_27_3_5">#REF!</definedName>
    <definedName name="CorpClient_4_27_5" localSheetId="8">#REF!</definedName>
    <definedName name="CorpClient_4_27_5">#REF!</definedName>
    <definedName name="CorpClient_4_28">#N/A</definedName>
    <definedName name="CorpClient_4_28_3">#N/A</definedName>
    <definedName name="CorpClient_4_28_3_5" localSheetId="8">#REF!</definedName>
    <definedName name="CorpClient_4_28_3_5">#REF!</definedName>
    <definedName name="CorpClient_4_28_5" localSheetId="8">#REF!</definedName>
    <definedName name="CorpClient_4_28_5">#REF!</definedName>
    <definedName name="CorpClient_4_5" localSheetId="8">#REF!</definedName>
    <definedName name="CorpClient_4_5">#REF!</definedName>
    <definedName name="CorpClient_4_6">#N/A</definedName>
    <definedName name="CorpClient_4_6_3">#N/A</definedName>
    <definedName name="CorpClient_4_6_3_5" localSheetId="8">#REF!</definedName>
    <definedName name="CorpClient_4_6_3_5">#REF!</definedName>
    <definedName name="CorpClient_4_6_5" localSheetId="8">#REF!</definedName>
    <definedName name="CorpClient_4_6_5">#REF!</definedName>
    <definedName name="CorpClient_4_7">#N/A</definedName>
    <definedName name="CorpClient_4_7_3">#N/A</definedName>
    <definedName name="CorpClient_4_7_3_5" localSheetId="8">#REF!</definedName>
    <definedName name="CorpClient_4_7_3_5">#REF!</definedName>
    <definedName name="CorpClient_4_7_5" localSheetId="8">#REF!</definedName>
    <definedName name="CorpClient_4_7_5">#REF!</definedName>
    <definedName name="CorpClient_4_8">#N/A</definedName>
    <definedName name="CorpClient_4_8_3">#N/A</definedName>
    <definedName name="CorpClient_4_8_3_5" localSheetId="8">#REF!</definedName>
    <definedName name="CorpClient_4_8_3_5">#REF!</definedName>
    <definedName name="CorpClient_4_8_5" localSheetId="8">#REF!</definedName>
    <definedName name="CorpClient_4_8_5">#REF!</definedName>
    <definedName name="CorpClient_4_9">#N/A</definedName>
    <definedName name="CorpClient_4_9_3">#N/A</definedName>
    <definedName name="CorpClient_4_9_3_5" localSheetId="8">#REF!</definedName>
    <definedName name="CorpClient_4_9_3_5">#REF!</definedName>
    <definedName name="CorpClient_4_9_5" localSheetId="8">#REF!</definedName>
    <definedName name="CorpClient_4_9_5">#REF!</definedName>
    <definedName name="CorpClient_5" localSheetId="8">#REF!</definedName>
    <definedName name="CorpClient_5">#REF!</definedName>
    <definedName name="CorpClient_5_17">#N/A</definedName>
    <definedName name="CorpClient_5_17_3">#N/A</definedName>
    <definedName name="CorpClient_5_17_3_5" localSheetId="8">#REF!</definedName>
    <definedName name="CorpClient_5_17_3_5">#REF!</definedName>
    <definedName name="CorpClient_5_17_5" localSheetId="8">#REF!</definedName>
    <definedName name="CorpClient_5_17_5">#REF!</definedName>
    <definedName name="CorpClient_5_28">#N/A</definedName>
    <definedName name="CorpClient_5_28_3">#N/A</definedName>
    <definedName name="CorpClient_5_28_3_5" localSheetId="8">#REF!</definedName>
    <definedName name="CorpClient_5_28_3_5">#REF!</definedName>
    <definedName name="CorpClient_5_28_5" localSheetId="8">#REF!</definedName>
    <definedName name="CorpClient_5_28_5">#REF!</definedName>
    <definedName name="CorpClient_5_3">#N/A</definedName>
    <definedName name="CorpClient_5_3_5" localSheetId="8">#REF!</definedName>
    <definedName name="CorpClient_5_3_5">#REF!</definedName>
    <definedName name="CorpClient_5_5" localSheetId="8">#REF!</definedName>
    <definedName name="CorpClient_5_5">#REF!</definedName>
    <definedName name="CorpClient_5_6">#N/A</definedName>
    <definedName name="CorpClient_5_6_3">#N/A</definedName>
    <definedName name="CorpClient_5_6_3_5" localSheetId="8">#REF!</definedName>
    <definedName name="CorpClient_5_6_3_5">#REF!</definedName>
    <definedName name="CorpClient_5_6_5" localSheetId="8">#REF!</definedName>
    <definedName name="CorpClient_5_6_5">#REF!</definedName>
    <definedName name="CorpClient_6">#N/A</definedName>
    <definedName name="CorpClient_6_1">#N/A</definedName>
    <definedName name="CorpClient_6_1_5" localSheetId="8">#REF!</definedName>
    <definedName name="CorpClient_6_1_5">#REF!</definedName>
    <definedName name="CorpClient_6_10">#N/A</definedName>
    <definedName name="CorpClient_6_10_3">#N/A</definedName>
    <definedName name="CorpClient_6_10_3_5" localSheetId="8">#REF!</definedName>
    <definedName name="CorpClient_6_10_3_5">#REF!</definedName>
    <definedName name="CorpClient_6_10_5" localSheetId="8">#REF!</definedName>
    <definedName name="CorpClient_6_10_5">#REF!</definedName>
    <definedName name="CorpClient_6_12">#N/A</definedName>
    <definedName name="CorpClient_6_12_3">#N/A</definedName>
    <definedName name="CorpClient_6_12_3_5" localSheetId="8">#REF!</definedName>
    <definedName name="CorpClient_6_12_3_5">#REF!</definedName>
    <definedName name="CorpClient_6_12_5" localSheetId="8">#REF!</definedName>
    <definedName name="CorpClient_6_12_5">#REF!</definedName>
    <definedName name="CorpClient_6_13">#N/A</definedName>
    <definedName name="CorpClient_6_13_3">#N/A</definedName>
    <definedName name="CorpClient_6_13_3_5" localSheetId="8">#REF!</definedName>
    <definedName name="CorpClient_6_13_3_5">#REF!</definedName>
    <definedName name="CorpClient_6_13_5" localSheetId="8">#REF!</definedName>
    <definedName name="CorpClient_6_13_5">#REF!</definedName>
    <definedName name="CorpClient_6_14">#N/A</definedName>
    <definedName name="CorpClient_6_14_3">#N/A</definedName>
    <definedName name="CorpClient_6_14_3_5" localSheetId="8">#REF!</definedName>
    <definedName name="CorpClient_6_14_3_5">#REF!</definedName>
    <definedName name="CorpClient_6_14_5" localSheetId="8">#REF!</definedName>
    <definedName name="CorpClient_6_14_5">#REF!</definedName>
    <definedName name="CorpClient_6_15">#N/A</definedName>
    <definedName name="CorpClient_6_15_3">#N/A</definedName>
    <definedName name="CorpClient_6_15_3_5" localSheetId="8">#REF!</definedName>
    <definedName name="CorpClient_6_15_3_5">#REF!</definedName>
    <definedName name="CorpClient_6_15_5" localSheetId="8">#REF!</definedName>
    <definedName name="CorpClient_6_15_5">#REF!</definedName>
    <definedName name="CorpClient_6_16">#N/A</definedName>
    <definedName name="CorpClient_6_16_3">#N/A</definedName>
    <definedName name="CorpClient_6_16_3_5" localSheetId="8">#REF!</definedName>
    <definedName name="CorpClient_6_16_3_5">#REF!</definedName>
    <definedName name="CorpClient_6_16_5" localSheetId="8">#REF!</definedName>
    <definedName name="CorpClient_6_16_5">#REF!</definedName>
    <definedName name="CorpClient_6_17">#N/A</definedName>
    <definedName name="CorpClient_6_17_3">#N/A</definedName>
    <definedName name="CorpClient_6_17_3_5" localSheetId="8">#REF!</definedName>
    <definedName name="CorpClient_6_17_3_5">#REF!</definedName>
    <definedName name="CorpClient_6_17_5" localSheetId="8">#REF!</definedName>
    <definedName name="CorpClient_6_17_5">#REF!</definedName>
    <definedName name="CorpClient_6_18">#N/A</definedName>
    <definedName name="CorpClient_6_18_1">#N/A</definedName>
    <definedName name="CorpClient_6_18_1_5" localSheetId="8">#REF!</definedName>
    <definedName name="CorpClient_6_18_1_5">#REF!</definedName>
    <definedName name="CorpClient_6_18_5" localSheetId="8">#REF!</definedName>
    <definedName name="CorpClient_6_18_5">#REF!</definedName>
    <definedName name="CorpClient_6_19">#N/A</definedName>
    <definedName name="CorpClient_6_19_5" localSheetId="8">#REF!</definedName>
    <definedName name="CorpClient_6_19_5">#REF!</definedName>
    <definedName name="CorpClient_6_20">#N/A</definedName>
    <definedName name="CorpClient_6_20_3">#N/A</definedName>
    <definedName name="CorpClient_6_20_3_5" localSheetId="8">#REF!</definedName>
    <definedName name="CorpClient_6_20_3_5">#REF!</definedName>
    <definedName name="CorpClient_6_20_5" localSheetId="8">#REF!</definedName>
    <definedName name="CorpClient_6_20_5">#REF!</definedName>
    <definedName name="CorpClient_6_21">#N/A</definedName>
    <definedName name="CorpClient_6_21_1">#N/A</definedName>
    <definedName name="CorpClient_6_21_1_3">#N/A</definedName>
    <definedName name="CorpClient_6_21_1_3_5" localSheetId="8">#REF!</definedName>
    <definedName name="CorpClient_6_21_1_3_5">#REF!</definedName>
    <definedName name="CorpClient_6_21_1_5" localSheetId="8">#REF!</definedName>
    <definedName name="CorpClient_6_21_1_5">#REF!</definedName>
    <definedName name="CorpClient_6_21_5" localSheetId="8">#REF!</definedName>
    <definedName name="CorpClient_6_21_5">#REF!</definedName>
    <definedName name="CorpClient_6_22">#N/A</definedName>
    <definedName name="CorpClient_6_22_3">#N/A</definedName>
    <definedName name="CorpClient_6_22_3_5" localSheetId="8">#REF!</definedName>
    <definedName name="CorpClient_6_22_3_5">#REF!</definedName>
    <definedName name="CorpClient_6_22_5" localSheetId="8">#REF!</definedName>
    <definedName name="CorpClient_6_22_5">#REF!</definedName>
    <definedName name="CorpClient_6_23">#N/A</definedName>
    <definedName name="CorpClient_6_23_3">#N/A</definedName>
    <definedName name="CorpClient_6_23_3_5" localSheetId="8">#REF!</definedName>
    <definedName name="CorpClient_6_23_3_5">#REF!</definedName>
    <definedName name="CorpClient_6_23_5" localSheetId="8">#REF!</definedName>
    <definedName name="CorpClient_6_23_5">#REF!</definedName>
    <definedName name="CorpClient_6_24">#N/A</definedName>
    <definedName name="CorpClient_6_24_3">#N/A</definedName>
    <definedName name="CorpClient_6_24_3_5" localSheetId="8">#REF!</definedName>
    <definedName name="CorpClient_6_24_3_5">#REF!</definedName>
    <definedName name="CorpClient_6_24_5" localSheetId="8">#REF!</definedName>
    <definedName name="CorpClient_6_24_5">#REF!</definedName>
    <definedName name="CorpClient_6_25">#N/A</definedName>
    <definedName name="CorpClient_6_25_3">#N/A</definedName>
    <definedName name="CorpClient_6_25_3_5" localSheetId="8">#REF!</definedName>
    <definedName name="CorpClient_6_25_3_5">#REF!</definedName>
    <definedName name="CorpClient_6_25_5" localSheetId="8">#REF!</definedName>
    <definedName name="CorpClient_6_25_5">#REF!</definedName>
    <definedName name="CorpClient_6_26">#N/A</definedName>
    <definedName name="CorpClient_6_26_3">#N/A</definedName>
    <definedName name="CorpClient_6_26_3_5" localSheetId="8">#REF!</definedName>
    <definedName name="CorpClient_6_26_3_5">#REF!</definedName>
    <definedName name="CorpClient_6_26_5" localSheetId="8">#REF!</definedName>
    <definedName name="CorpClient_6_26_5">#REF!</definedName>
    <definedName name="CorpClient_6_27">#N/A</definedName>
    <definedName name="CorpClient_6_27_3">#N/A</definedName>
    <definedName name="CorpClient_6_27_3_5" localSheetId="8">#REF!</definedName>
    <definedName name="CorpClient_6_27_3_5">#REF!</definedName>
    <definedName name="CorpClient_6_27_5" localSheetId="8">#REF!</definedName>
    <definedName name="CorpClient_6_27_5">#REF!</definedName>
    <definedName name="CorpClient_6_28">#N/A</definedName>
    <definedName name="CorpClient_6_28_3">#N/A</definedName>
    <definedName name="CorpClient_6_28_3_5" localSheetId="8">#REF!</definedName>
    <definedName name="CorpClient_6_28_3_5">#REF!</definedName>
    <definedName name="CorpClient_6_28_5" localSheetId="8">#REF!</definedName>
    <definedName name="CorpClient_6_28_5">#REF!</definedName>
    <definedName name="CorpClient_6_5" localSheetId="8">#REF!</definedName>
    <definedName name="CorpClient_6_5">#REF!</definedName>
    <definedName name="CorpClient_6_6">#N/A</definedName>
    <definedName name="CorpClient_6_6_3">#N/A</definedName>
    <definedName name="CorpClient_6_6_3_5" localSheetId="8">#REF!</definedName>
    <definedName name="CorpClient_6_6_3_5">#REF!</definedName>
    <definedName name="CorpClient_6_6_5" localSheetId="8">#REF!</definedName>
    <definedName name="CorpClient_6_6_5">#REF!</definedName>
    <definedName name="CorpClient_6_7">#N/A</definedName>
    <definedName name="CorpClient_6_7_3">#N/A</definedName>
    <definedName name="CorpClient_6_7_3_5" localSheetId="8">#REF!</definedName>
    <definedName name="CorpClient_6_7_3_5">#REF!</definedName>
    <definedName name="CorpClient_6_7_5" localSheetId="8">#REF!</definedName>
    <definedName name="CorpClient_6_7_5">#REF!</definedName>
    <definedName name="CorpClient_6_8">#N/A</definedName>
    <definedName name="CorpClient_6_8_3">#N/A</definedName>
    <definedName name="CorpClient_6_8_3_5" localSheetId="8">#REF!</definedName>
    <definedName name="CorpClient_6_8_3_5">#REF!</definedName>
    <definedName name="CorpClient_6_8_5" localSheetId="8">#REF!</definedName>
    <definedName name="CorpClient_6_8_5">#REF!</definedName>
    <definedName name="CorpClient_6_9">#N/A</definedName>
    <definedName name="CorpClient_6_9_1">#N/A</definedName>
    <definedName name="CorpClient_6_9_1_1">#N/A</definedName>
    <definedName name="CorpClient_6_9_1_1_3">#N/A</definedName>
    <definedName name="CorpClient_6_9_1_1_3_5" localSheetId="8">#REF!</definedName>
    <definedName name="CorpClient_6_9_1_1_3_5">#REF!</definedName>
    <definedName name="CorpClient_6_9_1_1_5" localSheetId="8">#REF!</definedName>
    <definedName name="CorpClient_6_9_1_1_5">#REF!</definedName>
    <definedName name="CorpClient_6_9_1_3">#N/A</definedName>
    <definedName name="CorpClient_6_9_1_3_5" localSheetId="8">#REF!</definedName>
    <definedName name="CorpClient_6_9_1_3_5">#REF!</definedName>
    <definedName name="CorpClient_6_9_1_5" localSheetId="8">#REF!</definedName>
    <definedName name="CorpClient_6_9_1_5">#REF!</definedName>
    <definedName name="CorpClient_6_9_5" localSheetId="8">#REF!</definedName>
    <definedName name="CorpClient_6_9_5">#REF!</definedName>
    <definedName name="CorpClient_7">#N/A</definedName>
    <definedName name="CorpClient_7_5" localSheetId="8">#REF!</definedName>
    <definedName name="CorpClient_7_5">#REF!</definedName>
    <definedName name="CorpClient_8">#N/A</definedName>
    <definedName name="CorpClient_8_3">#N/A</definedName>
    <definedName name="CorpClient_8_3_5" localSheetId="8">#REF!</definedName>
    <definedName name="CorpClient_8_3_5">#REF!</definedName>
    <definedName name="CorpClient_8_5" localSheetId="8">#REF!</definedName>
    <definedName name="CorpClient_8_5">#REF!</definedName>
    <definedName name="CorpClient_9">#N/A</definedName>
    <definedName name="CorpClient_9_3">#N/A</definedName>
    <definedName name="CorpClient_9_3_5" localSheetId="8">#REF!</definedName>
    <definedName name="CorpClient_9_3_5">#REF!</definedName>
    <definedName name="CorpClient_9_5" localSheetId="8">#REF!</definedName>
    <definedName name="CorpClient_9_5">#REF!</definedName>
    <definedName name="CorpClient_Text">#N/A</definedName>
    <definedName name="CorpClient_Text_1">#N/A</definedName>
    <definedName name="CorpClient_Text_1_3">#N/A</definedName>
    <definedName name="CorpClient_Text_1_3_5" localSheetId="8">#REF!</definedName>
    <definedName name="CorpClient_Text_1_3_5">#REF!</definedName>
    <definedName name="CorpClient_Text_1_5" localSheetId="8">#REF!</definedName>
    <definedName name="CorpClient_Text_1_5">#REF!</definedName>
    <definedName name="CorpClient_Text_10">#N/A</definedName>
    <definedName name="CorpClient_Text_10_1">#N/A</definedName>
    <definedName name="CorpClient_Text_10_1_3">#N/A</definedName>
    <definedName name="CorpClient_Text_10_1_3_5" localSheetId="8">#REF!</definedName>
    <definedName name="CorpClient_Text_10_1_3_5">#REF!</definedName>
    <definedName name="CorpClient_Text_10_1_5" localSheetId="8">#REF!</definedName>
    <definedName name="CorpClient_Text_10_1_5">#REF!</definedName>
    <definedName name="CorpClient_Text_10_17">#N/A</definedName>
    <definedName name="CorpClient_Text_10_17_3">#N/A</definedName>
    <definedName name="CorpClient_Text_10_17_3_5" localSheetId="8">#REF!</definedName>
    <definedName name="CorpClient_Text_10_17_3_5">#REF!</definedName>
    <definedName name="CorpClient_Text_10_17_5" localSheetId="8">#REF!</definedName>
    <definedName name="CorpClient_Text_10_17_5">#REF!</definedName>
    <definedName name="CorpClient_Text_10_5" localSheetId="8">#REF!</definedName>
    <definedName name="CorpClient_Text_10_5">#REF!</definedName>
    <definedName name="CorpClient_Text_11">#N/A</definedName>
    <definedName name="CorpClient_Text_11_1">#N/A</definedName>
    <definedName name="CorpClient_Text_11_1_5" localSheetId="8">#REF!</definedName>
    <definedName name="CorpClient_Text_11_1_5">#REF!</definedName>
    <definedName name="CorpClient_Text_11_5" localSheetId="8">#REF!</definedName>
    <definedName name="CorpClient_Text_11_5">#REF!</definedName>
    <definedName name="CorpClient_Text_12">#N/A</definedName>
    <definedName name="CorpClient_Text_12_3">#N/A</definedName>
    <definedName name="CorpClient_Text_12_3_5" localSheetId="8">#REF!</definedName>
    <definedName name="CorpClient_Text_12_3_5">#REF!</definedName>
    <definedName name="CorpClient_Text_12_5" localSheetId="8">#REF!</definedName>
    <definedName name="CorpClient_Text_12_5">#REF!</definedName>
    <definedName name="CorpClient_Text_13">#N/A</definedName>
    <definedName name="CorpClient_Text_13_3">#N/A</definedName>
    <definedName name="CorpClient_Text_13_3_5" localSheetId="8">#REF!</definedName>
    <definedName name="CorpClient_Text_13_3_5">#REF!</definedName>
    <definedName name="CorpClient_Text_13_5" localSheetId="8">#REF!</definedName>
    <definedName name="CorpClient_Text_13_5">#REF!</definedName>
    <definedName name="CorpClient_Text_14">#N/A</definedName>
    <definedName name="CorpClient_Text_14_5" localSheetId="8">#REF!</definedName>
    <definedName name="CorpClient_Text_14_5">#REF!</definedName>
    <definedName name="CorpClient_Text_15">#N/A</definedName>
    <definedName name="CorpClient_Text_15_1">#N/A</definedName>
    <definedName name="CorpClient_Text_15_1_3">#N/A</definedName>
    <definedName name="CorpClient_Text_15_1_3_5" localSheetId="8">#REF!</definedName>
    <definedName name="CorpClient_Text_15_1_3_5">#REF!</definedName>
    <definedName name="CorpClient_Text_15_1_5" localSheetId="8">#REF!</definedName>
    <definedName name="CorpClient_Text_15_1_5">#REF!</definedName>
    <definedName name="CorpClient_Text_15_3">#N/A</definedName>
    <definedName name="CorpClient_Text_15_3_5" localSheetId="8">#REF!</definedName>
    <definedName name="CorpClient_Text_15_3_5">#REF!</definedName>
    <definedName name="CorpClient_Text_15_5" localSheetId="8">#REF!</definedName>
    <definedName name="CorpClient_Text_15_5">#REF!</definedName>
    <definedName name="CorpClient_Text_16">#N/A</definedName>
    <definedName name="CorpClient_Text_16_1">#N/A</definedName>
    <definedName name="CorpClient_Text_16_1_3">#N/A</definedName>
    <definedName name="CorpClient_Text_16_1_3_5" localSheetId="8">#REF!</definedName>
    <definedName name="CorpClient_Text_16_1_3_5">#REF!</definedName>
    <definedName name="CorpClient_Text_16_1_5" localSheetId="8">#REF!</definedName>
    <definedName name="CorpClient_Text_16_1_5">#REF!</definedName>
    <definedName name="CorpClient_Text_16_3">#N/A</definedName>
    <definedName name="CorpClient_Text_16_3_5" localSheetId="8">#REF!</definedName>
    <definedName name="CorpClient_Text_16_3_5">#REF!</definedName>
    <definedName name="CorpClient_Text_16_5" localSheetId="8">#REF!</definedName>
    <definedName name="CorpClient_Text_16_5">#REF!</definedName>
    <definedName name="CorpClient_Text_17">#N/A</definedName>
    <definedName name="CorpClient_Text_17_1">#N/A</definedName>
    <definedName name="CorpClient_Text_17_1_5" localSheetId="8">#REF!</definedName>
    <definedName name="CorpClient_Text_17_1_5">#REF!</definedName>
    <definedName name="CorpClient_Text_17_3">#N/A</definedName>
    <definedName name="CorpClient_Text_17_3_5" localSheetId="8">#REF!</definedName>
    <definedName name="CorpClient_Text_17_3_5">#REF!</definedName>
    <definedName name="CorpClient_Text_17_5" localSheetId="8">#REF!</definedName>
    <definedName name="CorpClient_Text_17_5">#REF!</definedName>
    <definedName name="CorpClient_Text_18">#N/A</definedName>
    <definedName name="CorpClient_Text_18_1">#N/A</definedName>
    <definedName name="CorpClient_Text_18_1_5" localSheetId="8">#REF!</definedName>
    <definedName name="CorpClient_Text_18_1_5">#REF!</definedName>
    <definedName name="CorpClient_Text_18_5" localSheetId="8">#REF!</definedName>
    <definedName name="CorpClient_Text_18_5">#REF!</definedName>
    <definedName name="CorpClient_Text_19">#N/A</definedName>
    <definedName name="CorpClient_Text_19_1">#N/A</definedName>
    <definedName name="CorpClient_Text_19_1_5" localSheetId="8">#REF!</definedName>
    <definedName name="CorpClient_Text_19_1_5">#REF!</definedName>
    <definedName name="CorpClient_Text_19_5" localSheetId="8">#REF!</definedName>
    <definedName name="CorpClient_Text_19_5">#REF!</definedName>
    <definedName name="CorpClient_Text_2">#N/A</definedName>
    <definedName name="CorpClient_Text_2_5" localSheetId="8">#REF!</definedName>
    <definedName name="CorpClient_Text_2_5">#REF!</definedName>
    <definedName name="CorpClient_Text_20">#N/A</definedName>
    <definedName name="CorpClient_Text_20_1">#N/A</definedName>
    <definedName name="CorpClient_Text_20_1_3">#N/A</definedName>
    <definedName name="CorpClient_Text_20_1_3_5" localSheetId="8">#REF!</definedName>
    <definedName name="CorpClient_Text_20_1_3_5">#REF!</definedName>
    <definedName name="CorpClient_Text_20_1_5" localSheetId="8">#REF!</definedName>
    <definedName name="CorpClient_Text_20_1_5">#REF!</definedName>
    <definedName name="CorpClient_Text_20_5" localSheetId="8">#REF!</definedName>
    <definedName name="CorpClient_Text_20_5">#REF!</definedName>
    <definedName name="CorpClient_Text_21">#N/A</definedName>
    <definedName name="CorpClient_Text_21_1">#N/A</definedName>
    <definedName name="CorpClient_Text_21_1_1">#N/A</definedName>
    <definedName name="CorpClient_Text_21_1_1_3">#N/A</definedName>
    <definedName name="CorpClient_Text_21_1_1_3_5" localSheetId="8">#REF!</definedName>
    <definedName name="CorpClient_Text_21_1_1_3_5">#REF!</definedName>
    <definedName name="CorpClient_Text_21_1_1_5" localSheetId="8">#REF!</definedName>
    <definedName name="CorpClient_Text_21_1_1_5">#REF!</definedName>
    <definedName name="CorpClient_Text_21_1_3">#N/A</definedName>
    <definedName name="CorpClient_Text_21_1_3_5" localSheetId="8">#REF!</definedName>
    <definedName name="CorpClient_Text_21_1_3_5">#REF!</definedName>
    <definedName name="CorpClient_Text_21_1_5" localSheetId="8">#REF!</definedName>
    <definedName name="CorpClient_Text_21_1_5">#REF!</definedName>
    <definedName name="CorpClient_Text_21_5" localSheetId="8">#REF!</definedName>
    <definedName name="CorpClient_Text_21_5">#REF!</definedName>
    <definedName name="CorpClient_Text_22">#N/A</definedName>
    <definedName name="CorpClient_Text_22_3">#N/A</definedName>
    <definedName name="CorpClient_Text_22_3_5" localSheetId="8">#REF!</definedName>
    <definedName name="CorpClient_Text_22_3_5">#REF!</definedName>
    <definedName name="CorpClient_Text_22_5" localSheetId="8">#REF!</definedName>
    <definedName name="CorpClient_Text_22_5">#REF!</definedName>
    <definedName name="CorpClient_Text_23">#N/A</definedName>
    <definedName name="CorpClient_Text_23_3">#N/A</definedName>
    <definedName name="CorpClient_Text_23_3_5" localSheetId="8">#REF!</definedName>
    <definedName name="CorpClient_Text_23_3_5">#REF!</definedName>
    <definedName name="CorpClient_Text_23_5" localSheetId="8">#REF!</definedName>
    <definedName name="CorpClient_Text_23_5">#REF!</definedName>
    <definedName name="CorpClient_Text_24">#N/A</definedName>
    <definedName name="CorpClient_Text_24_3">#N/A</definedName>
    <definedName name="CorpClient_Text_24_3_5" localSheetId="8">#REF!</definedName>
    <definedName name="CorpClient_Text_24_3_5">#REF!</definedName>
    <definedName name="CorpClient_Text_24_5" localSheetId="8">#REF!</definedName>
    <definedName name="CorpClient_Text_24_5">#REF!</definedName>
    <definedName name="CorpClient_Text_25">#N/A</definedName>
    <definedName name="CorpClient_Text_25_3">#N/A</definedName>
    <definedName name="CorpClient_Text_25_3_5" localSheetId="8">#REF!</definedName>
    <definedName name="CorpClient_Text_25_3_5">#REF!</definedName>
    <definedName name="CorpClient_Text_25_5" localSheetId="8">#REF!</definedName>
    <definedName name="CorpClient_Text_25_5">#REF!</definedName>
    <definedName name="CorpClient_Text_26">#N/A</definedName>
    <definedName name="CorpClient_Text_26_1">#N/A</definedName>
    <definedName name="CorpClient_Text_26_1_3">#N/A</definedName>
    <definedName name="CorpClient_Text_26_1_3_5" localSheetId="8">#REF!</definedName>
    <definedName name="CorpClient_Text_26_1_3_5">#REF!</definedName>
    <definedName name="CorpClient_Text_26_1_5" localSheetId="8">#REF!</definedName>
    <definedName name="CorpClient_Text_26_1_5">#REF!</definedName>
    <definedName name="CorpClient_Text_26_3">#N/A</definedName>
    <definedName name="CorpClient_Text_26_3_5" localSheetId="8">#REF!</definedName>
    <definedName name="CorpClient_Text_26_3_5">#REF!</definedName>
    <definedName name="CorpClient_Text_26_5" localSheetId="8">#REF!</definedName>
    <definedName name="CorpClient_Text_26_5">#REF!</definedName>
    <definedName name="CorpClient_Text_27">#N/A</definedName>
    <definedName name="CorpClient_Text_27_1">#N/A</definedName>
    <definedName name="CorpClient_Text_27_1_3">#N/A</definedName>
    <definedName name="CorpClient_Text_27_1_3_5" localSheetId="8">#REF!</definedName>
    <definedName name="CorpClient_Text_27_1_3_5">#REF!</definedName>
    <definedName name="CorpClient_Text_27_1_5" localSheetId="8">#REF!</definedName>
    <definedName name="CorpClient_Text_27_1_5">#REF!</definedName>
    <definedName name="CorpClient_Text_27_3">#N/A</definedName>
    <definedName name="CorpClient_Text_27_3_5" localSheetId="8">#REF!</definedName>
    <definedName name="CorpClient_Text_27_3_5">#REF!</definedName>
    <definedName name="CorpClient_Text_27_5" localSheetId="8">#REF!</definedName>
    <definedName name="CorpClient_Text_27_5">#REF!</definedName>
    <definedName name="CorpClient_Text_28">#N/A</definedName>
    <definedName name="CorpClient_Text_28_1">#N/A</definedName>
    <definedName name="CorpClient_Text_28_1_3">#N/A</definedName>
    <definedName name="CorpClient_Text_28_1_3_5" localSheetId="8">#REF!</definedName>
    <definedName name="CorpClient_Text_28_1_3_5">#REF!</definedName>
    <definedName name="CorpClient_Text_28_1_5" localSheetId="8">#REF!</definedName>
    <definedName name="CorpClient_Text_28_1_5">#REF!</definedName>
    <definedName name="CorpClient_Text_28_3">#N/A</definedName>
    <definedName name="CorpClient_Text_28_3_5" localSheetId="8">#REF!</definedName>
    <definedName name="CorpClient_Text_28_3_5">#REF!</definedName>
    <definedName name="CorpClient_Text_28_5" localSheetId="8">#REF!</definedName>
    <definedName name="CorpClient_Text_28_5">#REF!</definedName>
    <definedName name="CorpClient_Text_29">#N/A</definedName>
    <definedName name="CorpClient_Text_29_3">#N/A</definedName>
    <definedName name="CorpClient_Text_29_3_5" localSheetId="8">#REF!</definedName>
    <definedName name="CorpClient_Text_29_3_5">#REF!</definedName>
    <definedName name="CorpClient_Text_29_5" localSheetId="8">#REF!</definedName>
    <definedName name="CorpClient_Text_29_5">#REF!</definedName>
    <definedName name="CorpClient_Text_3">#N/A</definedName>
    <definedName name="CorpClient_Text_3_5" localSheetId="8">#REF!</definedName>
    <definedName name="CorpClient_Text_3_5">#REF!</definedName>
    <definedName name="CorpClient_Text_4">#N/A</definedName>
    <definedName name="CorpClient_Text_4_1">#N/A</definedName>
    <definedName name="CorpClient_Text_4_1_1">#N/A</definedName>
    <definedName name="CorpClient_Text_4_1_1_1">#N/A</definedName>
    <definedName name="CorpClient_Text_4_1_1_1_1">#N/A</definedName>
    <definedName name="CorpClient_Text_4_1_1_1_1_1">#N/A</definedName>
    <definedName name="CorpClient_Text_4_1_1_1_1_1_5" localSheetId="8">#REF!</definedName>
    <definedName name="CorpClient_Text_4_1_1_1_1_1_5">#REF!</definedName>
    <definedName name="CorpClient_Text_4_1_1_1_1_3">#N/A</definedName>
    <definedName name="CorpClient_Text_4_1_1_1_1_3_5" localSheetId="8">#REF!</definedName>
    <definedName name="CorpClient_Text_4_1_1_1_1_3_5">#REF!</definedName>
    <definedName name="CorpClient_Text_4_1_1_1_1_5" localSheetId="8">#REF!</definedName>
    <definedName name="CorpClient_Text_4_1_1_1_1_5">#REF!</definedName>
    <definedName name="CorpClient_Text_4_1_1_1_3">#N/A</definedName>
    <definedName name="CorpClient_Text_4_1_1_1_3_1">#N/A</definedName>
    <definedName name="CorpClient_Text_4_1_1_1_3_1_5" localSheetId="8">#REF!</definedName>
    <definedName name="CorpClient_Text_4_1_1_1_3_1_5">#REF!</definedName>
    <definedName name="CorpClient_Text_4_1_1_1_3_5" localSheetId="8">#REF!</definedName>
    <definedName name="CorpClient_Text_4_1_1_1_3_5">#REF!</definedName>
    <definedName name="CorpClient_Text_4_1_1_1_5" localSheetId="8">#REF!</definedName>
    <definedName name="CorpClient_Text_4_1_1_1_5">#REF!</definedName>
    <definedName name="CorpClient_Text_4_1_1_3">#N/A</definedName>
    <definedName name="CorpClient_Text_4_1_1_3_5" localSheetId="8">#REF!</definedName>
    <definedName name="CorpClient_Text_4_1_1_3_5">#REF!</definedName>
    <definedName name="CorpClient_Text_4_1_1_5" localSheetId="8">#REF!</definedName>
    <definedName name="CorpClient_Text_4_1_1_5">#REF!</definedName>
    <definedName name="CorpClient_Text_4_1_17">#N/A</definedName>
    <definedName name="CorpClient_Text_4_1_17_3">#N/A</definedName>
    <definedName name="CorpClient_Text_4_1_17_3_5" localSheetId="8">#REF!</definedName>
    <definedName name="CorpClient_Text_4_1_17_3_5">#REF!</definedName>
    <definedName name="CorpClient_Text_4_1_17_5" localSheetId="8">#REF!</definedName>
    <definedName name="CorpClient_Text_4_1_17_5">#REF!</definedName>
    <definedName name="CorpClient_Text_4_1_28">#N/A</definedName>
    <definedName name="CorpClient_Text_4_1_28_3">#N/A</definedName>
    <definedName name="CorpClient_Text_4_1_28_3_5" localSheetId="8">#REF!</definedName>
    <definedName name="CorpClient_Text_4_1_28_3_5">#REF!</definedName>
    <definedName name="CorpClient_Text_4_1_28_5" localSheetId="8">#REF!</definedName>
    <definedName name="CorpClient_Text_4_1_28_5">#REF!</definedName>
    <definedName name="CorpClient_Text_4_1_5" localSheetId="8">#REF!</definedName>
    <definedName name="CorpClient_Text_4_1_5">#REF!</definedName>
    <definedName name="CorpClient_Text_4_1_6">#N/A</definedName>
    <definedName name="CorpClient_Text_4_1_6_3">#N/A</definedName>
    <definedName name="CorpClient_Text_4_1_6_3_5" localSheetId="8">#REF!</definedName>
    <definedName name="CorpClient_Text_4_1_6_3_5">#REF!</definedName>
    <definedName name="CorpClient_Text_4_1_6_5" localSheetId="8">#REF!</definedName>
    <definedName name="CorpClient_Text_4_1_6_5">#REF!</definedName>
    <definedName name="CorpClient_Text_4_10">#N/A</definedName>
    <definedName name="CorpClient_Text_4_10_3">#N/A</definedName>
    <definedName name="CorpClient_Text_4_10_3_5" localSheetId="8">#REF!</definedName>
    <definedName name="CorpClient_Text_4_10_3_5">#REF!</definedName>
    <definedName name="CorpClient_Text_4_10_5" localSheetId="8">#REF!</definedName>
    <definedName name="CorpClient_Text_4_10_5">#REF!</definedName>
    <definedName name="CorpClient_Text_4_12">#N/A</definedName>
    <definedName name="CorpClient_Text_4_12_3">#N/A</definedName>
    <definedName name="CorpClient_Text_4_12_3_5" localSheetId="8">#REF!</definedName>
    <definedName name="CorpClient_Text_4_12_3_5">#REF!</definedName>
    <definedName name="CorpClient_Text_4_12_5" localSheetId="8">#REF!</definedName>
    <definedName name="CorpClient_Text_4_12_5">#REF!</definedName>
    <definedName name="CorpClient_Text_4_13">#N/A</definedName>
    <definedName name="CorpClient_Text_4_13_3">#N/A</definedName>
    <definedName name="CorpClient_Text_4_13_3_5" localSheetId="8">#REF!</definedName>
    <definedName name="CorpClient_Text_4_13_3_5">#REF!</definedName>
    <definedName name="CorpClient_Text_4_13_5" localSheetId="8">#REF!</definedName>
    <definedName name="CorpClient_Text_4_13_5">#REF!</definedName>
    <definedName name="CorpClient_Text_4_14">#N/A</definedName>
    <definedName name="CorpClient_Text_4_14_3">#N/A</definedName>
    <definedName name="CorpClient_Text_4_14_3_5" localSheetId="8">#REF!</definedName>
    <definedName name="CorpClient_Text_4_14_3_5">#REF!</definedName>
    <definedName name="CorpClient_Text_4_14_5" localSheetId="8">#REF!</definedName>
    <definedName name="CorpClient_Text_4_14_5">#REF!</definedName>
    <definedName name="CorpClient_Text_4_15">#N/A</definedName>
    <definedName name="CorpClient_Text_4_15_3">#N/A</definedName>
    <definedName name="CorpClient_Text_4_15_3_5" localSheetId="8">#REF!</definedName>
    <definedName name="CorpClient_Text_4_15_3_5">#REF!</definedName>
    <definedName name="CorpClient_Text_4_15_5" localSheetId="8">#REF!</definedName>
    <definedName name="CorpClient_Text_4_15_5">#REF!</definedName>
    <definedName name="CorpClient_Text_4_16">#N/A</definedName>
    <definedName name="CorpClient_Text_4_16_3">#N/A</definedName>
    <definedName name="CorpClient_Text_4_16_3_5" localSheetId="8">#REF!</definedName>
    <definedName name="CorpClient_Text_4_16_3_5">#REF!</definedName>
    <definedName name="CorpClient_Text_4_16_5" localSheetId="8">#REF!</definedName>
    <definedName name="CorpClient_Text_4_16_5">#REF!</definedName>
    <definedName name="CorpClient_Text_4_17">#N/A</definedName>
    <definedName name="CorpClient_Text_4_17_3">#N/A</definedName>
    <definedName name="CorpClient_Text_4_17_3_5" localSheetId="8">#REF!</definedName>
    <definedName name="CorpClient_Text_4_17_3_5">#REF!</definedName>
    <definedName name="CorpClient_Text_4_17_5" localSheetId="8">#REF!</definedName>
    <definedName name="CorpClient_Text_4_17_5">#REF!</definedName>
    <definedName name="CorpClient_Text_4_18">#N/A</definedName>
    <definedName name="CorpClient_Text_4_18_1">#N/A</definedName>
    <definedName name="CorpClient_Text_4_18_1_5" localSheetId="8">#REF!</definedName>
    <definedName name="CorpClient_Text_4_18_1_5">#REF!</definedName>
    <definedName name="CorpClient_Text_4_18_5" localSheetId="8">#REF!</definedName>
    <definedName name="CorpClient_Text_4_18_5">#REF!</definedName>
    <definedName name="CorpClient_Text_4_19">#N/A</definedName>
    <definedName name="CorpClient_Text_4_19_5" localSheetId="8">#REF!</definedName>
    <definedName name="CorpClient_Text_4_19_5">#REF!</definedName>
    <definedName name="CorpClient_Text_4_20">#N/A</definedName>
    <definedName name="CorpClient_Text_4_20_3">#N/A</definedName>
    <definedName name="CorpClient_Text_4_20_3_5" localSheetId="8">#REF!</definedName>
    <definedName name="CorpClient_Text_4_20_3_5">#REF!</definedName>
    <definedName name="CorpClient_Text_4_20_5" localSheetId="8">#REF!</definedName>
    <definedName name="CorpClient_Text_4_20_5">#REF!</definedName>
    <definedName name="CorpClient_Text_4_21">#N/A</definedName>
    <definedName name="CorpClient_Text_4_21_1">#N/A</definedName>
    <definedName name="CorpClient_Text_4_21_1_3">#N/A</definedName>
    <definedName name="CorpClient_Text_4_21_1_3_5" localSheetId="8">#REF!</definedName>
    <definedName name="CorpClient_Text_4_21_1_3_5">#REF!</definedName>
    <definedName name="CorpClient_Text_4_21_1_5" localSheetId="8">#REF!</definedName>
    <definedName name="CorpClient_Text_4_21_1_5">#REF!</definedName>
    <definedName name="CorpClient_Text_4_21_5" localSheetId="8">#REF!</definedName>
    <definedName name="CorpClient_Text_4_21_5">#REF!</definedName>
    <definedName name="CorpClient_Text_4_22">#N/A</definedName>
    <definedName name="CorpClient_Text_4_22_3">#N/A</definedName>
    <definedName name="CorpClient_Text_4_22_3_5" localSheetId="8">#REF!</definedName>
    <definedName name="CorpClient_Text_4_22_3_5">#REF!</definedName>
    <definedName name="CorpClient_Text_4_22_5" localSheetId="8">#REF!</definedName>
    <definedName name="CorpClient_Text_4_22_5">#REF!</definedName>
    <definedName name="CorpClient_Text_4_23">#N/A</definedName>
    <definedName name="CorpClient_Text_4_23_3">#N/A</definedName>
    <definedName name="CorpClient_Text_4_23_3_5" localSheetId="8">#REF!</definedName>
    <definedName name="CorpClient_Text_4_23_3_5">#REF!</definedName>
    <definedName name="CorpClient_Text_4_23_5" localSheetId="8">#REF!</definedName>
    <definedName name="CorpClient_Text_4_23_5">#REF!</definedName>
    <definedName name="CorpClient_Text_4_24">#N/A</definedName>
    <definedName name="CorpClient_Text_4_24_3">#N/A</definedName>
    <definedName name="CorpClient_Text_4_24_3_5" localSheetId="8">#REF!</definedName>
    <definedName name="CorpClient_Text_4_24_3_5">#REF!</definedName>
    <definedName name="CorpClient_Text_4_24_5" localSheetId="8">#REF!</definedName>
    <definedName name="CorpClient_Text_4_24_5">#REF!</definedName>
    <definedName name="CorpClient_Text_4_25">#N/A</definedName>
    <definedName name="CorpClient_Text_4_25_3">#N/A</definedName>
    <definedName name="CorpClient_Text_4_25_3_5" localSheetId="8">#REF!</definedName>
    <definedName name="CorpClient_Text_4_25_3_5">#REF!</definedName>
    <definedName name="CorpClient_Text_4_25_5" localSheetId="8">#REF!</definedName>
    <definedName name="CorpClient_Text_4_25_5">#REF!</definedName>
    <definedName name="CorpClient_Text_4_26">#N/A</definedName>
    <definedName name="CorpClient_Text_4_26_3">#N/A</definedName>
    <definedName name="CorpClient_Text_4_26_3_5" localSheetId="8">#REF!</definedName>
    <definedName name="CorpClient_Text_4_26_3_5">#REF!</definedName>
    <definedName name="CorpClient_Text_4_26_5" localSheetId="8">#REF!</definedName>
    <definedName name="CorpClient_Text_4_26_5">#REF!</definedName>
    <definedName name="CorpClient_Text_4_27">#N/A</definedName>
    <definedName name="CorpClient_Text_4_27_3">#N/A</definedName>
    <definedName name="CorpClient_Text_4_27_3_5" localSheetId="8">#REF!</definedName>
    <definedName name="CorpClient_Text_4_27_3_5">#REF!</definedName>
    <definedName name="CorpClient_Text_4_27_5" localSheetId="8">#REF!</definedName>
    <definedName name="CorpClient_Text_4_27_5">#REF!</definedName>
    <definedName name="CorpClient_Text_4_28">#N/A</definedName>
    <definedName name="CorpClient_Text_4_28_3">#N/A</definedName>
    <definedName name="CorpClient_Text_4_28_3_5" localSheetId="8">#REF!</definedName>
    <definedName name="CorpClient_Text_4_28_3_5">#REF!</definedName>
    <definedName name="CorpClient_Text_4_28_5" localSheetId="8">#REF!</definedName>
    <definedName name="CorpClient_Text_4_28_5">#REF!</definedName>
    <definedName name="CorpClient_Text_4_5" localSheetId="8">#REF!</definedName>
    <definedName name="CorpClient_Text_4_5">#REF!</definedName>
    <definedName name="CorpClient_Text_4_6">#N/A</definedName>
    <definedName name="CorpClient_Text_4_6_3">#N/A</definedName>
    <definedName name="CorpClient_Text_4_6_3_5" localSheetId="8">#REF!</definedName>
    <definedName name="CorpClient_Text_4_6_3_5">#REF!</definedName>
    <definedName name="CorpClient_Text_4_6_5" localSheetId="8">#REF!</definedName>
    <definedName name="CorpClient_Text_4_6_5">#REF!</definedName>
    <definedName name="CorpClient_Text_4_7">#N/A</definedName>
    <definedName name="CorpClient_Text_4_7_3">#N/A</definedName>
    <definedName name="CorpClient_Text_4_7_3_5" localSheetId="8">#REF!</definedName>
    <definedName name="CorpClient_Text_4_7_3_5">#REF!</definedName>
    <definedName name="CorpClient_Text_4_7_5" localSheetId="8">#REF!</definedName>
    <definedName name="CorpClient_Text_4_7_5">#REF!</definedName>
    <definedName name="CorpClient_Text_4_8">#N/A</definedName>
    <definedName name="CorpClient_Text_4_8_3">#N/A</definedName>
    <definedName name="CorpClient_Text_4_8_3_5" localSheetId="8">#REF!</definedName>
    <definedName name="CorpClient_Text_4_8_3_5">#REF!</definedName>
    <definedName name="CorpClient_Text_4_8_5" localSheetId="8">#REF!</definedName>
    <definedName name="CorpClient_Text_4_8_5">#REF!</definedName>
    <definedName name="CorpClient_Text_4_9">#N/A</definedName>
    <definedName name="CorpClient_Text_4_9_3">#N/A</definedName>
    <definedName name="CorpClient_Text_4_9_3_5" localSheetId="8">#REF!</definedName>
    <definedName name="CorpClient_Text_4_9_3_5">#REF!</definedName>
    <definedName name="CorpClient_Text_4_9_5" localSheetId="8">#REF!</definedName>
    <definedName name="CorpClient_Text_4_9_5">#REF!</definedName>
    <definedName name="CorpClient_Text_5" localSheetId="8">#REF!</definedName>
    <definedName name="CorpClient_Text_5">#REF!</definedName>
    <definedName name="CorpClient_Text_5_17">#N/A</definedName>
    <definedName name="CorpClient_Text_5_17_3">#N/A</definedName>
    <definedName name="CorpClient_Text_5_17_3_5" localSheetId="8">#REF!</definedName>
    <definedName name="CorpClient_Text_5_17_3_5">#REF!</definedName>
    <definedName name="CorpClient_Text_5_17_5" localSheetId="8">#REF!</definedName>
    <definedName name="CorpClient_Text_5_17_5">#REF!</definedName>
    <definedName name="CorpClient_Text_5_28">#N/A</definedName>
    <definedName name="CorpClient_Text_5_28_3">#N/A</definedName>
    <definedName name="CorpClient_Text_5_28_3_5" localSheetId="8">#REF!</definedName>
    <definedName name="CorpClient_Text_5_28_3_5">#REF!</definedName>
    <definedName name="CorpClient_Text_5_28_5" localSheetId="8">#REF!</definedName>
    <definedName name="CorpClient_Text_5_28_5">#REF!</definedName>
    <definedName name="CorpClient_Text_5_3">#N/A</definedName>
    <definedName name="CorpClient_Text_5_3_5" localSheetId="8">#REF!</definedName>
    <definedName name="CorpClient_Text_5_3_5">#REF!</definedName>
    <definedName name="CorpClient_Text_5_5" localSheetId="8">#REF!</definedName>
    <definedName name="CorpClient_Text_5_5">#REF!</definedName>
    <definedName name="CorpClient_Text_5_6">#N/A</definedName>
    <definedName name="CorpClient_Text_5_6_3">#N/A</definedName>
    <definedName name="CorpClient_Text_5_6_3_5" localSheetId="8">#REF!</definedName>
    <definedName name="CorpClient_Text_5_6_3_5">#REF!</definedName>
    <definedName name="CorpClient_Text_5_6_5" localSheetId="8">#REF!</definedName>
    <definedName name="CorpClient_Text_5_6_5">#REF!</definedName>
    <definedName name="CorpClient_Text_6">#N/A</definedName>
    <definedName name="CorpClient_Text_6_1">#N/A</definedName>
    <definedName name="CorpClient_Text_6_1_5" localSheetId="8">#REF!</definedName>
    <definedName name="CorpClient_Text_6_1_5">#REF!</definedName>
    <definedName name="CorpClient_Text_6_10">#N/A</definedName>
    <definedName name="CorpClient_Text_6_10_3">#N/A</definedName>
    <definedName name="CorpClient_Text_6_10_3_5" localSheetId="8">#REF!</definedName>
    <definedName name="CorpClient_Text_6_10_3_5">#REF!</definedName>
    <definedName name="CorpClient_Text_6_10_5" localSheetId="8">#REF!</definedName>
    <definedName name="CorpClient_Text_6_10_5">#REF!</definedName>
    <definedName name="CorpClient_Text_6_12">#N/A</definedName>
    <definedName name="CorpClient_Text_6_12_3">#N/A</definedName>
    <definedName name="CorpClient_Text_6_12_3_5" localSheetId="8">#REF!</definedName>
    <definedName name="CorpClient_Text_6_12_3_5">#REF!</definedName>
    <definedName name="CorpClient_Text_6_12_5" localSheetId="8">#REF!</definedName>
    <definedName name="CorpClient_Text_6_12_5">#REF!</definedName>
    <definedName name="CorpClient_Text_6_13">#N/A</definedName>
    <definedName name="CorpClient_Text_6_13_3">#N/A</definedName>
    <definedName name="CorpClient_Text_6_13_3_5" localSheetId="8">#REF!</definedName>
    <definedName name="CorpClient_Text_6_13_3_5">#REF!</definedName>
    <definedName name="CorpClient_Text_6_13_5" localSheetId="8">#REF!</definedName>
    <definedName name="CorpClient_Text_6_13_5">#REF!</definedName>
    <definedName name="CorpClient_Text_6_14">#N/A</definedName>
    <definedName name="CorpClient_Text_6_14_3">#N/A</definedName>
    <definedName name="CorpClient_Text_6_14_3_5" localSheetId="8">#REF!</definedName>
    <definedName name="CorpClient_Text_6_14_3_5">#REF!</definedName>
    <definedName name="CorpClient_Text_6_14_5" localSheetId="8">#REF!</definedName>
    <definedName name="CorpClient_Text_6_14_5">#REF!</definedName>
    <definedName name="CorpClient_Text_6_15">#N/A</definedName>
    <definedName name="CorpClient_Text_6_15_3">#N/A</definedName>
    <definedName name="CorpClient_Text_6_15_3_5" localSheetId="8">#REF!</definedName>
    <definedName name="CorpClient_Text_6_15_3_5">#REF!</definedName>
    <definedName name="CorpClient_Text_6_15_5" localSheetId="8">#REF!</definedName>
    <definedName name="CorpClient_Text_6_15_5">#REF!</definedName>
    <definedName name="CorpClient_Text_6_16">#N/A</definedName>
    <definedName name="CorpClient_Text_6_16_3">#N/A</definedName>
    <definedName name="CorpClient_Text_6_16_3_5" localSheetId="8">#REF!</definedName>
    <definedName name="CorpClient_Text_6_16_3_5">#REF!</definedName>
    <definedName name="CorpClient_Text_6_16_5" localSheetId="8">#REF!</definedName>
    <definedName name="CorpClient_Text_6_16_5">#REF!</definedName>
    <definedName name="CorpClient_Text_6_17">#N/A</definedName>
    <definedName name="CorpClient_Text_6_17_3">#N/A</definedName>
    <definedName name="CorpClient_Text_6_17_3_5" localSheetId="8">#REF!</definedName>
    <definedName name="CorpClient_Text_6_17_3_5">#REF!</definedName>
    <definedName name="CorpClient_Text_6_17_5" localSheetId="8">#REF!</definedName>
    <definedName name="CorpClient_Text_6_17_5">#REF!</definedName>
    <definedName name="CorpClient_Text_6_18">#N/A</definedName>
    <definedName name="CorpClient_Text_6_18_1">#N/A</definedName>
    <definedName name="CorpClient_Text_6_18_1_5" localSheetId="8">#REF!</definedName>
    <definedName name="CorpClient_Text_6_18_1_5">#REF!</definedName>
    <definedName name="CorpClient_Text_6_18_5" localSheetId="8">#REF!</definedName>
    <definedName name="CorpClient_Text_6_18_5">#REF!</definedName>
    <definedName name="CorpClient_Text_6_19">#N/A</definedName>
    <definedName name="CorpClient_Text_6_19_5" localSheetId="8">#REF!</definedName>
    <definedName name="CorpClient_Text_6_19_5">#REF!</definedName>
    <definedName name="CorpClient_Text_6_20">#N/A</definedName>
    <definedName name="CorpClient_Text_6_20_3">#N/A</definedName>
    <definedName name="CorpClient_Text_6_20_3_5" localSheetId="8">#REF!</definedName>
    <definedName name="CorpClient_Text_6_20_3_5">#REF!</definedName>
    <definedName name="CorpClient_Text_6_20_5" localSheetId="8">#REF!</definedName>
    <definedName name="CorpClient_Text_6_20_5">#REF!</definedName>
    <definedName name="CorpClient_Text_6_21">#N/A</definedName>
    <definedName name="CorpClient_Text_6_21_1">#N/A</definedName>
    <definedName name="CorpClient_Text_6_21_1_3">#N/A</definedName>
    <definedName name="CorpClient_Text_6_21_1_3_5" localSheetId="8">#REF!</definedName>
    <definedName name="CorpClient_Text_6_21_1_3_5">#REF!</definedName>
    <definedName name="CorpClient_Text_6_21_1_5" localSheetId="8">#REF!</definedName>
    <definedName name="CorpClient_Text_6_21_1_5">#REF!</definedName>
    <definedName name="CorpClient_Text_6_21_5" localSheetId="8">#REF!</definedName>
    <definedName name="CorpClient_Text_6_21_5">#REF!</definedName>
    <definedName name="CorpClient_Text_6_22">#N/A</definedName>
    <definedName name="CorpClient_Text_6_22_3">#N/A</definedName>
    <definedName name="CorpClient_Text_6_22_3_5" localSheetId="8">#REF!</definedName>
    <definedName name="CorpClient_Text_6_22_3_5">#REF!</definedName>
    <definedName name="CorpClient_Text_6_22_5" localSheetId="8">#REF!</definedName>
    <definedName name="CorpClient_Text_6_22_5">#REF!</definedName>
    <definedName name="CorpClient_Text_6_23">#N/A</definedName>
    <definedName name="CorpClient_Text_6_23_3">#N/A</definedName>
    <definedName name="CorpClient_Text_6_23_3_5" localSheetId="8">#REF!</definedName>
    <definedName name="CorpClient_Text_6_23_3_5">#REF!</definedName>
    <definedName name="CorpClient_Text_6_23_5" localSheetId="8">#REF!</definedName>
    <definedName name="CorpClient_Text_6_23_5">#REF!</definedName>
    <definedName name="CorpClient_Text_6_24">#N/A</definedName>
    <definedName name="CorpClient_Text_6_24_3">#N/A</definedName>
    <definedName name="CorpClient_Text_6_24_3_5" localSheetId="8">#REF!</definedName>
    <definedName name="CorpClient_Text_6_24_3_5">#REF!</definedName>
    <definedName name="CorpClient_Text_6_24_5" localSheetId="8">#REF!</definedName>
    <definedName name="CorpClient_Text_6_24_5">#REF!</definedName>
    <definedName name="CorpClient_Text_6_25">#N/A</definedName>
    <definedName name="CorpClient_Text_6_25_3">#N/A</definedName>
    <definedName name="CorpClient_Text_6_25_3_5" localSheetId="8">#REF!</definedName>
    <definedName name="CorpClient_Text_6_25_3_5">#REF!</definedName>
    <definedName name="CorpClient_Text_6_25_5" localSheetId="8">#REF!</definedName>
    <definedName name="CorpClient_Text_6_25_5">#REF!</definedName>
    <definedName name="CorpClient_Text_6_26">#N/A</definedName>
    <definedName name="CorpClient_Text_6_26_3">#N/A</definedName>
    <definedName name="CorpClient_Text_6_26_3_5" localSheetId="8">#REF!</definedName>
    <definedName name="CorpClient_Text_6_26_3_5">#REF!</definedName>
    <definedName name="CorpClient_Text_6_26_5" localSheetId="8">#REF!</definedName>
    <definedName name="CorpClient_Text_6_26_5">#REF!</definedName>
    <definedName name="CorpClient_Text_6_27">#N/A</definedName>
    <definedName name="CorpClient_Text_6_27_3">#N/A</definedName>
    <definedName name="CorpClient_Text_6_27_3_5" localSheetId="8">#REF!</definedName>
    <definedName name="CorpClient_Text_6_27_3_5">#REF!</definedName>
    <definedName name="CorpClient_Text_6_27_5" localSheetId="8">#REF!</definedName>
    <definedName name="CorpClient_Text_6_27_5">#REF!</definedName>
    <definedName name="CorpClient_Text_6_28">#N/A</definedName>
    <definedName name="CorpClient_Text_6_28_3">#N/A</definedName>
    <definedName name="CorpClient_Text_6_28_3_5" localSheetId="8">#REF!</definedName>
    <definedName name="CorpClient_Text_6_28_3_5">#REF!</definedName>
    <definedName name="CorpClient_Text_6_28_5" localSheetId="8">#REF!</definedName>
    <definedName name="CorpClient_Text_6_28_5">#REF!</definedName>
    <definedName name="CorpClient_Text_6_5" localSheetId="8">#REF!</definedName>
    <definedName name="CorpClient_Text_6_5">#REF!</definedName>
    <definedName name="CorpClient_Text_6_6">#N/A</definedName>
    <definedName name="CorpClient_Text_6_6_3">#N/A</definedName>
    <definedName name="CorpClient_Text_6_6_3_5" localSheetId="8">#REF!</definedName>
    <definedName name="CorpClient_Text_6_6_3_5">#REF!</definedName>
    <definedName name="CorpClient_Text_6_6_5" localSheetId="8">#REF!</definedName>
    <definedName name="CorpClient_Text_6_6_5">#REF!</definedName>
    <definedName name="CorpClient_Text_6_7">#N/A</definedName>
    <definedName name="CorpClient_Text_6_7_3">#N/A</definedName>
    <definedName name="CorpClient_Text_6_7_3_5" localSheetId="8">#REF!</definedName>
    <definedName name="CorpClient_Text_6_7_3_5">#REF!</definedName>
    <definedName name="CorpClient_Text_6_7_5" localSheetId="8">#REF!</definedName>
    <definedName name="CorpClient_Text_6_7_5">#REF!</definedName>
    <definedName name="CorpClient_Text_6_8">#N/A</definedName>
    <definedName name="CorpClient_Text_6_8_3">#N/A</definedName>
    <definedName name="CorpClient_Text_6_8_3_5" localSheetId="8">#REF!</definedName>
    <definedName name="CorpClient_Text_6_8_3_5">#REF!</definedName>
    <definedName name="CorpClient_Text_6_8_5" localSheetId="8">#REF!</definedName>
    <definedName name="CorpClient_Text_6_8_5">#REF!</definedName>
    <definedName name="CorpClient_Text_6_9">#N/A</definedName>
    <definedName name="CorpClient_Text_6_9_1">#N/A</definedName>
    <definedName name="CorpClient_Text_6_9_1_1">#N/A</definedName>
    <definedName name="CorpClient_Text_6_9_1_1_3">#N/A</definedName>
    <definedName name="CorpClient_Text_6_9_1_1_3_5" localSheetId="8">#REF!</definedName>
    <definedName name="CorpClient_Text_6_9_1_1_3_5">#REF!</definedName>
    <definedName name="CorpClient_Text_6_9_1_1_5" localSheetId="8">#REF!</definedName>
    <definedName name="CorpClient_Text_6_9_1_1_5">#REF!</definedName>
    <definedName name="CorpClient_Text_6_9_1_3">#N/A</definedName>
    <definedName name="CorpClient_Text_6_9_1_3_5" localSheetId="8">#REF!</definedName>
    <definedName name="CorpClient_Text_6_9_1_3_5">#REF!</definedName>
    <definedName name="CorpClient_Text_6_9_1_5" localSheetId="8">#REF!</definedName>
    <definedName name="CorpClient_Text_6_9_1_5">#REF!</definedName>
    <definedName name="CorpClient_Text_6_9_5" localSheetId="8">#REF!</definedName>
    <definedName name="CorpClient_Text_6_9_5">#REF!</definedName>
    <definedName name="CorpClient_Text_7">#N/A</definedName>
    <definedName name="CorpClient_Text_7_5" localSheetId="8">#REF!</definedName>
    <definedName name="CorpClient_Text_7_5">#REF!</definedName>
    <definedName name="CorpClient_Text_8">#N/A</definedName>
    <definedName name="CorpClient_Text_8_3">#N/A</definedName>
    <definedName name="CorpClient_Text_8_3_5" localSheetId="8">#REF!</definedName>
    <definedName name="CorpClient_Text_8_3_5">#REF!</definedName>
    <definedName name="CorpClient_Text_8_5" localSheetId="8">#REF!</definedName>
    <definedName name="CorpClient_Text_8_5">#REF!</definedName>
    <definedName name="CorpClient_Text_9">#N/A</definedName>
    <definedName name="CorpClient_Text_9_3">#N/A</definedName>
    <definedName name="CorpClient_Text_9_3_5" localSheetId="8">#REF!</definedName>
    <definedName name="CorpClient_Text_9_3_5">#REF!</definedName>
    <definedName name="CorpClient_Text_9_5" localSheetId="8">#REF!</definedName>
    <definedName name="CorpClient_Text_9_5">#REF!</definedName>
    <definedName name="Corporate">#REF!</definedName>
    <definedName name="costing">#N/A</definedName>
    <definedName name="costing_5" localSheetId="8">#REF!</definedName>
    <definedName name="costing_5">#REF!</definedName>
    <definedName name="COSTPROD">#REF!</definedName>
    <definedName name="COSTPROJ">#REF!</definedName>
    <definedName name="cstf" localSheetId="8">#REF!</definedName>
    <definedName name="cstf">#REF!</definedName>
    <definedName name="cstf_18">#N/A</definedName>
    <definedName name="cstf_18_1">#N/A</definedName>
    <definedName name="cstf_18_1_5" localSheetId="8">#REF!</definedName>
    <definedName name="cstf_18_1_5">#REF!</definedName>
    <definedName name="cstf_18_5" localSheetId="8">#REF!</definedName>
    <definedName name="cstf_18_5">#REF!</definedName>
    <definedName name="cstf_21">#N/A</definedName>
    <definedName name="cstf_21_5" localSheetId="8">#REF!</definedName>
    <definedName name="cstf_21_5">#REF!</definedName>
    <definedName name="cstf_5" localSheetId="8">#REF!</definedName>
    <definedName name="cstf_5">#REF!</definedName>
    <definedName name="ctl">#N/A</definedName>
    <definedName name="ctl_5" localSheetId="8">#REF!</definedName>
    <definedName name="ctl_5">#REF!</definedName>
    <definedName name="curliabc">'[2]NOTES '!#REF!</definedName>
    <definedName name="curliabp">'[2]NOTES '!#REF!</definedName>
    <definedName name="CURR">#N/A</definedName>
    <definedName name="CURR_1">#N/A</definedName>
    <definedName name="CURR_1_5" localSheetId="8">#REF!</definedName>
    <definedName name="CURR_1_5">#REF!</definedName>
    <definedName name="CURR_10">#N/A</definedName>
    <definedName name="CURR_10_1">#N/A</definedName>
    <definedName name="CURR_10_1_5" localSheetId="8">#REF!</definedName>
    <definedName name="CURR_10_1_5">#REF!</definedName>
    <definedName name="CURR_10_5" localSheetId="8">#REF!</definedName>
    <definedName name="CURR_10_5">#REF!</definedName>
    <definedName name="CURR_11">#N/A</definedName>
    <definedName name="CURR_11_1">#N/A</definedName>
    <definedName name="CURR_11_1_5" localSheetId="8">#REF!</definedName>
    <definedName name="CURR_11_1_5">#REF!</definedName>
    <definedName name="CURR_11_5" localSheetId="8">#REF!</definedName>
    <definedName name="CURR_11_5">#REF!</definedName>
    <definedName name="CURR_14">#N/A</definedName>
    <definedName name="CURR_14_5" localSheetId="8">#REF!</definedName>
    <definedName name="CURR_14_5">#REF!</definedName>
    <definedName name="CURR_15">#N/A</definedName>
    <definedName name="CURR_15_5" localSheetId="8">#REF!</definedName>
    <definedName name="CURR_15_5">#REF!</definedName>
    <definedName name="CURR_16">#N/A</definedName>
    <definedName name="CURR_16_5" localSheetId="8">#REF!</definedName>
    <definedName name="CURR_16_5">#REF!</definedName>
    <definedName name="CURR_17">#N/A</definedName>
    <definedName name="CURR_17_1">#N/A</definedName>
    <definedName name="CURR_17_1_5" localSheetId="8">#REF!</definedName>
    <definedName name="CURR_17_1_5">#REF!</definedName>
    <definedName name="CURR_17_5" localSheetId="8">#REF!</definedName>
    <definedName name="CURR_17_5">#REF!</definedName>
    <definedName name="CURR_18">#N/A</definedName>
    <definedName name="CURR_18_1">#N/A</definedName>
    <definedName name="CURR_18_1_5" localSheetId="8">#REF!</definedName>
    <definedName name="CURR_18_1_5">#REF!</definedName>
    <definedName name="CURR_18_5" localSheetId="8">#REF!</definedName>
    <definedName name="CURR_18_5">#REF!</definedName>
    <definedName name="CURR_19">#N/A</definedName>
    <definedName name="CURR_19_5" localSheetId="8">#REF!</definedName>
    <definedName name="CURR_19_5">#REF!</definedName>
    <definedName name="CURR_2">#N/A</definedName>
    <definedName name="CURR_2_5" localSheetId="8">#REF!</definedName>
    <definedName name="CURR_2_5">#REF!</definedName>
    <definedName name="CURR_20">#N/A</definedName>
    <definedName name="CURR_20_5" localSheetId="8">#REF!</definedName>
    <definedName name="CURR_20_5">#REF!</definedName>
    <definedName name="CURR_21">#N/A</definedName>
    <definedName name="CURR_21_1">#N/A</definedName>
    <definedName name="CURR_21_1_5" localSheetId="8">#REF!</definedName>
    <definedName name="CURR_21_1_5">#REF!</definedName>
    <definedName name="CURR_21_5" localSheetId="8">#REF!</definedName>
    <definedName name="CURR_21_5">#REF!</definedName>
    <definedName name="CURR_26">#N/A</definedName>
    <definedName name="CURR_26_5" localSheetId="8">#REF!</definedName>
    <definedName name="CURR_26_5">#REF!</definedName>
    <definedName name="CURR_27">#N/A</definedName>
    <definedName name="CURR_27_5" localSheetId="8">#REF!</definedName>
    <definedName name="CURR_27_5">#REF!</definedName>
    <definedName name="CURR_28">#N/A</definedName>
    <definedName name="CURR_28_5" localSheetId="8">#REF!</definedName>
    <definedName name="CURR_28_5">#REF!</definedName>
    <definedName name="CURR_29">#N/A</definedName>
    <definedName name="CURR_29_5" localSheetId="8">#REF!</definedName>
    <definedName name="CURR_29_5">#REF!</definedName>
    <definedName name="CURR_4">#N/A</definedName>
    <definedName name="CURR_4_1">#N/A</definedName>
    <definedName name="CURR_4_1_1">#N/A</definedName>
    <definedName name="CURR_4_1_1_1">#N/A</definedName>
    <definedName name="CURR_4_1_1_1_1">#N/A</definedName>
    <definedName name="CURR_4_1_1_1_1_1">#N/A</definedName>
    <definedName name="CURR_4_1_1_1_1_1_5" localSheetId="8">#REF!</definedName>
    <definedName name="CURR_4_1_1_1_1_1_5">#REF!</definedName>
    <definedName name="CURR_4_1_1_1_1_5" localSheetId="8">#REF!</definedName>
    <definedName name="CURR_4_1_1_1_1_5">#REF!</definedName>
    <definedName name="CURR_4_1_1_1_5" localSheetId="8">#REF!</definedName>
    <definedName name="CURR_4_1_1_1_5">#REF!</definedName>
    <definedName name="CURR_4_1_1_5" localSheetId="8">#REF!</definedName>
    <definedName name="CURR_4_1_1_5">#REF!</definedName>
    <definedName name="CURR_4_1_5" localSheetId="8">#REF!</definedName>
    <definedName name="CURR_4_1_5">#REF!</definedName>
    <definedName name="CURR_4_18">#N/A</definedName>
    <definedName name="CURR_4_18_1">#N/A</definedName>
    <definedName name="CURR_4_18_1_5" localSheetId="8">#REF!</definedName>
    <definedName name="CURR_4_18_1_5">#REF!</definedName>
    <definedName name="CURR_4_18_5" localSheetId="8">#REF!</definedName>
    <definedName name="CURR_4_18_5">#REF!</definedName>
    <definedName name="CURR_4_21">#N/A</definedName>
    <definedName name="CURR_4_21_5" localSheetId="8">#REF!</definedName>
    <definedName name="CURR_4_21_5">#REF!</definedName>
    <definedName name="CURR_4_5" localSheetId="8">#REF!</definedName>
    <definedName name="CURR_4_5">#REF!</definedName>
    <definedName name="CURR_5" localSheetId="8">#REF!</definedName>
    <definedName name="CURR_5">#REF!</definedName>
    <definedName name="CURR_5_5" localSheetId="8">#REF!</definedName>
    <definedName name="CURR_5_5">#REF!</definedName>
    <definedName name="CURR_6">#N/A</definedName>
    <definedName name="CURR_6_1">#N/A</definedName>
    <definedName name="CURR_6_1_5" localSheetId="8">#REF!</definedName>
    <definedName name="CURR_6_1_5">#REF!</definedName>
    <definedName name="CURR_6_18">#N/A</definedName>
    <definedName name="CURR_6_18_1">#N/A</definedName>
    <definedName name="CURR_6_18_1_5" localSheetId="8">#REF!</definedName>
    <definedName name="CURR_6_18_1_5">#REF!</definedName>
    <definedName name="CURR_6_18_5" localSheetId="8">#REF!</definedName>
    <definedName name="CURR_6_18_5">#REF!</definedName>
    <definedName name="CURR_6_21">#N/A</definedName>
    <definedName name="CURR_6_21_5" localSheetId="8">#REF!</definedName>
    <definedName name="CURR_6_21_5">#REF!</definedName>
    <definedName name="CURR_6_5" localSheetId="8">#REF!</definedName>
    <definedName name="CURR_6_5">#REF!</definedName>
    <definedName name="CURR_7">#N/A</definedName>
    <definedName name="CURR_7_5" localSheetId="8">#REF!</definedName>
    <definedName name="CURR_7_5">#REF!</definedName>
    <definedName name="CURR_9">#N/A</definedName>
    <definedName name="CURR_9_5" localSheetId="8">#REF!</definedName>
    <definedName name="CURR_9_5">#REF!</definedName>
    <definedName name="CURR_SCEN">[12]Macro!#REF!</definedName>
    <definedName name="CURRENCY">[2]INFO!#REF!</definedName>
    <definedName name="Currency_PL">#REF!</definedName>
    <definedName name="CurrencyRate">#N/A</definedName>
    <definedName name="CurrencyRate_1">#N/A</definedName>
    <definedName name="CurrencyRate_1_3">#N/A</definedName>
    <definedName name="CurrencyRate_1_3_5" localSheetId="8">#REF!</definedName>
    <definedName name="CurrencyRate_1_3_5">#REF!</definedName>
    <definedName name="CurrencyRate_1_5" localSheetId="8">#REF!</definedName>
    <definedName name="CurrencyRate_1_5">#REF!</definedName>
    <definedName name="CurrencyRate_10">#N/A</definedName>
    <definedName name="CurrencyRate_10_1">#N/A</definedName>
    <definedName name="CurrencyRate_10_1_5" localSheetId="8">#REF!</definedName>
    <definedName name="CurrencyRate_10_1_5">#REF!</definedName>
    <definedName name="CurrencyRate_10_17">#N/A</definedName>
    <definedName name="CurrencyRate_10_17_5" localSheetId="8">#REF!</definedName>
    <definedName name="CurrencyRate_10_17_5">#REF!</definedName>
    <definedName name="CurrencyRate_10_5" localSheetId="8">#REF!</definedName>
    <definedName name="CurrencyRate_10_5">#REF!</definedName>
    <definedName name="CurrencyRate_11">#N/A</definedName>
    <definedName name="CurrencyRate_11_1">#N/A</definedName>
    <definedName name="CurrencyRate_11_1_5" localSheetId="8">#REF!</definedName>
    <definedName name="CurrencyRate_11_1_5">#REF!</definedName>
    <definedName name="CurrencyRate_11_5" localSheetId="8">#REF!</definedName>
    <definedName name="CurrencyRate_11_5">#REF!</definedName>
    <definedName name="CurrencyRate_12">#N/A</definedName>
    <definedName name="CurrencyRate_12_5" localSheetId="8">#REF!</definedName>
    <definedName name="CurrencyRate_12_5">#REF!</definedName>
    <definedName name="CurrencyRate_13">#N/A</definedName>
    <definedName name="CurrencyRate_13_5" localSheetId="8">#REF!</definedName>
    <definedName name="CurrencyRate_13_5">#REF!</definedName>
    <definedName name="CurrencyRate_14">#N/A</definedName>
    <definedName name="CurrencyRate_14_5" localSheetId="8">#REF!</definedName>
    <definedName name="CurrencyRate_14_5">#REF!</definedName>
    <definedName name="CurrencyRate_15">#N/A</definedName>
    <definedName name="CurrencyRate_15_1">#N/A</definedName>
    <definedName name="CurrencyRate_15_1_5" localSheetId="8">#REF!</definedName>
    <definedName name="CurrencyRate_15_1_5">#REF!</definedName>
    <definedName name="CurrencyRate_15_5" localSheetId="8">#REF!</definedName>
    <definedName name="CurrencyRate_15_5">#REF!</definedName>
    <definedName name="CurrencyRate_16">#N/A</definedName>
    <definedName name="CurrencyRate_16_1">#N/A</definedName>
    <definedName name="CurrencyRate_16_1_5" localSheetId="8">#REF!</definedName>
    <definedName name="CurrencyRate_16_1_5">#REF!</definedName>
    <definedName name="CurrencyRate_16_5" localSheetId="8">#REF!</definedName>
    <definedName name="CurrencyRate_16_5">#REF!</definedName>
    <definedName name="CurrencyRate_17">#N/A</definedName>
    <definedName name="CurrencyRate_17_1">#N/A</definedName>
    <definedName name="CurrencyRate_17_1_5" localSheetId="8">#REF!</definedName>
    <definedName name="CurrencyRate_17_1_5">#REF!</definedName>
    <definedName name="CurrencyRate_17_5" localSheetId="8">#REF!</definedName>
    <definedName name="CurrencyRate_17_5">#REF!</definedName>
    <definedName name="CurrencyRate_18">#N/A</definedName>
    <definedName name="CurrencyRate_18_1">#N/A</definedName>
    <definedName name="CurrencyRate_18_1_3">#N/A</definedName>
    <definedName name="CurrencyRate_18_1_3_5" localSheetId="8">#REF!</definedName>
    <definedName name="CurrencyRate_18_1_3_5">#REF!</definedName>
    <definedName name="CurrencyRate_18_1_5" localSheetId="8">#REF!</definedName>
    <definedName name="CurrencyRate_18_1_5">#REF!</definedName>
    <definedName name="CurrencyRate_18_5" localSheetId="8">#REF!</definedName>
    <definedName name="CurrencyRate_18_5">#REF!</definedName>
    <definedName name="CurrencyRate_19">#N/A</definedName>
    <definedName name="CurrencyRate_19_1">#N/A</definedName>
    <definedName name="CurrencyRate_19_1_5" localSheetId="8">#REF!</definedName>
    <definedName name="CurrencyRate_19_1_5">#REF!</definedName>
    <definedName name="CurrencyRate_19_5" localSheetId="8">#REF!</definedName>
    <definedName name="CurrencyRate_19_5">#REF!</definedName>
    <definedName name="CurrencyRate_2">#N/A</definedName>
    <definedName name="CurrencyRate_2_5" localSheetId="8">#REF!</definedName>
    <definedName name="CurrencyRate_2_5">#REF!</definedName>
    <definedName name="CurrencyRate_20">#N/A</definedName>
    <definedName name="CurrencyRate_20_1">#N/A</definedName>
    <definedName name="CurrencyRate_20_1_5" localSheetId="8">#REF!</definedName>
    <definedName name="CurrencyRate_20_1_5">#REF!</definedName>
    <definedName name="CurrencyRate_20_5" localSheetId="8">#REF!</definedName>
    <definedName name="CurrencyRate_20_5">#REF!</definedName>
    <definedName name="CurrencyRate_21">#N/A</definedName>
    <definedName name="CurrencyRate_21_1">#N/A</definedName>
    <definedName name="CurrencyRate_21_1_1">#N/A</definedName>
    <definedName name="CurrencyRate_21_1_1_5" localSheetId="8">#REF!</definedName>
    <definedName name="CurrencyRate_21_1_1_5">#REF!</definedName>
    <definedName name="CurrencyRate_21_1_5" localSheetId="8">#REF!</definedName>
    <definedName name="CurrencyRate_21_1_5">#REF!</definedName>
    <definedName name="CurrencyRate_21_5" localSheetId="8">#REF!</definedName>
    <definedName name="CurrencyRate_21_5">#REF!</definedName>
    <definedName name="CurrencyRate_22">#N/A</definedName>
    <definedName name="CurrencyRate_22_5" localSheetId="8">#REF!</definedName>
    <definedName name="CurrencyRate_22_5">#REF!</definedName>
    <definedName name="CurrencyRate_23">#N/A</definedName>
    <definedName name="CurrencyRate_23_5" localSheetId="8">#REF!</definedName>
    <definedName name="CurrencyRate_23_5">#REF!</definedName>
    <definedName name="CurrencyRate_24">#N/A</definedName>
    <definedName name="CurrencyRate_24_5" localSheetId="8">#REF!</definedName>
    <definedName name="CurrencyRate_24_5">#REF!</definedName>
    <definedName name="CurrencyRate_25">#N/A</definedName>
    <definedName name="CurrencyRate_25_5" localSheetId="8">#REF!</definedName>
    <definedName name="CurrencyRate_25_5">#REF!</definedName>
    <definedName name="CurrencyRate_26">#N/A</definedName>
    <definedName name="CurrencyRate_26_1">#N/A</definedName>
    <definedName name="CurrencyRate_26_1_5" localSheetId="8">#REF!</definedName>
    <definedName name="CurrencyRate_26_1_5">#REF!</definedName>
    <definedName name="CurrencyRate_26_5" localSheetId="8">#REF!</definedName>
    <definedName name="CurrencyRate_26_5">#REF!</definedName>
    <definedName name="CurrencyRate_27">#N/A</definedName>
    <definedName name="CurrencyRate_27_1">#N/A</definedName>
    <definedName name="CurrencyRate_27_1_5" localSheetId="8">#REF!</definedName>
    <definedName name="CurrencyRate_27_1_5">#REF!</definedName>
    <definedName name="CurrencyRate_27_5" localSheetId="8">#REF!</definedName>
    <definedName name="CurrencyRate_27_5">#REF!</definedName>
    <definedName name="CurrencyRate_28">#N/A</definedName>
    <definedName name="CurrencyRate_28_1">#N/A</definedName>
    <definedName name="CurrencyRate_28_1_5" localSheetId="8">#REF!</definedName>
    <definedName name="CurrencyRate_28_1_5">#REF!</definedName>
    <definedName name="CurrencyRate_28_5" localSheetId="8">#REF!</definedName>
    <definedName name="CurrencyRate_28_5">#REF!</definedName>
    <definedName name="CurrencyRate_29">#N/A</definedName>
    <definedName name="CurrencyRate_29_5" localSheetId="8">#REF!</definedName>
    <definedName name="CurrencyRate_29_5">#REF!</definedName>
    <definedName name="CurrencyRate_3">#N/A</definedName>
    <definedName name="CurrencyRate_3_5" localSheetId="8">#REF!</definedName>
    <definedName name="CurrencyRate_3_5">#REF!</definedName>
    <definedName name="CurrencyRate_4">#N/A</definedName>
    <definedName name="CurrencyRate_4_1">#N/A</definedName>
    <definedName name="CurrencyRate_4_1_1">#N/A</definedName>
    <definedName name="CurrencyRate_4_1_1_1">#N/A</definedName>
    <definedName name="CurrencyRate_4_1_1_1_1">#N/A</definedName>
    <definedName name="CurrencyRate_4_1_1_1_1_1">#N/A</definedName>
    <definedName name="CurrencyRate_4_1_1_1_1_1_5" localSheetId="8">#REF!</definedName>
    <definedName name="CurrencyRate_4_1_1_1_1_1_5">#REF!</definedName>
    <definedName name="CurrencyRate_4_1_1_1_1_3">#N/A</definedName>
    <definedName name="CurrencyRate_4_1_1_1_1_3_5" localSheetId="8">#REF!</definedName>
    <definedName name="CurrencyRate_4_1_1_1_1_3_5">#REF!</definedName>
    <definedName name="CurrencyRate_4_1_1_1_1_5" localSheetId="8">#REF!</definedName>
    <definedName name="CurrencyRate_4_1_1_1_1_5">#REF!</definedName>
    <definedName name="CurrencyRate_4_1_1_1_3">#N/A</definedName>
    <definedName name="CurrencyRate_4_1_1_1_3_1">#N/A</definedName>
    <definedName name="CurrencyRate_4_1_1_1_3_1_5" localSheetId="8">#REF!</definedName>
    <definedName name="CurrencyRate_4_1_1_1_3_1_5">#REF!</definedName>
    <definedName name="CurrencyRate_4_1_1_1_3_5" localSheetId="8">#REF!</definedName>
    <definedName name="CurrencyRate_4_1_1_1_3_5">#REF!</definedName>
    <definedName name="CurrencyRate_4_1_1_1_5" localSheetId="8">#REF!</definedName>
    <definedName name="CurrencyRate_4_1_1_1_5">#REF!</definedName>
    <definedName name="CurrencyRate_4_1_1_3">#N/A</definedName>
    <definedName name="CurrencyRate_4_1_1_3_5" localSheetId="8">#REF!</definedName>
    <definedName name="CurrencyRate_4_1_1_3_5">#REF!</definedName>
    <definedName name="CurrencyRate_4_1_1_5" localSheetId="8">#REF!</definedName>
    <definedName name="CurrencyRate_4_1_1_5">#REF!</definedName>
    <definedName name="CurrencyRate_4_1_17">#N/A</definedName>
    <definedName name="CurrencyRate_4_1_17_3">#N/A</definedName>
    <definedName name="CurrencyRate_4_1_17_3_5" localSheetId="8">#REF!</definedName>
    <definedName name="CurrencyRate_4_1_17_3_5">#REF!</definedName>
    <definedName name="CurrencyRate_4_1_17_5" localSheetId="8">#REF!</definedName>
    <definedName name="CurrencyRate_4_1_17_5">#REF!</definedName>
    <definedName name="CurrencyRate_4_1_28">#N/A</definedName>
    <definedName name="CurrencyRate_4_1_28_5" localSheetId="8">#REF!</definedName>
    <definedName name="CurrencyRate_4_1_28_5">#REF!</definedName>
    <definedName name="CurrencyRate_4_1_3">#N/A</definedName>
    <definedName name="CurrencyRate_4_1_3_5" localSheetId="8">#REF!</definedName>
    <definedName name="CurrencyRate_4_1_3_5">#REF!</definedName>
    <definedName name="CurrencyRate_4_1_5" localSheetId="8">#REF!</definedName>
    <definedName name="CurrencyRate_4_1_5">#REF!</definedName>
    <definedName name="CurrencyRate_4_1_6">#N/A</definedName>
    <definedName name="CurrencyRate_4_1_6_5" localSheetId="8">#REF!</definedName>
    <definedName name="CurrencyRate_4_1_6_5">#REF!</definedName>
    <definedName name="CurrencyRate_4_10">#N/A</definedName>
    <definedName name="CurrencyRate_4_10_5" localSheetId="8">#REF!</definedName>
    <definedName name="CurrencyRate_4_10_5">#REF!</definedName>
    <definedName name="CurrencyRate_4_12">#N/A</definedName>
    <definedName name="CurrencyRate_4_12_5" localSheetId="8">#REF!</definedName>
    <definedName name="CurrencyRate_4_12_5">#REF!</definedName>
    <definedName name="CurrencyRate_4_13">#N/A</definedName>
    <definedName name="CurrencyRate_4_13_5" localSheetId="8">#REF!</definedName>
    <definedName name="CurrencyRate_4_13_5">#REF!</definedName>
    <definedName name="CurrencyRate_4_14">#N/A</definedName>
    <definedName name="CurrencyRate_4_14_5" localSheetId="8">#REF!</definedName>
    <definedName name="CurrencyRate_4_14_5">#REF!</definedName>
    <definedName name="CurrencyRate_4_15">#N/A</definedName>
    <definedName name="CurrencyRate_4_15_5" localSheetId="8">#REF!</definedName>
    <definedName name="CurrencyRate_4_15_5">#REF!</definedName>
    <definedName name="CurrencyRate_4_16">#N/A</definedName>
    <definedName name="CurrencyRate_4_16_5" localSheetId="8">#REF!</definedName>
    <definedName name="CurrencyRate_4_16_5">#REF!</definedName>
    <definedName name="CurrencyRate_4_17">#N/A</definedName>
    <definedName name="CurrencyRate_4_17_5" localSheetId="8">#REF!</definedName>
    <definedName name="CurrencyRate_4_17_5">#REF!</definedName>
    <definedName name="CurrencyRate_4_18">#N/A</definedName>
    <definedName name="CurrencyRate_4_18_1">#N/A</definedName>
    <definedName name="CurrencyRate_4_18_1_3">#N/A</definedName>
    <definedName name="CurrencyRate_4_18_1_3_5" localSheetId="8">#REF!</definedName>
    <definedName name="CurrencyRate_4_18_1_3_5">#REF!</definedName>
    <definedName name="CurrencyRate_4_18_1_5" localSheetId="8">#REF!</definedName>
    <definedName name="CurrencyRate_4_18_1_5">#REF!</definedName>
    <definedName name="CurrencyRate_4_18_5" localSheetId="8">#REF!</definedName>
    <definedName name="CurrencyRate_4_18_5">#REF!</definedName>
    <definedName name="CurrencyRate_4_19">#N/A</definedName>
    <definedName name="CurrencyRate_4_19_5" localSheetId="8">#REF!</definedName>
    <definedName name="CurrencyRate_4_19_5">#REF!</definedName>
    <definedName name="CurrencyRate_4_20">#N/A</definedName>
    <definedName name="CurrencyRate_4_20_5" localSheetId="8">#REF!</definedName>
    <definedName name="CurrencyRate_4_20_5">#REF!</definedName>
    <definedName name="CurrencyRate_4_21">#N/A</definedName>
    <definedName name="CurrencyRate_4_21_1">#N/A</definedName>
    <definedName name="CurrencyRate_4_21_1_5" localSheetId="8">#REF!</definedName>
    <definedName name="CurrencyRate_4_21_1_5">#REF!</definedName>
    <definedName name="CurrencyRate_4_21_5" localSheetId="8">#REF!</definedName>
    <definedName name="CurrencyRate_4_21_5">#REF!</definedName>
    <definedName name="CurrencyRate_4_22">#N/A</definedName>
    <definedName name="CurrencyRate_4_22_5" localSheetId="8">#REF!</definedName>
    <definedName name="CurrencyRate_4_22_5">#REF!</definedName>
    <definedName name="CurrencyRate_4_23">#N/A</definedName>
    <definedName name="CurrencyRate_4_23_5" localSheetId="8">#REF!</definedName>
    <definedName name="CurrencyRate_4_23_5">#REF!</definedName>
    <definedName name="CurrencyRate_4_24">#N/A</definedName>
    <definedName name="CurrencyRate_4_24_5" localSheetId="8">#REF!</definedName>
    <definedName name="CurrencyRate_4_24_5">#REF!</definedName>
    <definedName name="CurrencyRate_4_25">#N/A</definedName>
    <definedName name="CurrencyRate_4_25_5" localSheetId="8">#REF!</definedName>
    <definedName name="CurrencyRate_4_25_5">#REF!</definedName>
    <definedName name="CurrencyRate_4_26">#N/A</definedName>
    <definedName name="CurrencyRate_4_26_5" localSheetId="8">#REF!</definedName>
    <definedName name="CurrencyRate_4_26_5">#REF!</definedName>
    <definedName name="CurrencyRate_4_27">#N/A</definedName>
    <definedName name="CurrencyRate_4_27_5" localSheetId="8">#REF!</definedName>
    <definedName name="CurrencyRate_4_27_5">#REF!</definedName>
    <definedName name="CurrencyRate_4_28">#N/A</definedName>
    <definedName name="CurrencyRate_4_28_5" localSheetId="8">#REF!</definedName>
    <definedName name="CurrencyRate_4_28_5">#REF!</definedName>
    <definedName name="CurrencyRate_4_5" localSheetId="8">#REF!</definedName>
    <definedName name="CurrencyRate_4_5">#REF!</definedName>
    <definedName name="CurrencyRate_4_6">#N/A</definedName>
    <definedName name="CurrencyRate_4_6_5" localSheetId="8">#REF!</definedName>
    <definedName name="CurrencyRate_4_6_5">#REF!</definedName>
    <definedName name="CurrencyRate_4_7">#N/A</definedName>
    <definedName name="CurrencyRate_4_7_5" localSheetId="8">#REF!</definedName>
    <definedName name="CurrencyRate_4_7_5">#REF!</definedName>
    <definedName name="CurrencyRate_4_8">#N/A</definedName>
    <definedName name="CurrencyRate_4_8_5" localSheetId="8">#REF!</definedName>
    <definedName name="CurrencyRate_4_8_5">#REF!</definedName>
    <definedName name="CurrencyRate_4_9">#N/A</definedName>
    <definedName name="CurrencyRate_4_9_5" localSheetId="8">#REF!</definedName>
    <definedName name="CurrencyRate_4_9_5">#REF!</definedName>
    <definedName name="CurrencyRate_5" localSheetId="8">#REF!</definedName>
    <definedName name="CurrencyRate_5">#REF!</definedName>
    <definedName name="CurrencyRate_5_17">#N/A</definedName>
    <definedName name="CurrencyRate_5_17_5" localSheetId="8">#REF!</definedName>
    <definedName name="CurrencyRate_5_17_5">#REF!</definedName>
    <definedName name="CurrencyRate_5_28">#N/A</definedName>
    <definedName name="CurrencyRate_5_28_5" localSheetId="8">#REF!</definedName>
    <definedName name="CurrencyRate_5_28_5">#REF!</definedName>
    <definedName name="CurrencyRate_5_5" localSheetId="8">#REF!</definedName>
    <definedName name="CurrencyRate_5_5">#REF!</definedName>
    <definedName name="CurrencyRate_5_6">#N/A</definedName>
    <definedName name="CurrencyRate_5_6_5" localSheetId="8">#REF!</definedName>
    <definedName name="CurrencyRate_5_6_5">#REF!</definedName>
    <definedName name="CurrencyRate_6">#N/A</definedName>
    <definedName name="CurrencyRate_6_1">#N/A</definedName>
    <definedName name="CurrencyRate_6_1_5" localSheetId="8">#REF!</definedName>
    <definedName name="CurrencyRate_6_1_5">#REF!</definedName>
    <definedName name="CurrencyRate_6_10">#N/A</definedName>
    <definedName name="CurrencyRate_6_10_5" localSheetId="8">#REF!</definedName>
    <definedName name="CurrencyRate_6_10_5">#REF!</definedName>
    <definedName name="CurrencyRate_6_12">#N/A</definedName>
    <definedName name="CurrencyRate_6_12_5" localSheetId="8">#REF!</definedName>
    <definedName name="CurrencyRate_6_12_5">#REF!</definedName>
    <definedName name="CurrencyRate_6_13">#N/A</definedName>
    <definedName name="CurrencyRate_6_13_5" localSheetId="8">#REF!</definedName>
    <definedName name="CurrencyRate_6_13_5">#REF!</definedName>
    <definedName name="CurrencyRate_6_14">#N/A</definedName>
    <definedName name="CurrencyRate_6_14_5" localSheetId="8">#REF!</definedName>
    <definedName name="CurrencyRate_6_14_5">#REF!</definedName>
    <definedName name="CurrencyRate_6_15">#N/A</definedName>
    <definedName name="CurrencyRate_6_15_5" localSheetId="8">#REF!</definedName>
    <definedName name="CurrencyRate_6_15_5">#REF!</definedName>
    <definedName name="CurrencyRate_6_16">#N/A</definedName>
    <definedName name="CurrencyRate_6_16_5" localSheetId="8">#REF!</definedName>
    <definedName name="CurrencyRate_6_16_5">#REF!</definedName>
    <definedName name="CurrencyRate_6_17">#N/A</definedName>
    <definedName name="CurrencyRate_6_17_5" localSheetId="8">#REF!</definedName>
    <definedName name="CurrencyRate_6_17_5">#REF!</definedName>
    <definedName name="CurrencyRate_6_18">#N/A</definedName>
    <definedName name="CurrencyRate_6_18_1">#N/A</definedName>
    <definedName name="CurrencyRate_6_18_1_3">#N/A</definedName>
    <definedName name="CurrencyRate_6_18_1_3_5" localSheetId="8">#REF!</definedName>
    <definedName name="CurrencyRate_6_18_1_3_5">#REF!</definedName>
    <definedName name="CurrencyRate_6_18_1_5" localSheetId="8">#REF!</definedName>
    <definedName name="CurrencyRate_6_18_1_5">#REF!</definedName>
    <definedName name="CurrencyRate_6_18_5" localSheetId="8">#REF!</definedName>
    <definedName name="CurrencyRate_6_18_5">#REF!</definedName>
    <definedName name="CurrencyRate_6_19">#N/A</definedName>
    <definedName name="CurrencyRate_6_19_5" localSheetId="8">#REF!</definedName>
    <definedName name="CurrencyRate_6_19_5">#REF!</definedName>
    <definedName name="CurrencyRate_6_20">#N/A</definedName>
    <definedName name="CurrencyRate_6_20_5" localSheetId="8">#REF!</definedName>
    <definedName name="CurrencyRate_6_20_5">#REF!</definedName>
    <definedName name="CurrencyRate_6_21">#N/A</definedName>
    <definedName name="CurrencyRate_6_21_1">#N/A</definedName>
    <definedName name="CurrencyRate_6_21_1_5" localSheetId="8">#REF!</definedName>
    <definedName name="CurrencyRate_6_21_1_5">#REF!</definedName>
    <definedName name="CurrencyRate_6_21_5" localSheetId="8">#REF!</definedName>
    <definedName name="CurrencyRate_6_21_5">#REF!</definedName>
    <definedName name="CurrencyRate_6_22">#N/A</definedName>
    <definedName name="CurrencyRate_6_22_5" localSheetId="8">#REF!</definedName>
    <definedName name="CurrencyRate_6_22_5">#REF!</definedName>
    <definedName name="CurrencyRate_6_23">#N/A</definedName>
    <definedName name="CurrencyRate_6_23_5" localSheetId="8">#REF!</definedName>
    <definedName name="CurrencyRate_6_23_5">#REF!</definedName>
    <definedName name="CurrencyRate_6_24">#N/A</definedName>
    <definedName name="CurrencyRate_6_24_5" localSheetId="8">#REF!</definedName>
    <definedName name="CurrencyRate_6_24_5">#REF!</definedName>
    <definedName name="CurrencyRate_6_25">#N/A</definedName>
    <definedName name="CurrencyRate_6_25_5" localSheetId="8">#REF!</definedName>
    <definedName name="CurrencyRate_6_25_5">#REF!</definedName>
    <definedName name="CurrencyRate_6_26">#N/A</definedName>
    <definedName name="CurrencyRate_6_26_5" localSheetId="8">#REF!</definedName>
    <definedName name="CurrencyRate_6_26_5">#REF!</definedName>
    <definedName name="CurrencyRate_6_27">#N/A</definedName>
    <definedName name="CurrencyRate_6_27_5" localSheetId="8">#REF!</definedName>
    <definedName name="CurrencyRate_6_27_5">#REF!</definedName>
    <definedName name="CurrencyRate_6_28">#N/A</definedName>
    <definedName name="CurrencyRate_6_28_5" localSheetId="8">#REF!</definedName>
    <definedName name="CurrencyRate_6_28_5">#REF!</definedName>
    <definedName name="CurrencyRate_6_5" localSheetId="8">#REF!</definedName>
    <definedName name="CurrencyRate_6_5">#REF!</definedName>
    <definedName name="CurrencyRate_6_6">#N/A</definedName>
    <definedName name="CurrencyRate_6_6_5" localSheetId="8">#REF!</definedName>
    <definedName name="CurrencyRate_6_6_5">#REF!</definedName>
    <definedName name="CurrencyRate_6_7">#N/A</definedName>
    <definedName name="CurrencyRate_6_7_5" localSheetId="8">#REF!</definedName>
    <definedName name="CurrencyRate_6_7_5">#REF!</definedName>
    <definedName name="CurrencyRate_6_8">#N/A</definedName>
    <definedName name="CurrencyRate_6_8_5" localSheetId="8">#REF!</definedName>
    <definedName name="CurrencyRate_6_8_5">#REF!</definedName>
    <definedName name="CurrencyRate_6_9">#N/A</definedName>
    <definedName name="CurrencyRate_6_9_1">#N/A</definedName>
    <definedName name="CurrencyRate_6_9_1_1">#N/A</definedName>
    <definedName name="CurrencyRate_6_9_1_1_5" localSheetId="8">#REF!</definedName>
    <definedName name="CurrencyRate_6_9_1_1_5">#REF!</definedName>
    <definedName name="CurrencyRate_6_9_1_5" localSheetId="8">#REF!</definedName>
    <definedName name="CurrencyRate_6_9_1_5">#REF!</definedName>
    <definedName name="CurrencyRate_6_9_5" localSheetId="8">#REF!</definedName>
    <definedName name="CurrencyRate_6_9_5">#REF!</definedName>
    <definedName name="CurrencyRate_7">#N/A</definedName>
    <definedName name="CurrencyRate_7_5" localSheetId="8">#REF!</definedName>
    <definedName name="CurrencyRate_7_5">#REF!</definedName>
    <definedName name="CurrencyRate_8">#N/A</definedName>
    <definedName name="CurrencyRate_8_5" localSheetId="8">#REF!</definedName>
    <definedName name="CurrencyRate_8_5">#REF!</definedName>
    <definedName name="CurrencyRate_9">#N/A</definedName>
    <definedName name="CurrencyRate_9_5" localSheetId="8">#REF!</definedName>
    <definedName name="CurrencyRate_9_5">#REF!</definedName>
    <definedName name="Customer">" "</definedName>
    <definedName name="cvdf" localSheetId="8">#REF!</definedName>
    <definedName name="cvdf">#REF!</definedName>
    <definedName name="cvdf_1">#N/A</definedName>
    <definedName name="cvdf_1_5" localSheetId="8">#REF!</definedName>
    <definedName name="cvdf_1_5">#REF!</definedName>
    <definedName name="cvdf_10">#N/A</definedName>
    <definedName name="cvdf_10_3">#N/A</definedName>
    <definedName name="cvdf_10_3_5" localSheetId="8">#REF!</definedName>
    <definedName name="cvdf_10_3_5">#REF!</definedName>
    <definedName name="cvdf_10_5" localSheetId="8">#REF!</definedName>
    <definedName name="cvdf_10_5">#REF!</definedName>
    <definedName name="cvdf_12">#N/A</definedName>
    <definedName name="cvdf_12_3">#N/A</definedName>
    <definedName name="cvdf_12_3_5" localSheetId="8">#REF!</definedName>
    <definedName name="cvdf_12_3_5">#REF!</definedName>
    <definedName name="cvdf_12_5" localSheetId="8">#REF!</definedName>
    <definedName name="cvdf_12_5">#REF!</definedName>
    <definedName name="cvdf_13">#N/A</definedName>
    <definedName name="cvdf_13_3">#N/A</definedName>
    <definedName name="cvdf_13_3_5" localSheetId="8">#REF!</definedName>
    <definedName name="cvdf_13_3_5">#REF!</definedName>
    <definedName name="cvdf_13_5" localSheetId="8">#REF!</definedName>
    <definedName name="cvdf_13_5">#REF!</definedName>
    <definedName name="cvdf_14">#N/A</definedName>
    <definedName name="cvdf_14_3">#N/A</definedName>
    <definedName name="cvdf_14_3_5" localSheetId="8">#REF!</definedName>
    <definedName name="cvdf_14_3_5">#REF!</definedName>
    <definedName name="cvdf_14_5" localSheetId="8">#REF!</definedName>
    <definedName name="cvdf_14_5">#REF!</definedName>
    <definedName name="cvdf_15">#N/A</definedName>
    <definedName name="cvdf_15_3">#N/A</definedName>
    <definedName name="cvdf_15_3_5" localSheetId="8">#REF!</definedName>
    <definedName name="cvdf_15_3_5">#REF!</definedName>
    <definedName name="cvdf_15_5" localSheetId="8">#REF!</definedName>
    <definedName name="cvdf_15_5">#REF!</definedName>
    <definedName name="cvdf_16">#N/A</definedName>
    <definedName name="cvdf_16_3">#N/A</definedName>
    <definedName name="cvdf_16_3_5" localSheetId="8">#REF!</definedName>
    <definedName name="cvdf_16_3_5">#REF!</definedName>
    <definedName name="cvdf_16_5" localSheetId="8">#REF!</definedName>
    <definedName name="cvdf_16_5">#REF!</definedName>
    <definedName name="cvdf_17">#N/A</definedName>
    <definedName name="cvdf_17_3">#N/A</definedName>
    <definedName name="cvdf_17_3_5" localSheetId="8">#REF!</definedName>
    <definedName name="cvdf_17_3_5">#REF!</definedName>
    <definedName name="cvdf_17_5" localSheetId="8">#REF!</definedName>
    <definedName name="cvdf_17_5">#REF!</definedName>
    <definedName name="cvdf_18">#N/A</definedName>
    <definedName name="cvdf_18_1">#N/A</definedName>
    <definedName name="cvdf_18_1_3">#N/A</definedName>
    <definedName name="cvdf_18_1_3_5" localSheetId="8">#REF!</definedName>
    <definedName name="cvdf_18_1_3_5">#REF!</definedName>
    <definedName name="cvdf_18_1_5" localSheetId="8">#REF!</definedName>
    <definedName name="cvdf_18_1_5">#REF!</definedName>
    <definedName name="cvdf_18_3">#N/A</definedName>
    <definedName name="cvdf_18_3_5" localSheetId="8">#REF!</definedName>
    <definedName name="cvdf_18_3_5">#REF!</definedName>
    <definedName name="cvdf_18_5" localSheetId="8">#REF!</definedName>
    <definedName name="cvdf_18_5">#REF!</definedName>
    <definedName name="cvdf_19">#N/A</definedName>
    <definedName name="cvdf_19_3">#N/A</definedName>
    <definedName name="cvdf_19_3_5" localSheetId="8">#REF!</definedName>
    <definedName name="cvdf_19_3_5">#REF!</definedName>
    <definedName name="cvdf_19_5" localSheetId="8">#REF!</definedName>
    <definedName name="cvdf_19_5">#REF!</definedName>
    <definedName name="cvdf_20">#N/A</definedName>
    <definedName name="cvdf_20_3">#N/A</definedName>
    <definedName name="cvdf_20_3_5" localSheetId="8">#REF!</definedName>
    <definedName name="cvdf_20_3_5">#REF!</definedName>
    <definedName name="cvdf_20_5" localSheetId="8">#REF!</definedName>
    <definedName name="cvdf_20_5">#REF!</definedName>
    <definedName name="cvdf_21">#N/A</definedName>
    <definedName name="cvdf_21_1">#N/A</definedName>
    <definedName name="cvdf_21_1_3">#N/A</definedName>
    <definedName name="cvdf_21_1_3_5" localSheetId="8">#REF!</definedName>
    <definedName name="cvdf_21_1_3_5">#REF!</definedName>
    <definedName name="cvdf_21_1_5" localSheetId="8">#REF!</definedName>
    <definedName name="cvdf_21_1_5">#REF!</definedName>
    <definedName name="cvdf_21_3">#N/A</definedName>
    <definedName name="cvdf_21_3_5" localSheetId="8">#REF!</definedName>
    <definedName name="cvdf_21_3_5">#REF!</definedName>
    <definedName name="cvdf_21_5" localSheetId="8">#REF!</definedName>
    <definedName name="cvdf_21_5">#REF!</definedName>
    <definedName name="cvdf_22">#N/A</definedName>
    <definedName name="cvdf_22_3">#N/A</definedName>
    <definedName name="cvdf_22_3_5" localSheetId="8">#REF!</definedName>
    <definedName name="cvdf_22_3_5">#REF!</definedName>
    <definedName name="cvdf_22_5" localSheetId="8">#REF!</definedName>
    <definedName name="cvdf_22_5">#REF!</definedName>
    <definedName name="cvdf_23">#N/A</definedName>
    <definedName name="cvdf_23_3">#N/A</definedName>
    <definedName name="cvdf_23_3_5" localSheetId="8">#REF!</definedName>
    <definedName name="cvdf_23_3_5">#REF!</definedName>
    <definedName name="cvdf_23_5" localSheetId="8">#REF!</definedName>
    <definedName name="cvdf_23_5">#REF!</definedName>
    <definedName name="cvdf_24">#N/A</definedName>
    <definedName name="cvdf_24_3">#N/A</definedName>
    <definedName name="cvdf_24_3_5" localSheetId="8">#REF!</definedName>
    <definedName name="cvdf_24_3_5">#REF!</definedName>
    <definedName name="cvdf_24_5" localSheetId="8">#REF!</definedName>
    <definedName name="cvdf_24_5">#REF!</definedName>
    <definedName name="cvdf_25">#N/A</definedName>
    <definedName name="cvdf_25_3">#N/A</definedName>
    <definedName name="cvdf_25_3_5" localSheetId="8">#REF!</definedName>
    <definedName name="cvdf_25_3_5">#REF!</definedName>
    <definedName name="cvdf_25_5" localSheetId="8">#REF!</definedName>
    <definedName name="cvdf_25_5">#REF!</definedName>
    <definedName name="cvdf_26">#N/A</definedName>
    <definedName name="cvdf_26_3">#N/A</definedName>
    <definedName name="cvdf_26_3_5" localSheetId="8">#REF!</definedName>
    <definedName name="cvdf_26_3_5">#REF!</definedName>
    <definedName name="cvdf_26_5" localSheetId="8">#REF!</definedName>
    <definedName name="cvdf_26_5">#REF!</definedName>
    <definedName name="cvdf_27">#N/A</definedName>
    <definedName name="cvdf_27_3">#N/A</definedName>
    <definedName name="cvdf_27_3_5" localSheetId="8">#REF!</definedName>
    <definedName name="cvdf_27_3_5">#REF!</definedName>
    <definedName name="cvdf_27_5" localSheetId="8">#REF!</definedName>
    <definedName name="cvdf_27_5">#REF!</definedName>
    <definedName name="cvdf_28">#N/A</definedName>
    <definedName name="cvdf_28_3">#N/A</definedName>
    <definedName name="cvdf_28_3_5" localSheetId="8">#REF!</definedName>
    <definedName name="cvdf_28_3_5">#REF!</definedName>
    <definedName name="cvdf_28_5" localSheetId="8">#REF!</definedName>
    <definedName name="cvdf_28_5">#REF!</definedName>
    <definedName name="cvdf_3">#N/A</definedName>
    <definedName name="cvdf_3_5" localSheetId="8">#REF!</definedName>
    <definedName name="cvdf_3_5">#REF!</definedName>
    <definedName name="cvdf_5" localSheetId="8">#REF!</definedName>
    <definedName name="cvdf_5">#REF!</definedName>
    <definedName name="cvdf_6">#N/A</definedName>
    <definedName name="cvdf_6_3">#N/A</definedName>
    <definedName name="cvdf_6_3_5" localSheetId="8">#REF!</definedName>
    <definedName name="cvdf_6_3_5">#REF!</definedName>
    <definedName name="cvdf_6_5" localSheetId="8">#REF!</definedName>
    <definedName name="cvdf_6_5">#REF!</definedName>
    <definedName name="cvdf_7">#N/A</definedName>
    <definedName name="cvdf_7_3">#N/A</definedName>
    <definedName name="cvdf_7_3_5" localSheetId="8">#REF!</definedName>
    <definedName name="cvdf_7_3_5">#REF!</definedName>
    <definedName name="cvdf_7_5" localSheetId="8">#REF!</definedName>
    <definedName name="cvdf_7_5">#REF!</definedName>
    <definedName name="cvdf_8">#N/A</definedName>
    <definedName name="cvdf_8_3">#N/A</definedName>
    <definedName name="cvdf_8_3_5" localSheetId="8">#REF!</definedName>
    <definedName name="cvdf_8_3_5">#REF!</definedName>
    <definedName name="cvdf_8_5" localSheetId="8">#REF!</definedName>
    <definedName name="cvdf_8_5">#REF!</definedName>
    <definedName name="cvdf_9">#N/A</definedName>
    <definedName name="cvdf_9_3">#N/A</definedName>
    <definedName name="cvdf_9_3_5" localSheetId="8">#REF!</definedName>
    <definedName name="cvdf_9_3_5">#REF!</definedName>
    <definedName name="cvdf_9_5" localSheetId="8">#REF!</definedName>
    <definedName name="cvdf_9_5">#REF!</definedName>
    <definedName name="D" localSheetId="7">'[5]PRECAST lightconc-II'!$J$20</definedName>
    <definedName name="D" localSheetId="8">'[5]PRECAST lightconc-II'!$J$20</definedName>
    <definedName name="D" localSheetId="6">'[5]PRECAST lightconc-II'!$J$20</definedName>
    <definedName name="D">'[1]WB0203-OLDLOAN'!#REF!</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5">'[5]PRECAST lightconc-II'!$J$20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ata">#REF!</definedName>
    <definedName name="_xlnm.Database">#REF!</definedName>
    <definedName name="Date" localSheetId="8">#REF!</definedName>
    <definedName name="Date">#REF!</definedName>
    <definedName name="Date_5" localSheetId="8">#REF!</definedName>
    <definedName name="Date_5">#REF!</definedName>
    <definedName name="db">#REF!</definedName>
    <definedName name="DCU">#N/A</definedName>
    <definedName name="DCU_1">#N/A</definedName>
    <definedName name="DCU_1_5">'[22]ACS(1)'!#REF!</definedName>
    <definedName name="DCU_5">'[22]ACS(1)'!#REF!</definedName>
    <definedName name="DEALTYPE">[12]Macro!#REF!</definedName>
    <definedName name="DECISION">#N/A</definedName>
    <definedName name="DECISION_5">[23]Sheet2!$B$2:$B$3</definedName>
    <definedName name="DEPRECIATION">#REF!</definedName>
    <definedName name="depty">'[10]SC-E-02-03'!$F$1:$F$65536</definedName>
    <definedName name="deptyamtpy">'[10]SC-E-02-03'!$C$1:$C$65536</definedName>
    <definedName name="DesignPress">#N/A</definedName>
    <definedName name="DesignPress_1">#N/A</definedName>
    <definedName name="DesignPress_1_5" localSheetId="8">#REF!</definedName>
    <definedName name="DesignPress_1_5">#REF!</definedName>
    <definedName name="DesignPress_5" localSheetId="8">#REF!</definedName>
    <definedName name="DesignPress_5">#REF!</definedName>
    <definedName name="DIAMETER" localSheetId="8">#REF!</definedName>
    <definedName name="DIAMETER">#REF!</definedName>
    <definedName name="dim4_1">#N/A</definedName>
    <definedName name="dim4_1_3">#N/A</definedName>
    <definedName name="dim4_1_3_5" localSheetId="8">#REF!</definedName>
    <definedName name="dim4_1_3_5">#REF!</definedName>
    <definedName name="dim4_1_5" localSheetId="8">#REF!</definedName>
    <definedName name="dim4_1_5">#REF!</definedName>
    <definedName name="dim4_10">#N/A</definedName>
    <definedName name="dim4_10_5" localSheetId="8">#REF!</definedName>
    <definedName name="dim4_10_5">#REF!</definedName>
    <definedName name="dim4_11">#N/A</definedName>
    <definedName name="dim4_11_1">#N/A</definedName>
    <definedName name="dim4_11_1_5" localSheetId="8">#REF!</definedName>
    <definedName name="dim4_11_1_5">#REF!</definedName>
    <definedName name="dim4_11_5" localSheetId="8">#REF!</definedName>
    <definedName name="dim4_11_5">#REF!</definedName>
    <definedName name="dim4_14">#N/A</definedName>
    <definedName name="dim4_14_5" localSheetId="8">#REF!</definedName>
    <definedName name="dim4_14_5">#REF!</definedName>
    <definedName name="dim4_15">#N/A</definedName>
    <definedName name="dim4_15_5" localSheetId="8">#REF!</definedName>
    <definedName name="dim4_15_5">#REF!</definedName>
    <definedName name="dim4_16">#N/A</definedName>
    <definedName name="dim4_16_5" localSheetId="8">#REF!</definedName>
    <definedName name="dim4_16_5">#REF!</definedName>
    <definedName name="dim4_17">#N/A</definedName>
    <definedName name="dim4_17_1">#N/A</definedName>
    <definedName name="dim4_17_1_5" localSheetId="8">#REF!</definedName>
    <definedName name="dim4_17_1_5">#REF!</definedName>
    <definedName name="dim4_17_5" localSheetId="8">#REF!</definedName>
    <definedName name="dim4_17_5">#REF!</definedName>
    <definedName name="dim4_18">#N/A</definedName>
    <definedName name="dim4_18_1">#N/A</definedName>
    <definedName name="dim4_18_1_5" localSheetId="8">#REF!</definedName>
    <definedName name="dim4_18_1_5">#REF!</definedName>
    <definedName name="dim4_18_5" localSheetId="8">#REF!</definedName>
    <definedName name="dim4_18_5">#REF!</definedName>
    <definedName name="dim4_19">#N/A</definedName>
    <definedName name="dim4_19_5" localSheetId="8">#REF!</definedName>
    <definedName name="dim4_19_5">#REF!</definedName>
    <definedName name="dim4_2">#N/A</definedName>
    <definedName name="dim4_2_5" localSheetId="8">#REF!</definedName>
    <definedName name="dim4_2_5">#REF!</definedName>
    <definedName name="dim4_20">#N/A</definedName>
    <definedName name="dim4_20_5" localSheetId="8">#REF!</definedName>
    <definedName name="dim4_20_5">#REF!</definedName>
    <definedName name="dim4_21">#N/A</definedName>
    <definedName name="dim4_21_1">#N/A</definedName>
    <definedName name="dim4_21_1_5" localSheetId="8">#REF!</definedName>
    <definedName name="dim4_21_1_5">#REF!</definedName>
    <definedName name="dim4_21_5" localSheetId="8">#REF!</definedName>
    <definedName name="dim4_21_5">#REF!</definedName>
    <definedName name="dim4_26">#N/A</definedName>
    <definedName name="dim4_26_5" localSheetId="8">#REF!</definedName>
    <definedName name="dim4_26_5">#REF!</definedName>
    <definedName name="dim4_27">#N/A</definedName>
    <definedName name="dim4_27_5" localSheetId="8">#REF!</definedName>
    <definedName name="dim4_27_5">#REF!</definedName>
    <definedName name="dim4_28">#N/A</definedName>
    <definedName name="dim4_28_5" localSheetId="8">#REF!</definedName>
    <definedName name="dim4_28_5">#REF!</definedName>
    <definedName name="dim4_29">#N/A</definedName>
    <definedName name="dim4_29_5" localSheetId="8">#REF!</definedName>
    <definedName name="dim4_29_5">#REF!</definedName>
    <definedName name="dim4_3">#N/A</definedName>
    <definedName name="dim4_3_5" localSheetId="8">#REF!</definedName>
    <definedName name="dim4_3_5">#REF!</definedName>
    <definedName name="dim4_4">#N/A</definedName>
    <definedName name="dim4_4_1">#N/A</definedName>
    <definedName name="dim4_4_1_1">#N/A</definedName>
    <definedName name="dim4_4_1_1_1">#N/A</definedName>
    <definedName name="dim4_4_1_1_1_1">#N/A</definedName>
    <definedName name="dim4_4_1_1_1_1_1">#N/A</definedName>
    <definedName name="dim4_4_1_1_1_1_1_5" localSheetId="8">#REF!</definedName>
    <definedName name="dim4_4_1_1_1_1_1_5">#REF!</definedName>
    <definedName name="dim4_4_1_1_1_1_5" localSheetId="8">#REF!</definedName>
    <definedName name="dim4_4_1_1_1_1_5">#REF!</definedName>
    <definedName name="dim4_4_1_1_1_5" localSheetId="8">#REF!</definedName>
    <definedName name="dim4_4_1_1_1_5">#REF!</definedName>
    <definedName name="dim4_4_1_1_5" localSheetId="8">#REF!</definedName>
    <definedName name="dim4_4_1_1_5">#REF!</definedName>
    <definedName name="dim4_4_1_5" localSheetId="8">#REF!</definedName>
    <definedName name="dim4_4_1_5">#REF!</definedName>
    <definedName name="dim4_4_18">#N/A</definedName>
    <definedName name="dim4_4_18_1">#N/A</definedName>
    <definedName name="dim4_4_18_1_5" localSheetId="8">#REF!</definedName>
    <definedName name="dim4_4_18_1_5">#REF!</definedName>
    <definedName name="dim4_4_18_5" localSheetId="8">#REF!</definedName>
    <definedName name="dim4_4_18_5">#REF!</definedName>
    <definedName name="dim4_4_21">#N/A</definedName>
    <definedName name="dim4_4_21_5" localSheetId="8">#REF!</definedName>
    <definedName name="dim4_4_21_5">#REF!</definedName>
    <definedName name="dim4_4_5" localSheetId="8">#REF!</definedName>
    <definedName name="dim4_4_5">#REF!</definedName>
    <definedName name="dim4_5">#N/A</definedName>
    <definedName name="dim4_5_5" localSheetId="8">#REF!</definedName>
    <definedName name="dim4_5_5">#REF!</definedName>
    <definedName name="dim4_6">#N/A</definedName>
    <definedName name="dim4_6_1">#N/A</definedName>
    <definedName name="dim4_6_1_5" localSheetId="8">#REF!</definedName>
    <definedName name="dim4_6_1_5">#REF!</definedName>
    <definedName name="dim4_6_18">#N/A</definedName>
    <definedName name="dim4_6_18_1">#N/A</definedName>
    <definedName name="dim4_6_18_1_5" localSheetId="8">#REF!</definedName>
    <definedName name="dim4_6_18_1_5">#REF!</definedName>
    <definedName name="dim4_6_18_5" localSheetId="8">#REF!</definedName>
    <definedName name="dim4_6_18_5">#REF!</definedName>
    <definedName name="dim4_6_21">#N/A</definedName>
    <definedName name="dim4_6_21_5" localSheetId="8">#REF!</definedName>
    <definedName name="dim4_6_21_5">#REF!</definedName>
    <definedName name="dim4_6_5" localSheetId="8">#REF!</definedName>
    <definedName name="dim4_6_5">#REF!</definedName>
    <definedName name="dim4_7">#N/A</definedName>
    <definedName name="dim4_7_5" localSheetId="8">#REF!</definedName>
    <definedName name="dim4_7_5">#REF!</definedName>
    <definedName name="dim4e" localSheetId="8">#REF!</definedName>
    <definedName name="dim4e">#REF!</definedName>
    <definedName name="dim4e_5" localSheetId="8">#REF!</definedName>
    <definedName name="dim4e_5">#REF!</definedName>
    <definedName name="dimc">#N/A</definedName>
    <definedName name="dimc_5" localSheetId="8">#REF!</definedName>
    <definedName name="dimc_5">#REF!</definedName>
    <definedName name="DLG_SAMPLE1">[12]Macro!#REF!</definedName>
    <definedName name="DLG_SAMPLE2">[12]Macro!#REF!</definedName>
    <definedName name="DO_11">#N/A</definedName>
    <definedName name="DO_11_5">[24]calcul!$C$3</definedName>
    <definedName name="DocumentName">""</definedName>
    <definedName name="DocumentNumber">""</definedName>
    <definedName name="DP" localSheetId="8">#REF!</definedName>
    <definedName name="DP">#REF!</definedName>
    <definedName name="DP_5" localSheetId="8">#REF!</definedName>
    <definedName name="DP_5">#REF!</definedName>
    <definedName name="DS">#REF!</definedName>
    <definedName name="DSCR">#REF!</definedName>
    <definedName name="dsdud" localSheetId="8">#REF!</definedName>
    <definedName name="dsdud">#REF!</definedName>
    <definedName name="dsdud_18">#N/A</definedName>
    <definedName name="dsdud_18_1">#N/A</definedName>
    <definedName name="dsdud_18_1_5" localSheetId="8">#REF!</definedName>
    <definedName name="dsdud_18_1_5">#REF!</definedName>
    <definedName name="dsdud_18_5" localSheetId="8">#REF!</definedName>
    <definedName name="dsdud_18_5">#REF!</definedName>
    <definedName name="dsdud_21">#N/A</definedName>
    <definedName name="dsdud_21_5" localSheetId="8">#REF!</definedName>
    <definedName name="dsdud_21_5">#REF!</definedName>
    <definedName name="dsdud_5" localSheetId="8">#REF!</definedName>
    <definedName name="dsdud_5">#REF!</definedName>
    <definedName name="DYES">#REF!</definedName>
    <definedName name="E">'[5]PRECAST lightconc-II'!$K$20</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5">'[5]PRECAST lightconc-II'!$K$20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df">#N/A</definedName>
    <definedName name="edf_5" localSheetId="8">#REF!</definedName>
    <definedName name="edf_5">#REF!</definedName>
    <definedName name="ee">#REF!</definedName>
    <definedName name="efip">[12]Macro!#REF!</definedName>
    <definedName name="EG_PROJ">[12]Macro!#REF!</definedName>
    <definedName name="egt301d">#N/A</definedName>
    <definedName name="egt301d_5" localSheetId="8">#REF!</definedName>
    <definedName name="egt301d_5">#REF!</definedName>
    <definedName name="egt330d">#N/A</definedName>
    <definedName name="egt330d_5" localSheetId="8">#REF!</definedName>
    <definedName name="egt330d_5">#REF!</definedName>
    <definedName name="eightyseven">[25]Recipe!#REF!</definedName>
    <definedName name="Ele">"$#REF!.$G$68"</definedName>
    <definedName name="electrical" localSheetId="8">#REF!</definedName>
    <definedName name="electrical">#REF!</definedName>
    <definedName name="Encoder">#N/A</definedName>
    <definedName name="Encoder_1">#N/A</definedName>
    <definedName name="Encoder_1_5">[18]CCTV_EST1!#REF!</definedName>
    <definedName name="Encoder_5">[18]CCTV_EST1!#REF!</definedName>
    <definedName name="EngAddress">#N/A</definedName>
    <definedName name="EngAddress_1">#N/A</definedName>
    <definedName name="EngAddress_1_3">#N/A</definedName>
    <definedName name="EngAddress_1_3_5" localSheetId="8">#REF!</definedName>
    <definedName name="EngAddress_1_3_5">#REF!</definedName>
    <definedName name="EngAddress_1_5" localSheetId="8">#REF!</definedName>
    <definedName name="EngAddress_1_5">#REF!</definedName>
    <definedName name="EngAddress_10">#N/A</definedName>
    <definedName name="EngAddress_10_1">#N/A</definedName>
    <definedName name="EngAddress_10_1_3">#N/A</definedName>
    <definedName name="EngAddress_10_1_3_5" localSheetId="8">#REF!</definedName>
    <definedName name="EngAddress_10_1_3_5">#REF!</definedName>
    <definedName name="EngAddress_10_1_5" localSheetId="8">#REF!</definedName>
    <definedName name="EngAddress_10_1_5">#REF!</definedName>
    <definedName name="EngAddress_10_17">#N/A</definedName>
    <definedName name="EngAddress_10_17_3">#N/A</definedName>
    <definedName name="EngAddress_10_17_3_5" localSheetId="8">#REF!</definedName>
    <definedName name="EngAddress_10_17_3_5">#REF!</definedName>
    <definedName name="EngAddress_10_17_5" localSheetId="8">#REF!</definedName>
    <definedName name="EngAddress_10_17_5">#REF!</definedName>
    <definedName name="EngAddress_10_5" localSheetId="8">#REF!</definedName>
    <definedName name="EngAddress_10_5">#REF!</definedName>
    <definedName name="EngAddress_11">#N/A</definedName>
    <definedName name="EngAddress_11_1">#N/A</definedName>
    <definedName name="EngAddress_11_1_5" localSheetId="8">#REF!</definedName>
    <definedName name="EngAddress_11_1_5">#REF!</definedName>
    <definedName name="EngAddress_11_5" localSheetId="8">#REF!</definedName>
    <definedName name="EngAddress_11_5">#REF!</definedName>
    <definedName name="EngAddress_12">#N/A</definedName>
    <definedName name="EngAddress_12_3">#N/A</definedName>
    <definedName name="EngAddress_12_3_5" localSheetId="8">#REF!</definedName>
    <definedName name="EngAddress_12_3_5">#REF!</definedName>
    <definedName name="EngAddress_12_5" localSheetId="8">#REF!</definedName>
    <definedName name="EngAddress_12_5">#REF!</definedName>
    <definedName name="EngAddress_13">#N/A</definedName>
    <definedName name="EngAddress_13_3">#N/A</definedName>
    <definedName name="EngAddress_13_3_5" localSheetId="8">#REF!</definedName>
    <definedName name="EngAddress_13_3_5">#REF!</definedName>
    <definedName name="EngAddress_13_5" localSheetId="8">#REF!</definedName>
    <definedName name="EngAddress_13_5">#REF!</definedName>
    <definedName name="EngAddress_14">#N/A</definedName>
    <definedName name="EngAddress_14_5" localSheetId="8">#REF!</definedName>
    <definedName name="EngAddress_14_5">#REF!</definedName>
    <definedName name="EngAddress_15">#N/A</definedName>
    <definedName name="EngAddress_15_1">#N/A</definedName>
    <definedName name="EngAddress_15_1_3">#N/A</definedName>
    <definedName name="EngAddress_15_1_3_5" localSheetId="8">#REF!</definedName>
    <definedName name="EngAddress_15_1_3_5">#REF!</definedName>
    <definedName name="EngAddress_15_1_5" localSheetId="8">#REF!</definedName>
    <definedName name="EngAddress_15_1_5">#REF!</definedName>
    <definedName name="EngAddress_15_3">#N/A</definedName>
    <definedName name="EngAddress_15_3_5" localSheetId="8">#REF!</definedName>
    <definedName name="EngAddress_15_3_5">#REF!</definedName>
    <definedName name="EngAddress_15_5" localSheetId="8">#REF!</definedName>
    <definedName name="EngAddress_15_5">#REF!</definedName>
    <definedName name="EngAddress_16">#N/A</definedName>
    <definedName name="EngAddress_16_1">#N/A</definedName>
    <definedName name="EngAddress_16_1_3">#N/A</definedName>
    <definedName name="EngAddress_16_1_3_5" localSheetId="8">#REF!</definedName>
    <definedName name="EngAddress_16_1_3_5">#REF!</definedName>
    <definedName name="EngAddress_16_1_5" localSheetId="8">#REF!</definedName>
    <definedName name="EngAddress_16_1_5">#REF!</definedName>
    <definedName name="EngAddress_16_3">#N/A</definedName>
    <definedName name="EngAddress_16_3_5" localSheetId="8">#REF!</definedName>
    <definedName name="EngAddress_16_3_5">#REF!</definedName>
    <definedName name="EngAddress_16_5" localSheetId="8">#REF!</definedName>
    <definedName name="EngAddress_16_5">#REF!</definedName>
    <definedName name="EngAddress_17">#N/A</definedName>
    <definedName name="EngAddress_17_1">#N/A</definedName>
    <definedName name="EngAddress_17_1_5" localSheetId="8">#REF!</definedName>
    <definedName name="EngAddress_17_1_5">#REF!</definedName>
    <definedName name="EngAddress_17_3">#N/A</definedName>
    <definedName name="EngAddress_17_3_5" localSheetId="8">#REF!</definedName>
    <definedName name="EngAddress_17_3_5">#REF!</definedName>
    <definedName name="EngAddress_17_5" localSheetId="8">#REF!</definedName>
    <definedName name="EngAddress_17_5">#REF!</definedName>
    <definedName name="EngAddress_18">#N/A</definedName>
    <definedName name="EngAddress_18_1">#N/A</definedName>
    <definedName name="EngAddress_18_1_5" localSheetId="8">#REF!</definedName>
    <definedName name="EngAddress_18_1_5">#REF!</definedName>
    <definedName name="EngAddress_18_5" localSheetId="8">#REF!</definedName>
    <definedName name="EngAddress_18_5">#REF!</definedName>
    <definedName name="EngAddress_19">#N/A</definedName>
    <definedName name="EngAddress_19_1">#N/A</definedName>
    <definedName name="EngAddress_19_1_5" localSheetId="8">#REF!</definedName>
    <definedName name="EngAddress_19_1_5">#REF!</definedName>
    <definedName name="EngAddress_19_5" localSheetId="8">#REF!</definedName>
    <definedName name="EngAddress_19_5">#REF!</definedName>
    <definedName name="EngAddress_2">#N/A</definedName>
    <definedName name="EngAddress_2_5" localSheetId="8">#REF!</definedName>
    <definedName name="EngAddress_2_5">#REF!</definedName>
    <definedName name="EngAddress_20">#N/A</definedName>
    <definedName name="EngAddress_20_1">#N/A</definedName>
    <definedName name="EngAddress_20_1_3">#N/A</definedName>
    <definedName name="EngAddress_20_1_3_5" localSheetId="8">#REF!</definedName>
    <definedName name="EngAddress_20_1_3_5">#REF!</definedName>
    <definedName name="EngAddress_20_1_5" localSheetId="8">#REF!</definedName>
    <definedName name="EngAddress_20_1_5">#REF!</definedName>
    <definedName name="EngAddress_20_5" localSheetId="8">#REF!</definedName>
    <definedName name="EngAddress_20_5">#REF!</definedName>
    <definedName name="EngAddress_21">#N/A</definedName>
    <definedName name="EngAddress_21_1">#N/A</definedName>
    <definedName name="EngAddress_21_1_1">#N/A</definedName>
    <definedName name="EngAddress_21_1_1_3">#N/A</definedName>
    <definedName name="EngAddress_21_1_1_3_5" localSheetId="8">#REF!</definedName>
    <definedName name="EngAddress_21_1_1_3_5">#REF!</definedName>
    <definedName name="EngAddress_21_1_1_5" localSheetId="8">#REF!</definedName>
    <definedName name="EngAddress_21_1_1_5">#REF!</definedName>
    <definedName name="EngAddress_21_1_3">#N/A</definedName>
    <definedName name="EngAddress_21_1_3_5" localSheetId="8">#REF!</definedName>
    <definedName name="EngAddress_21_1_3_5">#REF!</definedName>
    <definedName name="EngAddress_21_1_5" localSheetId="8">#REF!</definedName>
    <definedName name="EngAddress_21_1_5">#REF!</definedName>
    <definedName name="EngAddress_21_5" localSheetId="8">#REF!</definedName>
    <definedName name="EngAddress_21_5">#REF!</definedName>
    <definedName name="EngAddress_22">#N/A</definedName>
    <definedName name="EngAddress_22_3">#N/A</definedName>
    <definedName name="EngAddress_22_3_5" localSheetId="8">#REF!</definedName>
    <definedName name="EngAddress_22_3_5">#REF!</definedName>
    <definedName name="EngAddress_22_5" localSheetId="8">#REF!</definedName>
    <definedName name="EngAddress_22_5">#REF!</definedName>
    <definedName name="EngAddress_23">#N/A</definedName>
    <definedName name="EngAddress_23_3">#N/A</definedName>
    <definedName name="EngAddress_23_3_5" localSheetId="8">#REF!</definedName>
    <definedName name="EngAddress_23_3_5">#REF!</definedName>
    <definedName name="EngAddress_23_5" localSheetId="8">#REF!</definedName>
    <definedName name="EngAddress_23_5">#REF!</definedName>
    <definedName name="EngAddress_24">#N/A</definedName>
    <definedName name="EngAddress_24_3">#N/A</definedName>
    <definedName name="EngAddress_24_3_5" localSheetId="8">#REF!</definedName>
    <definedName name="EngAddress_24_3_5">#REF!</definedName>
    <definedName name="EngAddress_24_5" localSheetId="8">#REF!</definedName>
    <definedName name="EngAddress_24_5">#REF!</definedName>
    <definedName name="EngAddress_25">#N/A</definedName>
    <definedName name="EngAddress_25_3">#N/A</definedName>
    <definedName name="EngAddress_25_3_5" localSheetId="8">#REF!</definedName>
    <definedName name="EngAddress_25_3_5">#REF!</definedName>
    <definedName name="EngAddress_25_5" localSheetId="8">#REF!</definedName>
    <definedName name="EngAddress_25_5">#REF!</definedName>
    <definedName name="EngAddress_26">#N/A</definedName>
    <definedName name="EngAddress_26_1">#N/A</definedName>
    <definedName name="EngAddress_26_1_3">#N/A</definedName>
    <definedName name="EngAddress_26_1_3_5" localSheetId="8">#REF!</definedName>
    <definedName name="EngAddress_26_1_3_5">#REF!</definedName>
    <definedName name="EngAddress_26_1_5" localSheetId="8">#REF!</definedName>
    <definedName name="EngAddress_26_1_5">#REF!</definedName>
    <definedName name="EngAddress_26_3">#N/A</definedName>
    <definedName name="EngAddress_26_3_5" localSheetId="8">#REF!</definedName>
    <definedName name="EngAddress_26_3_5">#REF!</definedName>
    <definedName name="EngAddress_26_5" localSheetId="8">#REF!</definedName>
    <definedName name="EngAddress_26_5">#REF!</definedName>
    <definedName name="EngAddress_27">#N/A</definedName>
    <definedName name="EngAddress_27_1">#N/A</definedName>
    <definedName name="EngAddress_27_1_3">#N/A</definedName>
    <definedName name="EngAddress_27_1_3_5" localSheetId="8">#REF!</definedName>
    <definedName name="EngAddress_27_1_3_5">#REF!</definedName>
    <definedName name="EngAddress_27_1_5" localSheetId="8">#REF!</definedName>
    <definedName name="EngAddress_27_1_5">#REF!</definedName>
    <definedName name="EngAddress_27_3">#N/A</definedName>
    <definedName name="EngAddress_27_3_5" localSheetId="8">#REF!</definedName>
    <definedName name="EngAddress_27_3_5">#REF!</definedName>
    <definedName name="EngAddress_27_5" localSheetId="8">#REF!</definedName>
    <definedName name="EngAddress_27_5">#REF!</definedName>
    <definedName name="EngAddress_28">#N/A</definedName>
    <definedName name="EngAddress_28_1">#N/A</definedName>
    <definedName name="EngAddress_28_1_3">#N/A</definedName>
    <definedName name="EngAddress_28_1_3_5" localSheetId="8">#REF!</definedName>
    <definedName name="EngAddress_28_1_3_5">#REF!</definedName>
    <definedName name="EngAddress_28_1_5" localSheetId="8">#REF!</definedName>
    <definedName name="EngAddress_28_1_5">#REF!</definedName>
    <definedName name="EngAddress_28_3">#N/A</definedName>
    <definedName name="EngAddress_28_3_5" localSheetId="8">#REF!</definedName>
    <definedName name="EngAddress_28_3_5">#REF!</definedName>
    <definedName name="EngAddress_28_5" localSheetId="8">#REF!</definedName>
    <definedName name="EngAddress_28_5">#REF!</definedName>
    <definedName name="EngAddress_29">#N/A</definedName>
    <definedName name="EngAddress_29_3">#N/A</definedName>
    <definedName name="EngAddress_29_3_5" localSheetId="8">#REF!</definedName>
    <definedName name="EngAddress_29_3_5">#REF!</definedName>
    <definedName name="EngAddress_29_5" localSheetId="8">#REF!</definedName>
    <definedName name="EngAddress_29_5">#REF!</definedName>
    <definedName name="EngAddress_3">#N/A</definedName>
    <definedName name="EngAddress_3_5" localSheetId="8">#REF!</definedName>
    <definedName name="EngAddress_3_5">#REF!</definedName>
    <definedName name="EngAddress_4">#N/A</definedName>
    <definedName name="EngAddress_4_1">#N/A</definedName>
    <definedName name="EngAddress_4_1_1">#N/A</definedName>
    <definedName name="EngAddress_4_1_1_1">#N/A</definedName>
    <definedName name="EngAddress_4_1_1_1_1">#N/A</definedName>
    <definedName name="EngAddress_4_1_1_1_1_1">#N/A</definedName>
    <definedName name="EngAddress_4_1_1_1_1_1_5" localSheetId="8">#REF!</definedName>
    <definedName name="EngAddress_4_1_1_1_1_1_5">#REF!</definedName>
    <definedName name="EngAddress_4_1_1_1_1_3">#N/A</definedName>
    <definedName name="EngAddress_4_1_1_1_1_3_5" localSheetId="8">#REF!</definedName>
    <definedName name="EngAddress_4_1_1_1_1_3_5">#REF!</definedName>
    <definedName name="EngAddress_4_1_1_1_1_5" localSheetId="8">#REF!</definedName>
    <definedName name="EngAddress_4_1_1_1_1_5">#REF!</definedName>
    <definedName name="EngAddress_4_1_1_1_3">#N/A</definedName>
    <definedName name="EngAddress_4_1_1_1_3_1">#N/A</definedName>
    <definedName name="EngAddress_4_1_1_1_3_1_5" localSheetId="8">#REF!</definedName>
    <definedName name="EngAddress_4_1_1_1_3_1_5">#REF!</definedName>
    <definedName name="EngAddress_4_1_1_1_3_5" localSheetId="8">#REF!</definedName>
    <definedName name="EngAddress_4_1_1_1_3_5">#REF!</definedName>
    <definedName name="EngAddress_4_1_1_1_5" localSheetId="8">#REF!</definedName>
    <definedName name="EngAddress_4_1_1_1_5">#REF!</definedName>
    <definedName name="EngAddress_4_1_1_3">#N/A</definedName>
    <definedName name="EngAddress_4_1_1_3_5" localSheetId="8">#REF!</definedName>
    <definedName name="EngAddress_4_1_1_3_5">#REF!</definedName>
    <definedName name="EngAddress_4_1_1_5" localSheetId="8">#REF!</definedName>
    <definedName name="EngAddress_4_1_1_5">#REF!</definedName>
    <definedName name="EngAddress_4_1_17">#N/A</definedName>
    <definedName name="EngAddress_4_1_17_3">#N/A</definedName>
    <definedName name="EngAddress_4_1_17_3_5" localSheetId="8">#REF!</definedName>
    <definedName name="EngAddress_4_1_17_3_5">#REF!</definedName>
    <definedName name="EngAddress_4_1_17_5" localSheetId="8">#REF!</definedName>
    <definedName name="EngAddress_4_1_17_5">#REF!</definedName>
    <definedName name="EngAddress_4_1_28">#N/A</definedName>
    <definedName name="EngAddress_4_1_28_3">#N/A</definedName>
    <definedName name="EngAddress_4_1_28_3_5" localSheetId="8">#REF!</definedName>
    <definedName name="EngAddress_4_1_28_3_5">#REF!</definedName>
    <definedName name="EngAddress_4_1_28_5" localSheetId="8">#REF!</definedName>
    <definedName name="EngAddress_4_1_28_5">#REF!</definedName>
    <definedName name="EngAddress_4_1_5" localSheetId="8">#REF!</definedName>
    <definedName name="EngAddress_4_1_5">#REF!</definedName>
    <definedName name="EngAddress_4_1_6">#N/A</definedName>
    <definedName name="EngAddress_4_1_6_3">#N/A</definedName>
    <definedName name="EngAddress_4_1_6_3_5" localSheetId="8">#REF!</definedName>
    <definedName name="EngAddress_4_1_6_3_5">#REF!</definedName>
    <definedName name="EngAddress_4_1_6_5" localSheetId="8">#REF!</definedName>
    <definedName name="EngAddress_4_1_6_5">#REF!</definedName>
    <definedName name="EngAddress_4_10">#N/A</definedName>
    <definedName name="EngAddress_4_10_3">#N/A</definedName>
    <definedName name="EngAddress_4_10_3_5" localSheetId="8">#REF!</definedName>
    <definedName name="EngAddress_4_10_3_5">#REF!</definedName>
    <definedName name="EngAddress_4_10_5" localSheetId="8">#REF!</definedName>
    <definedName name="EngAddress_4_10_5">#REF!</definedName>
    <definedName name="EngAddress_4_12">#N/A</definedName>
    <definedName name="EngAddress_4_12_3">#N/A</definedName>
    <definedName name="EngAddress_4_12_3_5" localSheetId="8">#REF!</definedName>
    <definedName name="EngAddress_4_12_3_5">#REF!</definedName>
    <definedName name="EngAddress_4_12_5" localSheetId="8">#REF!</definedName>
    <definedName name="EngAddress_4_12_5">#REF!</definedName>
    <definedName name="EngAddress_4_13">#N/A</definedName>
    <definedName name="EngAddress_4_13_3">#N/A</definedName>
    <definedName name="EngAddress_4_13_3_5" localSheetId="8">#REF!</definedName>
    <definedName name="EngAddress_4_13_3_5">#REF!</definedName>
    <definedName name="EngAddress_4_13_5" localSheetId="8">#REF!</definedName>
    <definedName name="EngAddress_4_13_5">#REF!</definedName>
    <definedName name="EngAddress_4_14">#N/A</definedName>
    <definedName name="EngAddress_4_14_3">#N/A</definedName>
    <definedName name="EngAddress_4_14_3_5" localSheetId="8">#REF!</definedName>
    <definedName name="EngAddress_4_14_3_5">#REF!</definedName>
    <definedName name="EngAddress_4_14_5" localSheetId="8">#REF!</definedName>
    <definedName name="EngAddress_4_14_5">#REF!</definedName>
    <definedName name="EngAddress_4_15">#N/A</definedName>
    <definedName name="EngAddress_4_15_3">#N/A</definedName>
    <definedName name="EngAddress_4_15_3_5" localSheetId="8">#REF!</definedName>
    <definedName name="EngAddress_4_15_3_5">#REF!</definedName>
    <definedName name="EngAddress_4_15_5" localSheetId="8">#REF!</definedName>
    <definedName name="EngAddress_4_15_5">#REF!</definedName>
    <definedName name="EngAddress_4_16">#N/A</definedName>
    <definedName name="EngAddress_4_16_3">#N/A</definedName>
    <definedName name="EngAddress_4_16_3_5" localSheetId="8">#REF!</definedName>
    <definedName name="EngAddress_4_16_3_5">#REF!</definedName>
    <definedName name="EngAddress_4_16_5" localSheetId="8">#REF!</definedName>
    <definedName name="EngAddress_4_16_5">#REF!</definedName>
    <definedName name="EngAddress_4_17">#N/A</definedName>
    <definedName name="EngAddress_4_17_3">#N/A</definedName>
    <definedName name="EngAddress_4_17_3_5" localSheetId="8">#REF!</definedName>
    <definedName name="EngAddress_4_17_3_5">#REF!</definedName>
    <definedName name="EngAddress_4_17_5" localSheetId="8">#REF!</definedName>
    <definedName name="EngAddress_4_17_5">#REF!</definedName>
    <definedName name="EngAddress_4_18">#N/A</definedName>
    <definedName name="EngAddress_4_18_1">#N/A</definedName>
    <definedName name="EngAddress_4_18_1_5" localSheetId="8">#REF!</definedName>
    <definedName name="EngAddress_4_18_1_5">#REF!</definedName>
    <definedName name="EngAddress_4_18_5" localSheetId="8">#REF!</definedName>
    <definedName name="EngAddress_4_18_5">#REF!</definedName>
    <definedName name="EngAddress_4_19">#N/A</definedName>
    <definedName name="EngAddress_4_19_5" localSheetId="8">#REF!</definedName>
    <definedName name="EngAddress_4_19_5">#REF!</definedName>
    <definedName name="EngAddress_4_20">#N/A</definedName>
    <definedName name="EngAddress_4_20_3">#N/A</definedName>
    <definedName name="EngAddress_4_20_3_5" localSheetId="8">#REF!</definedName>
    <definedName name="EngAddress_4_20_3_5">#REF!</definedName>
    <definedName name="EngAddress_4_20_5" localSheetId="8">#REF!</definedName>
    <definedName name="EngAddress_4_20_5">#REF!</definedName>
    <definedName name="EngAddress_4_21">#N/A</definedName>
    <definedName name="EngAddress_4_21_1">#N/A</definedName>
    <definedName name="EngAddress_4_21_1_3">#N/A</definedName>
    <definedName name="EngAddress_4_21_1_3_5" localSheetId="8">#REF!</definedName>
    <definedName name="EngAddress_4_21_1_3_5">#REF!</definedName>
    <definedName name="EngAddress_4_21_1_5" localSheetId="8">#REF!</definedName>
    <definedName name="EngAddress_4_21_1_5">#REF!</definedName>
    <definedName name="EngAddress_4_21_5" localSheetId="8">#REF!</definedName>
    <definedName name="EngAddress_4_21_5">#REF!</definedName>
    <definedName name="EngAddress_4_22">#N/A</definedName>
    <definedName name="EngAddress_4_22_3">#N/A</definedName>
    <definedName name="EngAddress_4_22_3_5" localSheetId="8">#REF!</definedName>
    <definedName name="EngAddress_4_22_3_5">#REF!</definedName>
    <definedName name="EngAddress_4_22_5" localSheetId="8">#REF!</definedName>
    <definedName name="EngAddress_4_22_5">#REF!</definedName>
    <definedName name="EngAddress_4_23">#N/A</definedName>
    <definedName name="EngAddress_4_23_3">#N/A</definedName>
    <definedName name="EngAddress_4_23_3_5" localSheetId="8">#REF!</definedName>
    <definedName name="EngAddress_4_23_3_5">#REF!</definedName>
    <definedName name="EngAddress_4_23_5" localSheetId="8">#REF!</definedName>
    <definedName name="EngAddress_4_23_5">#REF!</definedName>
    <definedName name="EngAddress_4_24">#N/A</definedName>
    <definedName name="EngAddress_4_24_3">#N/A</definedName>
    <definedName name="EngAddress_4_24_3_5" localSheetId="8">#REF!</definedName>
    <definedName name="EngAddress_4_24_3_5">#REF!</definedName>
    <definedName name="EngAddress_4_24_5" localSheetId="8">#REF!</definedName>
    <definedName name="EngAddress_4_24_5">#REF!</definedName>
    <definedName name="EngAddress_4_25">#N/A</definedName>
    <definedName name="EngAddress_4_25_3">#N/A</definedName>
    <definedName name="EngAddress_4_25_3_5" localSheetId="8">#REF!</definedName>
    <definedName name="EngAddress_4_25_3_5">#REF!</definedName>
    <definedName name="EngAddress_4_25_5" localSheetId="8">#REF!</definedName>
    <definedName name="EngAddress_4_25_5">#REF!</definedName>
    <definedName name="EngAddress_4_26">#N/A</definedName>
    <definedName name="EngAddress_4_26_3">#N/A</definedName>
    <definedName name="EngAddress_4_26_3_5" localSheetId="8">#REF!</definedName>
    <definedName name="EngAddress_4_26_3_5">#REF!</definedName>
    <definedName name="EngAddress_4_26_5" localSheetId="8">#REF!</definedName>
    <definedName name="EngAddress_4_26_5">#REF!</definedName>
    <definedName name="EngAddress_4_27">#N/A</definedName>
    <definedName name="EngAddress_4_27_3">#N/A</definedName>
    <definedName name="EngAddress_4_27_3_5" localSheetId="8">#REF!</definedName>
    <definedName name="EngAddress_4_27_3_5">#REF!</definedName>
    <definedName name="EngAddress_4_27_5" localSheetId="8">#REF!</definedName>
    <definedName name="EngAddress_4_27_5">#REF!</definedName>
    <definedName name="EngAddress_4_28">#N/A</definedName>
    <definedName name="EngAddress_4_28_3">#N/A</definedName>
    <definedName name="EngAddress_4_28_3_5" localSheetId="8">#REF!</definedName>
    <definedName name="EngAddress_4_28_3_5">#REF!</definedName>
    <definedName name="EngAddress_4_28_5" localSheetId="8">#REF!</definedName>
    <definedName name="EngAddress_4_28_5">#REF!</definedName>
    <definedName name="EngAddress_4_5" localSheetId="8">#REF!</definedName>
    <definedName name="EngAddress_4_5">#REF!</definedName>
    <definedName name="EngAddress_4_6">#N/A</definedName>
    <definedName name="EngAddress_4_6_3">#N/A</definedName>
    <definedName name="EngAddress_4_6_3_5" localSheetId="8">#REF!</definedName>
    <definedName name="EngAddress_4_6_3_5">#REF!</definedName>
    <definedName name="EngAddress_4_6_5" localSheetId="8">#REF!</definedName>
    <definedName name="EngAddress_4_6_5">#REF!</definedName>
    <definedName name="EngAddress_4_7">#N/A</definedName>
    <definedName name="EngAddress_4_7_3">#N/A</definedName>
    <definedName name="EngAddress_4_7_3_5" localSheetId="8">#REF!</definedName>
    <definedName name="EngAddress_4_7_3_5">#REF!</definedName>
    <definedName name="EngAddress_4_7_5" localSheetId="8">#REF!</definedName>
    <definedName name="EngAddress_4_7_5">#REF!</definedName>
    <definedName name="EngAddress_4_8">#N/A</definedName>
    <definedName name="EngAddress_4_8_3">#N/A</definedName>
    <definedName name="EngAddress_4_8_3_5" localSheetId="8">#REF!</definedName>
    <definedName name="EngAddress_4_8_3_5">#REF!</definedName>
    <definedName name="EngAddress_4_8_5" localSheetId="8">#REF!</definedName>
    <definedName name="EngAddress_4_8_5">#REF!</definedName>
    <definedName name="EngAddress_4_9">#N/A</definedName>
    <definedName name="EngAddress_4_9_3">#N/A</definedName>
    <definedName name="EngAddress_4_9_3_5" localSheetId="8">#REF!</definedName>
    <definedName name="EngAddress_4_9_3_5">#REF!</definedName>
    <definedName name="EngAddress_4_9_5" localSheetId="8">#REF!</definedName>
    <definedName name="EngAddress_4_9_5">#REF!</definedName>
    <definedName name="EngAddress_5" localSheetId="8">#REF!</definedName>
    <definedName name="EngAddress_5">#REF!</definedName>
    <definedName name="EngAddress_5_17">#N/A</definedName>
    <definedName name="EngAddress_5_17_3">#N/A</definedName>
    <definedName name="EngAddress_5_17_3_5" localSheetId="8">#REF!</definedName>
    <definedName name="EngAddress_5_17_3_5">#REF!</definedName>
    <definedName name="EngAddress_5_17_5" localSheetId="8">#REF!</definedName>
    <definedName name="EngAddress_5_17_5">#REF!</definedName>
    <definedName name="EngAddress_5_28">#N/A</definedName>
    <definedName name="EngAddress_5_28_3">#N/A</definedName>
    <definedName name="EngAddress_5_28_3_5" localSheetId="8">#REF!</definedName>
    <definedName name="EngAddress_5_28_3_5">#REF!</definedName>
    <definedName name="EngAddress_5_28_5" localSheetId="8">#REF!</definedName>
    <definedName name="EngAddress_5_28_5">#REF!</definedName>
    <definedName name="EngAddress_5_3">#N/A</definedName>
    <definedName name="EngAddress_5_3_5" localSheetId="8">#REF!</definedName>
    <definedName name="EngAddress_5_3_5">#REF!</definedName>
    <definedName name="EngAddress_5_5" localSheetId="8">#REF!</definedName>
    <definedName name="EngAddress_5_5">#REF!</definedName>
    <definedName name="EngAddress_5_6">#N/A</definedName>
    <definedName name="EngAddress_5_6_3">#N/A</definedName>
    <definedName name="EngAddress_5_6_3_5" localSheetId="8">#REF!</definedName>
    <definedName name="EngAddress_5_6_3_5">#REF!</definedName>
    <definedName name="EngAddress_5_6_5" localSheetId="8">#REF!</definedName>
    <definedName name="EngAddress_5_6_5">#REF!</definedName>
    <definedName name="EngAddress_6">#N/A</definedName>
    <definedName name="EngAddress_6_1">#N/A</definedName>
    <definedName name="EngAddress_6_1_5" localSheetId="8">#REF!</definedName>
    <definedName name="EngAddress_6_1_5">#REF!</definedName>
    <definedName name="EngAddress_6_10">#N/A</definedName>
    <definedName name="EngAddress_6_10_3">#N/A</definedName>
    <definedName name="EngAddress_6_10_3_5" localSheetId="8">#REF!</definedName>
    <definedName name="EngAddress_6_10_3_5">#REF!</definedName>
    <definedName name="EngAddress_6_10_5" localSheetId="8">#REF!</definedName>
    <definedName name="EngAddress_6_10_5">#REF!</definedName>
    <definedName name="EngAddress_6_12">#N/A</definedName>
    <definedName name="EngAddress_6_12_3">#N/A</definedName>
    <definedName name="EngAddress_6_12_3_5" localSheetId="8">#REF!</definedName>
    <definedName name="EngAddress_6_12_3_5">#REF!</definedName>
    <definedName name="EngAddress_6_12_5" localSheetId="8">#REF!</definedName>
    <definedName name="EngAddress_6_12_5">#REF!</definedName>
    <definedName name="EngAddress_6_13">#N/A</definedName>
    <definedName name="EngAddress_6_13_3">#N/A</definedName>
    <definedName name="EngAddress_6_13_3_5" localSheetId="8">#REF!</definedName>
    <definedName name="EngAddress_6_13_3_5">#REF!</definedName>
    <definedName name="EngAddress_6_13_5" localSheetId="8">#REF!</definedName>
    <definedName name="EngAddress_6_13_5">#REF!</definedName>
    <definedName name="EngAddress_6_14">#N/A</definedName>
    <definedName name="EngAddress_6_14_3">#N/A</definedName>
    <definedName name="EngAddress_6_14_3_5" localSheetId="8">#REF!</definedName>
    <definedName name="EngAddress_6_14_3_5">#REF!</definedName>
    <definedName name="EngAddress_6_14_5" localSheetId="8">#REF!</definedName>
    <definedName name="EngAddress_6_14_5">#REF!</definedName>
    <definedName name="EngAddress_6_15">#N/A</definedName>
    <definedName name="EngAddress_6_15_3">#N/A</definedName>
    <definedName name="EngAddress_6_15_3_5" localSheetId="8">#REF!</definedName>
    <definedName name="EngAddress_6_15_3_5">#REF!</definedName>
    <definedName name="EngAddress_6_15_5" localSheetId="8">#REF!</definedName>
    <definedName name="EngAddress_6_15_5">#REF!</definedName>
    <definedName name="EngAddress_6_16">#N/A</definedName>
    <definedName name="EngAddress_6_16_3">#N/A</definedName>
    <definedName name="EngAddress_6_16_3_5" localSheetId="8">#REF!</definedName>
    <definedName name="EngAddress_6_16_3_5">#REF!</definedName>
    <definedName name="EngAddress_6_16_5" localSheetId="8">#REF!</definedName>
    <definedName name="EngAddress_6_16_5">#REF!</definedName>
    <definedName name="EngAddress_6_17">#N/A</definedName>
    <definedName name="EngAddress_6_17_3">#N/A</definedName>
    <definedName name="EngAddress_6_17_3_5" localSheetId="8">#REF!</definedName>
    <definedName name="EngAddress_6_17_3_5">#REF!</definedName>
    <definedName name="EngAddress_6_17_5" localSheetId="8">#REF!</definedName>
    <definedName name="EngAddress_6_17_5">#REF!</definedName>
    <definedName name="EngAddress_6_18">#N/A</definedName>
    <definedName name="EngAddress_6_18_1">#N/A</definedName>
    <definedName name="EngAddress_6_18_1_5" localSheetId="8">#REF!</definedName>
    <definedName name="EngAddress_6_18_1_5">#REF!</definedName>
    <definedName name="EngAddress_6_18_5" localSheetId="8">#REF!</definedName>
    <definedName name="EngAddress_6_18_5">#REF!</definedName>
    <definedName name="EngAddress_6_19">#N/A</definedName>
    <definedName name="EngAddress_6_19_5" localSheetId="8">#REF!</definedName>
    <definedName name="EngAddress_6_19_5">#REF!</definedName>
    <definedName name="EngAddress_6_20">#N/A</definedName>
    <definedName name="EngAddress_6_20_3">#N/A</definedName>
    <definedName name="EngAddress_6_20_3_5" localSheetId="8">#REF!</definedName>
    <definedName name="EngAddress_6_20_3_5">#REF!</definedName>
    <definedName name="EngAddress_6_20_5" localSheetId="8">#REF!</definedName>
    <definedName name="EngAddress_6_20_5">#REF!</definedName>
    <definedName name="EngAddress_6_21">#N/A</definedName>
    <definedName name="EngAddress_6_21_1">#N/A</definedName>
    <definedName name="EngAddress_6_21_1_3">#N/A</definedName>
    <definedName name="EngAddress_6_21_1_3_5" localSheetId="8">#REF!</definedName>
    <definedName name="EngAddress_6_21_1_3_5">#REF!</definedName>
    <definedName name="EngAddress_6_21_1_5" localSheetId="8">#REF!</definedName>
    <definedName name="EngAddress_6_21_1_5">#REF!</definedName>
    <definedName name="EngAddress_6_21_5" localSheetId="8">#REF!</definedName>
    <definedName name="EngAddress_6_21_5">#REF!</definedName>
    <definedName name="EngAddress_6_22">#N/A</definedName>
    <definedName name="EngAddress_6_22_3">#N/A</definedName>
    <definedName name="EngAddress_6_22_3_5" localSheetId="8">#REF!</definedName>
    <definedName name="EngAddress_6_22_3_5">#REF!</definedName>
    <definedName name="EngAddress_6_22_5" localSheetId="8">#REF!</definedName>
    <definedName name="EngAddress_6_22_5">#REF!</definedName>
    <definedName name="EngAddress_6_23">#N/A</definedName>
    <definedName name="EngAddress_6_23_3">#N/A</definedName>
    <definedName name="EngAddress_6_23_3_5" localSheetId="8">#REF!</definedName>
    <definedName name="EngAddress_6_23_3_5">#REF!</definedName>
    <definedName name="EngAddress_6_23_5" localSheetId="8">#REF!</definedName>
    <definedName name="EngAddress_6_23_5">#REF!</definedName>
    <definedName name="EngAddress_6_24">#N/A</definedName>
    <definedName name="EngAddress_6_24_3">#N/A</definedName>
    <definedName name="EngAddress_6_24_3_5" localSheetId="8">#REF!</definedName>
    <definedName name="EngAddress_6_24_3_5">#REF!</definedName>
    <definedName name="EngAddress_6_24_5" localSheetId="8">#REF!</definedName>
    <definedName name="EngAddress_6_24_5">#REF!</definedName>
    <definedName name="EngAddress_6_25">#N/A</definedName>
    <definedName name="EngAddress_6_25_3">#N/A</definedName>
    <definedName name="EngAddress_6_25_3_5" localSheetId="8">#REF!</definedName>
    <definedName name="EngAddress_6_25_3_5">#REF!</definedName>
    <definedName name="EngAddress_6_25_5" localSheetId="8">#REF!</definedName>
    <definedName name="EngAddress_6_25_5">#REF!</definedName>
    <definedName name="EngAddress_6_26">#N/A</definedName>
    <definedName name="EngAddress_6_26_3">#N/A</definedName>
    <definedName name="EngAddress_6_26_3_5" localSheetId="8">#REF!</definedName>
    <definedName name="EngAddress_6_26_3_5">#REF!</definedName>
    <definedName name="EngAddress_6_26_5" localSheetId="8">#REF!</definedName>
    <definedName name="EngAddress_6_26_5">#REF!</definedName>
    <definedName name="EngAddress_6_27">#N/A</definedName>
    <definedName name="EngAddress_6_27_3">#N/A</definedName>
    <definedName name="EngAddress_6_27_3_5" localSheetId="8">#REF!</definedName>
    <definedName name="EngAddress_6_27_3_5">#REF!</definedName>
    <definedName name="EngAddress_6_27_5" localSheetId="8">#REF!</definedName>
    <definedName name="EngAddress_6_27_5">#REF!</definedName>
    <definedName name="EngAddress_6_28">#N/A</definedName>
    <definedName name="EngAddress_6_28_3">#N/A</definedName>
    <definedName name="EngAddress_6_28_3_5" localSheetId="8">#REF!</definedName>
    <definedName name="EngAddress_6_28_3_5">#REF!</definedName>
    <definedName name="EngAddress_6_28_5" localSheetId="8">#REF!</definedName>
    <definedName name="EngAddress_6_28_5">#REF!</definedName>
    <definedName name="EngAddress_6_5" localSheetId="8">#REF!</definedName>
    <definedName name="EngAddress_6_5">#REF!</definedName>
    <definedName name="EngAddress_6_6">#N/A</definedName>
    <definedName name="EngAddress_6_6_3">#N/A</definedName>
    <definedName name="EngAddress_6_6_3_5" localSheetId="8">#REF!</definedName>
    <definedName name="EngAddress_6_6_3_5">#REF!</definedName>
    <definedName name="EngAddress_6_6_5" localSheetId="8">#REF!</definedName>
    <definedName name="EngAddress_6_6_5">#REF!</definedName>
    <definedName name="EngAddress_6_7">#N/A</definedName>
    <definedName name="EngAddress_6_7_3">#N/A</definedName>
    <definedName name="EngAddress_6_7_3_5" localSheetId="8">#REF!</definedName>
    <definedName name="EngAddress_6_7_3_5">#REF!</definedName>
    <definedName name="EngAddress_6_7_5" localSheetId="8">#REF!</definedName>
    <definedName name="EngAddress_6_7_5">#REF!</definedName>
    <definedName name="EngAddress_6_8">#N/A</definedName>
    <definedName name="EngAddress_6_8_3">#N/A</definedName>
    <definedName name="EngAddress_6_8_3_5" localSheetId="8">#REF!</definedName>
    <definedName name="EngAddress_6_8_3_5">#REF!</definedName>
    <definedName name="EngAddress_6_8_5" localSheetId="8">#REF!</definedName>
    <definedName name="EngAddress_6_8_5">#REF!</definedName>
    <definedName name="EngAddress_6_9">#N/A</definedName>
    <definedName name="EngAddress_6_9_1">#N/A</definedName>
    <definedName name="EngAddress_6_9_1_1">#N/A</definedName>
    <definedName name="EngAddress_6_9_1_1_3">#N/A</definedName>
    <definedName name="EngAddress_6_9_1_1_3_5" localSheetId="8">#REF!</definedName>
    <definedName name="EngAddress_6_9_1_1_3_5">#REF!</definedName>
    <definedName name="EngAddress_6_9_1_1_5" localSheetId="8">#REF!</definedName>
    <definedName name="EngAddress_6_9_1_1_5">#REF!</definedName>
    <definedName name="EngAddress_6_9_1_3">#N/A</definedName>
    <definedName name="EngAddress_6_9_1_3_5" localSheetId="8">#REF!</definedName>
    <definedName name="EngAddress_6_9_1_3_5">#REF!</definedName>
    <definedName name="EngAddress_6_9_1_5" localSheetId="8">#REF!</definedName>
    <definedName name="EngAddress_6_9_1_5">#REF!</definedName>
    <definedName name="EngAddress_6_9_5" localSheetId="8">#REF!</definedName>
    <definedName name="EngAddress_6_9_5">#REF!</definedName>
    <definedName name="EngAddress_7">#N/A</definedName>
    <definedName name="EngAddress_7_5" localSheetId="8">#REF!</definedName>
    <definedName name="EngAddress_7_5">#REF!</definedName>
    <definedName name="EngAddress_8">#N/A</definedName>
    <definedName name="EngAddress_8_3">#N/A</definedName>
    <definedName name="EngAddress_8_3_5" localSheetId="8">#REF!</definedName>
    <definedName name="EngAddress_8_3_5">#REF!</definedName>
    <definedName name="EngAddress_8_5" localSheetId="8">#REF!</definedName>
    <definedName name="EngAddress_8_5">#REF!</definedName>
    <definedName name="EngAddress_9">#N/A</definedName>
    <definedName name="EngAddress_9_3">#N/A</definedName>
    <definedName name="EngAddress_9_3_5" localSheetId="8">#REF!</definedName>
    <definedName name="EngAddress_9_3_5">#REF!</definedName>
    <definedName name="EngAddress_9_5" localSheetId="8">#REF!</definedName>
    <definedName name="EngAddress_9_5">#REF!</definedName>
    <definedName name="EngCity">#N/A</definedName>
    <definedName name="EngCity_1">#N/A</definedName>
    <definedName name="EngCity_1_3">#N/A</definedName>
    <definedName name="EngCity_1_3_5" localSheetId="8">#REF!</definedName>
    <definedName name="EngCity_1_3_5">#REF!</definedName>
    <definedName name="EngCity_1_5" localSheetId="8">#REF!</definedName>
    <definedName name="EngCity_1_5">#REF!</definedName>
    <definedName name="EngCity_10">#N/A</definedName>
    <definedName name="EngCity_10_1">#N/A</definedName>
    <definedName name="EngCity_10_1_3">#N/A</definedName>
    <definedName name="EngCity_10_1_3_5" localSheetId="8">#REF!</definedName>
    <definedName name="EngCity_10_1_3_5">#REF!</definedName>
    <definedName name="EngCity_10_1_5" localSheetId="8">#REF!</definedName>
    <definedName name="EngCity_10_1_5">#REF!</definedName>
    <definedName name="EngCity_10_17">#N/A</definedName>
    <definedName name="EngCity_10_17_3">#N/A</definedName>
    <definedName name="EngCity_10_17_3_5" localSheetId="8">#REF!</definedName>
    <definedName name="EngCity_10_17_3_5">#REF!</definedName>
    <definedName name="EngCity_10_17_5" localSheetId="8">#REF!</definedName>
    <definedName name="EngCity_10_17_5">#REF!</definedName>
    <definedName name="EngCity_10_5" localSheetId="8">#REF!</definedName>
    <definedName name="EngCity_10_5">#REF!</definedName>
    <definedName name="EngCity_11">#N/A</definedName>
    <definedName name="EngCity_11_1">#N/A</definedName>
    <definedName name="EngCity_11_1_5" localSheetId="8">#REF!</definedName>
    <definedName name="EngCity_11_1_5">#REF!</definedName>
    <definedName name="EngCity_11_5" localSheetId="8">#REF!</definedName>
    <definedName name="EngCity_11_5">#REF!</definedName>
    <definedName name="EngCity_12">#N/A</definedName>
    <definedName name="EngCity_12_3">#N/A</definedName>
    <definedName name="EngCity_12_3_5" localSheetId="8">#REF!</definedName>
    <definedName name="EngCity_12_3_5">#REF!</definedName>
    <definedName name="EngCity_12_5" localSheetId="8">#REF!</definedName>
    <definedName name="EngCity_12_5">#REF!</definedName>
    <definedName name="EngCity_13">#N/A</definedName>
    <definedName name="EngCity_13_3">#N/A</definedName>
    <definedName name="EngCity_13_3_5" localSheetId="8">#REF!</definedName>
    <definedName name="EngCity_13_3_5">#REF!</definedName>
    <definedName name="EngCity_13_5" localSheetId="8">#REF!</definedName>
    <definedName name="EngCity_13_5">#REF!</definedName>
    <definedName name="EngCity_14">#N/A</definedName>
    <definedName name="EngCity_14_5" localSheetId="8">#REF!</definedName>
    <definedName name="EngCity_14_5">#REF!</definedName>
    <definedName name="EngCity_15">#N/A</definedName>
    <definedName name="EngCity_15_1">#N/A</definedName>
    <definedName name="EngCity_15_1_3">#N/A</definedName>
    <definedName name="EngCity_15_1_3_5" localSheetId="8">#REF!</definedName>
    <definedName name="EngCity_15_1_3_5">#REF!</definedName>
    <definedName name="EngCity_15_1_5" localSheetId="8">#REF!</definedName>
    <definedName name="EngCity_15_1_5">#REF!</definedName>
    <definedName name="EngCity_15_3">#N/A</definedName>
    <definedName name="EngCity_15_3_5" localSheetId="8">#REF!</definedName>
    <definedName name="EngCity_15_3_5">#REF!</definedName>
    <definedName name="EngCity_15_5" localSheetId="8">#REF!</definedName>
    <definedName name="EngCity_15_5">#REF!</definedName>
    <definedName name="EngCity_16">#N/A</definedName>
    <definedName name="EngCity_16_1">#N/A</definedName>
    <definedName name="EngCity_16_1_3">#N/A</definedName>
    <definedName name="EngCity_16_1_3_5" localSheetId="8">#REF!</definedName>
    <definedName name="EngCity_16_1_3_5">#REF!</definedName>
    <definedName name="EngCity_16_1_5" localSheetId="8">#REF!</definedName>
    <definedName name="EngCity_16_1_5">#REF!</definedName>
    <definedName name="EngCity_16_3">#N/A</definedName>
    <definedName name="EngCity_16_3_5" localSheetId="8">#REF!</definedName>
    <definedName name="EngCity_16_3_5">#REF!</definedName>
    <definedName name="EngCity_16_5" localSheetId="8">#REF!</definedName>
    <definedName name="EngCity_16_5">#REF!</definedName>
    <definedName name="EngCity_17">#N/A</definedName>
    <definedName name="EngCity_17_1">#N/A</definedName>
    <definedName name="EngCity_17_1_5" localSheetId="8">#REF!</definedName>
    <definedName name="EngCity_17_1_5">#REF!</definedName>
    <definedName name="EngCity_17_3">#N/A</definedName>
    <definedName name="EngCity_17_3_5" localSheetId="8">#REF!</definedName>
    <definedName name="EngCity_17_3_5">#REF!</definedName>
    <definedName name="EngCity_17_5" localSheetId="8">#REF!</definedName>
    <definedName name="EngCity_17_5">#REF!</definedName>
    <definedName name="EngCity_18">#N/A</definedName>
    <definedName name="EngCity_18_1">#N/A</definedName>
    <definedName name="EngCity_18_1_5" localSheetId="8">#REF!</definedName>
    <definedName name="EngCity_18_1_5">#REF!</definedName>
    <definedName name="EngCity_18_5" localSheetId="8">#REF!</definedName>
    <definedName name="EngCity_18_5">#REF!</definedName>
    <definedName name="EngCity_19">#N/A</definedName>
    <definedName name="EngCity_19_1">#N/A</definedName>
    <definedName name="EngCity_19_1_5" localSheetId="8">#REF!</definedName>
    <definedName name="EngCity_19_1_5">#REF!</definedName>
    <definedName name="EngCity_19_5" localSheetId="8">#REF!</definedName>
    <definedName name="EngCity_19_5">#REF!</definedName>
    <definedName name="EngCity_2">#N/A</definedName>
    <definedName name="EngCity_2_5" localSheetId="8">#REF!</definedName>
    <definedName name="EngCity_2_5">#REF!</definedName>
    <definedName name="EngCity_20">#N/A</definedName>
    <definedName name="EngCity_20_1">#N/A</definedName>
    <definedName name="EngCity_20_1_3">#N/A</definedName>
    <definedName name="EngCity_20_1_3_5" localSheetId="8">#REF!</definedName>
    <definedName name="EngCity_20_1_3_5">#REF!</definedName>
    <definedName name="EngCity_20_1_5" localSheetId="8">#REF!</definedName>
    <definedName name="EngCity_20_1_5">#REF!</definedName>
    <definedName name="EngCity_20_5" localSheetId="8">#REF!</definedName>
    <definedName name="EngCity_20_5">#REF!</definedName>
    <definedName name="EngCity_21">#N/A</definedName>
    <definedName name="EngCity_21_1">#N/A</definedName>
    <definedName name="EngCity_21_1_1">#N/A</definedName>
    <definedName name="EngCity_21_1_1_3">#N/A</definedName>
    <definedName name="EngCity_21_1_1_3_5" localSheetId="8">#REF!</definedName>
    <definedName name="EngCity_21_1_1_3_5">#REF!</definedName>
    <definedName name="EngCity_21_1_1_5" localSheetId="8">#REF!</definedName>
    <definedName name="EngCity_21_1_1_5">#REF!</definedName>
    <definedName name="EngCity_21_1_3">#N/A</definedName>
    <definedName name="EngCity_21_1_3_5" localSheetId="8">#REF!</definedName>
    <definedName name="EngCity_21_1_3_5">#REF!</definedName>
    <definedName name="EngCity_21_1_5" localSheetId="8">#REF!</definedName>
    <definedName name="EngCity_21_1_5">#REF!</definedName>
    <definedName name="EngCity_21_5" localSheetId="8">#REF!</definedName>
    <definedName name="EngCity_21_5">#REF!</definedName>
    <definedName name="EngCity_22">#N/A</definedName>
    <definedName name="EngCity_22_3">#N/A</definedName>
    <definedName name="EngCity_22_3_5" localSheetId="8">#REF!</definedName>
    <definedName name="EngCity_22_3_5">#REF!</definedName>
    <definedName name="EngCity_22_5" localSheetId="8">#REF!</definedName>
    <definedName name="EngCity_22_5">#REF!</definedName>
    <definedName name="EngCity_23">#N/A</definedName>
    <definedName name="EngCity_23_3">#N/A</definedName>
    <definedName name="EngCity_23_3_5" localSheetId="8">#REF!</definedName>
    <definedName name="EngCity_23_3_5">#REF!</definedName>
    <definedName name="EngCity_23_5" localSheetId="8">#REF!</definedName>
    <definedName name="EngCity_23_5">#REF!</definedName>
    <definedName name="EngCity_24">#N/A</definedName>
    <definedName name="EngCity_24_3">#N/A</definedName>
    <definedName name="EngCity_24_3_5" localSheetId="8">#REF!</definedName>
    <definedName name="EngCity_24_3_5">#REF!</definedName>
    <definedName name="EngCity_24_5" localSheetId="8">#REF!</definedName>
    <definedName name="EngCity_24_5">#REF!</definedName>
    <definedName name="EngCity_25">#N/A</definedName>
    <definedName name="EngCity_25_3">#N/A</definedName>
    <definedName name="EngCity_25_3_5" localSheetId="8">#REF!</definedName>
    <definedName name="EngCity_25_3_5">#REF!</definedName>
    <definedName name="EngCity_25_5" localSheetId="8">#REF!</definedName>
    <definedName name="EngCity_25_5">#REF!</definedName>
    <definedName name="EngCity_26">#N/A</definedName>
    <definedName name="EngCity_26_1">#N/A</definedName>
    <definedName name="EngCity_26_1_3">#N/A</definedName>
    <definedName name="EngCity_26_1_3_5" localSheetId="8">#REF!</definedName>
    <definedName name="EngCity_26_1_3_5">#REF!</definedName>
    <definedName name="EngCity_26_1_5" localSheetId="8">#REF!</definedName>
    <definedName name="EngCity_26_1_5">#REF!</definedName>
    <definedName name="EngCity_26_3">#N/A</definedName>
    <definedName name="EngCity_26_3_5" localSheetId="8">#REF!</definedName>
    <definedName name="EngCity_26_3_5">#REF!</definedName>
    <definedName name="EngCity_26_5" localSheetId="8">#REF!</definedName>
    <definedName name="EngCity_26_5">#REF!</definedName>
    <definedName name="EngCity_27">#N/A</definedName>
    <definedName name="EngCity_27_1">#N/A</definedName>
    <definedName name="EngCity_27_1_3">#N/A</definedName>
    <definedName name="EngCity_27_1_3_5" localSheetId="8">#REF!</definedName>
    <definedName name="EngCity_27_1_3_5">#REF!</definedName>
    <definedName name="EngCity_27_1_5" localSheetId="8">#REF!</definedName>
    <definedName name="EngCity_27_1_5">#REF!</definedName>
    <definedName name="EngCity_27_3">#N/A</definedName>
    <definedName name="EngCity_27_3_5" localSheetId="8">#REF!</definedName>
    <definedName name="EngCity_27_3_5">#REF!</definedName>
    <definedName name="EngCity_27_5" localSheetId="8">#REF!</definedName>
    <definedName name="EngCity_27_5">#REF!</definedName>
    <definedName name="EngCity_28">#N/A</definedName>
    <definedName name="EngCity_28_1">#N/A</definedName>
    <definedName name="EngCity_28_1_3">#N/A</definedName>
    <definedName name="EngCity_28_1_3_5" localSheetId="8">#REF!</definedName>
    <definedName name="EngCity_28_1_3_5">#REF!</definedName>
    <definedName name="EngCity_28_1_5" localSheetId="8">#REF!</definedName>
    <definedName name="EngCity_28_1_5">#REF!</definedName>
    <definedName name="EngCity_28_3">#N/A</definedName>
    <definedName name="EngCity_28_3_5" localSheetId="8">#REF!</definedName>
    <definedName name="EngCity_28_3_5">#REF!</definedName>
    <definedName name="EngCity_28_5" localSheetId="8">#REF!</definedName>
    <definedName name="EngCity_28_5">#REF!</definedName>
    <definedName name="EngCity_29">#N/A</definedName>
    <definedName name="EngCity_29_3">#N/A</definedName>
    <definedName name="EngCity_29_3_5" localSheetId="8">#REF!</definedName>
    <definedName name="EngCity_29_3_5">#REF!</definedName>
    <definedName name="EngCity_29_5" localSheetId="8">#REF!</definedName>
    <definedName name="EngCity_29_5">#REF!</definedName>
    <definedName name="EngCity_3">#N/A</definedName>
    <definedName name="EngCity_3_5" localSheetId="8">#REF!</definedName>
    <definedName name="EngCity_3_5">#REF!</definedName>
    <definedName name="EngCity_4">#N/A</definedName>
    <definedName name="EngCity_4_1">#N/A</definedName>
    <definedName name="EngCity_4_1_1">#N/A</definedName>
    <definedName name="EngCity_4_1_1_1">#N/A</definedName>
    <definedName name="EngCity_4_1_1_1_1">#N/A</definedName>
    <definedName name="EngCity_4_1_1_1_1_1">#N/A</definedName>
    <definedName name="EngCity_4_1_1_1_1_1_5" localSheetId="8">#REF!</definedName>
    <definedName name="EngCity_4_1_1_1_1_1_5">#REF!</definedName>
    <definedName name="EngCity_4_1_1_1_1_3">#N/A</definedName>
    <definedName name="EngCity_4_1_1_1_1_3_5" localSheetId="8">#REF!</definedName>
    <definedName name="EngCity_4_1_1_1_1_3_5">#REF!</definedName>
    <definedName name="EngCity_4_1_1_1_1_5" localSheetId="8">#REF!</definedName>
    <definedName name="EngCity_4_1_1_1_1_5">#REF!</definedName>
    <definedName name="EngCity_4_1_1_1_3">#N/A</definedName>
    <definedName name="EngCity_4_1_1_1_3_1">#N/A</definedName>
    <definedName name="EngCity_4_1_1_1_3_1_5" localSheetId="8">#REF!</definedName>
    <definedName name="EngCity_4_1_1_1_3_1_5">#REF!</definedName>
    <definedName name="EngCity_4_1_1_1_3_5" localSheetId="8">#REF!</definedName>
    <definedName name="EngCity_4_1_1_1_3_5">#REF!</definedName>
    <definedName name="EngCity_4_1_1_1_5" localSheetId="8">#REF!</definedName>
    <definedName name="EngCity_4_1_1_1_5">#REF!</definedName>
    <definedName name="EngCity_4_1_1_3">#N/A</definedName>
    <definedName name="EngCity_4_1_1_3_5" localSheetId="8">#REF!</definedName>
    <definedName name="EngCity_4_1_1_3_5">#REF!</definedName>
    <definedName name="EngCity_4_1_1_5" localSheetId="8">#REF!</definedName>
    <definedName name="EngCity_4_1_1_5">#REF!</definedName>
    <definedName name="EngCity_4_1_17">#N/A</definedName>
    <definedName name="EngCity_4_1_17_3">#N/A</definedName>
    <definedName name="EngCity_4_1_17_3_5" localSheetId="8">#REF!</definedName>
    <definedName name="EngCity_4_1_17_3_5">#REF!</definedName>
    <definedName name="EngCity_4_1_17_5" localSheetId="8">#REF!</definedName>
    <definedName name="EngCity_4_1_17_5">#REF!</definedName>
    <definedName name="EngCity_4_1_28">#N/A</definedName>
    <definedName name="EngCity_4_1_28_3">#N/A</definedName>
    <definedName name="EngCity_4_1_28_3_5" localSheetId="8">#REF!</definedName>
    <definedName name="EngCity_4_1_28_3_5">#REF!</definedName>
    <definedName name="EngCity_4_1_28_5" localSheetId="8">#REF!</definedName>
    <definedName name="EngCity_4_1_28_5">#REF!</definedName>
    <definedName name="EngCity_4_1_5" localSheetId="8">#REF!</definedName>
    <definedName name="EngCity_4_1_5">#REF!</definedName>
    <definedName name="EngCity_4_1_6">#N/A</definedName>
    <definedName name="EngCity_4_1_6_3">#N/A</definedName>
    <definedName name="EngCity_4_1_6_3_5" localSheetId="8">#REF!</definedName>
    <definedName name="EngCity_4_1_6_3_5">#REF!</definedName>
    <definedName name="EngCity_4_1_6_5" localSheetId="8">#REF!</definedName>
    <definedName name="EngCity_4_1_6_5">#REF!</definedName>
    <definedName name="EngCity_4_10">#N/A</definedName>
    <definedName name="EngCity_4_10_3">#N/A</definedName>
    <definedName name="EngCity_4_10_3_5" localSheetId="8">#REF!</definedName>
    <definedName name="EngCity_4_10_3_5">#REF!</definedName>
    <definedName name="EngCity_4_10_5" localSheetId="8">#REF!</definedName>
    <definedName name="EngCity_4_10_5">#REF!</definedName>
    <definedName name="EngCity_4_12">#N/A</definedName>
    <definedName name="EngCity_4_12_3">#N/A</definedName>
    <definedName name="EngCity_4_12_3_5" localSheetId="8">#REF!</definedName>
    <definedName name="EngCity_4_12_3_5">#REF!</definedName>
    <definedName name="EngCity_4_12_5" localSheetId="8">#REF!</definedName>
    <definedName name="EngCity_4_12_5">#REF!</definedName>
    <definedName name="EngCity_4_13">#N/A</definedName>
    <definedName name="EngCity_4_13_3">#N/A</definedName>
    <definedName name="EngCity_4_13_3_5" localSheetId="8">#REF!</definedName>
    <definedName name="EngCity_4_13_3_5">#REF!</definedName>
    <definedName name="EngCity_4_13_5" localSheetId="8">#REF!</definedName>
    <definedName name="EngCity_4_13_5">#REF!</definedName>
    <definedName name="EngCity_4_14">#N/A</definedName>
    <definedName name="EngCity_4_14_3">#N/A</definedName>
    <definedName name="EngCity_4_14_3_5" localSheetId="8">#REF!</definedName>
    <definedName name="EngCity_4_14_3_5">#REF!</definedName>
    <definedName name="EngCity_4_14_5" localSheetId="8">#REF!</definedName>
    <definedName name="EngCity_4_14_5">#REF!</definedName>
    <definedName name="EngCity_4_15">#N/A</definedName>
    <definedName name="EngCity_4_15_3">#N/A</definedName>
    <definedName name="EngCity_4_15_3_5" localSheetId="8">#REF!</definedName>
    <definedName name="EngCity_4_15_3_5">#REF!</definedName>
    <definedName name="EngCity_4_15_5" localSheetId="8">#REF!</definedName>
    <definedName name="EngCity_4_15_5">#REF!</definedName>
    <definedName name="EngCity_4_16">#N/A</definedName>
    <definedName name="EngCity_4_16_3">#N/A</definedName>
    <definedName name="EngCity_4_16_3_5" localSheetId="8">#REF!</definedName>
    <definedName name="EngCity_4_16_3_5">#REF!</definedName>
    <definedName name="EngCity_4_16_5" localSheetId="8">#REF!</definedName>
    <definedName name="EngCity_4_16_5">#REF!</definedName>
    <definedName name="EngCity_4_17">#N/A</definedName>
    <definedName name="EngCity_4_17_3">#N/A</definedName>
    <definedName name="EngCity_4_17_3_5" localSheetId="8">#REF!</definedName>
    <definedName name="EngCity_4_17_3_5">#REF!</definedName>
    <definedName name="EngCity_4_17_5" localSheetId="8">#REF!</definedName>
    <definedName name="EngCity_4_17_5">#REF!</definedName>
    <definedName name="EngCity_4_18">#N/A</definedName>
    <definedName name="EngCity_4_18_1">#N/A</definedName>
    <definedName name="EngCity_4_18_1_5" localSheetId="8">#REF!</definedName>
    <definedName name="EngCity_4_18_1_5">#REF!</definedName>
    <definedName name="EngCity_4_18_5" localSheetId="8">#REF!</definedName>
    <definedName name="EngCity_4_18_5">#REF!</definedName>
    <definedName name="EngCity_4_19">#N/A</definedName>
    <definedName name="EngCity_4_19_5" localSheetId="8">#REF!</definedName>
    <definedName name="EngCity_4_19_5">#REF!</definedName>
    <definedName name="EngCity_4_20">#N/A</definedName>
    <definedName name="EngCity_4_20_3">#N/A</definedName>
    <definedName name="EngCity_4_20_3_5" localSheetId="8">#REF!</definedName>
    <definedName name="EngCity_4_20_3_5">#REF!</definedName>
    <definedName name="EngCity_4_20_5" localSheetId="8">#REF!</definedName>
    <definedName name="EngCity_4_20_5">#REF!</definedName>
    <definedName name="EngCity_4_21">#N/A</definedName>
    <definedName name="EngCity_4_21_1">#N/A</definedName>
    <definedName name="EngCity_4_21_1_3">#N/A</definedName>
    <definedName name="EngCity_4_21_1_3_5" localSheetId="8">#REF!</definedName>
    <definedName name="EngCity_4_21_1_3_5">#REF!</definedName>
    <definedName name="EngCity_4_21_1_5" localSheetId="8">#REF!</definedName>
    <definedName name="EngCity_4_21_1_5">#REF!</definedName>
    <definedName name="EngCity_4_21_5" localSheetId="8">#REF!</definedName>
    <definedName name="EngCity_4_21_5">#REF!</definedName>
    <definedName name="EngCity_4_22">#N/A</definedName>
    <definedName name="EngCity_4_22_3">#N/A</definedName>
    <definedName name="EngCity_4_22_3_5" localSheetId="8">#REF!</definedName>
    <definedName name="EngCity_4_22_3_5">#REF!</definedName>
    <definedName name="EngCity_4_22_5" localSheetId="8">#REF!</definedName>
    <definedName name="EngCity_4_22_5">#REF!</definedName>
    <definedName name="EngCity_4_23">#N/A</definedName>
    <definedName name="EngCity_4_23_3">#N/A</definedName>
    <definedName name="EngCity_4_23_3_5" localSheetId="8">#REF!</definedName>
    <definedName name="EngCity_4_23_3_5">#REF!</definedName>
    <definedName name="EngCity_4_23_5" localSheetId="8">#REF!</definedName>
    <definedName name="EngCity_4_23_5">#REF!</definedName>
    <definedName name="EngCity_4_24">#N/A</definedName>
    <definedName name="EngCity_4_24_3">#N/A</definedName>
    <definedName name="EngCity_4_24_3_5" localSheetId="8">#REF!</definedName>
    <definedName name="EngCity_4_24_3_5">#REF!</definedName>
    <definedName name="EngCity_4_24_5" localSheetId="8">#REF!</definedName>
    <definedName name="EngCity_4_24_5">#REF!</definedName>
    <definedName name="EngCity_4_25">#N/A</definedName>
    <definedName name="EngCity_4_25_3">#N/A</definedName>
    <definedName name="EngCity_4_25_3_5" localSheetId="8">#REF!</definedName>
    <definedName name="EngCity_4_25_3_5">#REF!</definedName>
    <definedName name="EngCity_4_25_5" localSheetId="8">#REF!</definedName>
    <definedName name="EngCity_4_25_5">#REF!</definedName>
    <definedName name="EngCity_4_26">#N/A</definedName>
    <definedName name="EngCity_4_26_3">#N/A</definedName>
    <definedName name="EngCity_4_26_3_5" localSheetId="8">#REF!</definedName>
    <definedName name="EngCity_4_26_3_5">#REF!</definedName>
    <definedName name="EngCity_4_26_5" localSheetId="8">#REF!</definedName>
    <definedName name="EngCity_4_26_5">#REF!</definedName>
    <definedName name="EngCity_4_27">#N/A</definedName>
    <definedName name="EngCity_4_27_3">#N/A</definedName>
    <definedName name="EngCity_4_27_3_5" localSheetId="8">#REF!</definedName>
    <definedName name="EngCity_4_27_3_5">#REF!</definedName>
    <definedName name="EngCity_4_27_5" localSheetId="8">#REF!</definedName>
    <definedName name="EngCity_4_27_5">#REF!</definedName>
    <definedName name="EngCity_4_28">#N/A</definedName>
    <definedName name="EngCity_4_28_3">#N/A</definedName>
    <definedName name="EngCity_4_28_3_5" localSheetId="8">#REF!</definedName>
    <definedName name="EngCity_4_28_3_5">#REF!</definedName>
    <definedName name="EngCity_4_28_5" localSheetId="8">#REF!</definedName>
    <definedName name="EngCity_4_28_5">#REF!</definedName>
    <definedName name="EngCity_4_5" localSheetId="8">#REF!</definedName>
    <definedName name="EngCity_4_5">#REF!</definedName>
    <definedName name="EngCity_4_6">#N/A</definedName>
    <definedName name="EngCity_4_6_3">#N/A</definedName>
    <definedName name="EngCity_4_6_3_5" localSheetId="8">#REF!</definedName>
    <definedName name="EngCity_4_6_3_5">#REF!</definedName>
    <definedName name="EngCity_4_6_5" localSheetId="8">#REF!</definedName>
    <definedName name="EngCity_4_6_5">#REF!</definedName>
    <definedName name="EngCity_4_7">#N/A</definedName>
    <definedName name="EngCity_4_7_3">#N/A</definedName>
    <definedName name="EngCity_4_7_3_5" localSheetId="8">#REF!</definedName>
    <definedName name="EngCity_4_7_3_5">#REF!</definedName>
    <definedName name="EngCity_4_7_5" localSheetId="8">#REF!</definedName>
    <definedName name="EngCity_4_7_5">#REF!</definedName>
    <definedName name="EngCity_4_8">#N/A</definedName>
    <definedName name="EngCity_4_8_3">#N/A</definedName>
    <definedName name="EngCity_4_8_3_5" localSheetId="8">#REF!</definedName>
    <definedName name="EngCity_4_8_3_5">#REF!</definedName>
    <definedName name="EngCity_4_8_5" localSheetId="8">#REF!</definedName>
    <definedName name="EngCity_4_8_5">#REF!</definedName>
    <definedName name="EngCity_4_9">#N/A</definedName>
    <definedName name="EngCity_4_9_3">#N/A</definedName>
    <definedName name="EngCity_4_9_3_5" localSheetId="8">#REF!</definedName>
    <definedName name="EngCity_4_9_3_5">#REF!</definedName>
    <definedName name="EngCity_4_9_5" localSheetId="8">#REF!</definedName>
    <definedName name="EngCity_4_9_5">#REF!</definedName>
    <definedName name="EngCity_5" localSheetId="8">#REF!</definedName>
    <definedName name="EngCity_5">#REF!</definedName>
    <definedName name="EngCity_5_17">#N/A</definedName>
    <definedName name="EngCity_5_17_3">#N/A</definedName>
    <definedName name="EngCity_5_17_3_5" localSheetId="8">#REF!</definedName>
    <definedName name="EngCity_5_17_3_5">#REF!</definedName>
    <definedName name="EngCity_5_17_5" localSheetId="8">#REF!</definedName>
    <definedName name="EngCity_5_17_5">#REF!</definedName>
    <definedName name="EngCity_5_28">#N/A</definedName>
    <definedName name="EngCity_5_28_3">#N/A</definedName>
    <definedName name="EngCity_5_28_3_5" localSheetId="8">#REF!</definedName>
    <definedName name="EngCity_5_28_3_5">#REF!</definedName>
    <definedName name="EngCity_5_28_5" localSheetId="8">#REF!</definedName>
    <definedName name="EngCity_5_28_5">#REF!</definedName>
    <definedName name="EngCity_5_3">#N/A</definedName>
    <definedName name="EngCity_5_3_5" localSheetId="8">#REF!</definedName>
    <definedName name="EngCity_5_3_5">#REF!</definedName>
    <definedName name="EngCity_5_5" localSheetId="8">#REF!</definedName>
    <definedName name="EngCity_5_5">#REF!</definedName>
    <definedName name="EngCity_5_6">#N/A</definedName>
    <definedName name="EngCity_5_6_3">#N/A</definedName>
    <definedName name="EngCity_5_6_3_5" localSheetId="8">#REF!</definedName>
    <definedName name="EngCity_5_6_3_5">#REF!</definedName>
    <definedName name="EngCity_5_6_5" localSheetId="8">#REF!</definedName>
    <definedName name="EngCity_5_6_5">#REF!</definedName>
    <definedName name="EngCity_6">#N/A</definedName>
    <definedName name="EngCity_6_1">#N/A</definedName>
    <definedName name="EngCity_6_1_5" localSheetId="8">#REF!</definedName>
    <definedName name="EngCity_6_1_5">#REF!</definedName>
    <definedName name="EngCity_6_10">#N/A</definedName>
    <definedName name="EngCity_6_10_3">#N/A</definedName>
    <definedName name="EngCity_6_10_3_5" localSheetId="8">#REF!</definedName>
    <definedName name="EngCity_6_10_3_5">#REF!</definedName>
    <definedName name="EngCity_6_10_5" localSheetId="8">#REF!</definedName>
    <definedName name="EngCity_6_10_5">#REF!</definedName>
    <definedName name="EngCity_6_12">#N/A</definedName>
    <definedName name="EngCity_6_12_3">#N/A</definedName>
    <definedName name="EngCity_6_12_3_5" localSheetId="8">#REF!</definedName>
    <definedName name="EngCity_6_12_3_5">#REF!</definedName>
    <definedName name="EngCity_6_12_5" localSheetId="8">#REF!</definedName>
    <definedName name="EngCity_6_12_5">#REF!</definedName>
    <definedName name="EngCity_6_13">#N/A</definedName>
    <definedName name="EngCity_6_13_3">#N/A</definedName>
    <definedName name="EngCity_6_13_3_5" localSheetId="8">#REF!</definedName>
    <definedName name="EngCity_6_13_3_5">#REF!</definedName>
    <definedName name="EngCity_6_13_5" localSheetId="8">#REF!</definedName>
    <definedName name="EngCity_6_13_5">#REF!</definedName>
    <definedName name="EngCity_6_14">#N/A</definedName>
    <definedName name="EngCity_6_14_3">#N/A</definedName>
    <definedName name="EngCity_6_14_3_5" localSheetId="8">#REF!</definedName>
    <definedName name="EngCity_6_14_3_5">#REF!</definedName>
    <definedName name="EngCity_6_14_5" localSheetId="8">#REF!</definedName>
    <definedName name="EngCity_6_14_5">#REF!</definedName>
    <definedName name="EngCity_6_15">#N/A</definedName>
    <definedName name="EngCity_6_15_3">#N/A</definedName>
    <definedName name="EngCity_6_15_3_5" localSheetId="8">#REF!</definedName>
    <definedName name="EngCity_6_15_3_5">#REF!</definedName>
    <definedName name="EngCity_6_15_5" localSheetId="8">#REF!</definedName>
    <definedName name="EngCity_6_15_5">#REF!</definedName>
    <definedName name="EngCity_6_16">#N/A</definedName>
    <definedName name="EngCity_6_16_3">#N/A</definedName>
    <definedName name="EngCity_6_16_3_5" localSheetId="8">#REF!</definedName>
    <definedName name="EngCity_6_16_3_5">#REF!</definedName>
    <definedName name="EngCity_6_16_5" localSheetId="8">#REF!</definedName>
    <definedName name="EngCity_6_16_5">#REF!</definedName>
    <definedName name="EngCity_6_17">#N/A</definedName>
    <definedName name="EngCity_6_17_3">#N/A</definedName>
    <definedName name="EngCity_6_17_3_5" localSheetId="8">#REF!</definedName>
    <definedName name="EngCity_6_17_3_5">#REF!</definedName>
    <definedName name="EngCity_6_17_5" localSheetId="8">#REF!</definedName>
    <definedName name="EngCity_6_17_5">#REF!</definedName>
    <definedName name="EngCity_6_18">#N/A</definedName>
    <definedName name="EngCity_6_18_1">#N/A</definedName>
    <definedName name="EngCity_6_18_1_5" localSheetId="8">#REF!</definedName>
    <definedName name="EngCity_6_18_1_5">#REF!</definedName>
    <definedName name="EngCity_6_18_5" localSheetId="8">#REF!</definedName>
    <definedName name="EngCity_6_18_5">#REF!</definedName>
    <definedName name="EngCity_6_19">#N/A</definedName>
    <definedName name="EngCity_6_19_5" localSheetId="8">#REF!</definedName>
    <definedName name="EngCity_6_19_5">#REF!</definedName>
    <definedName name="EngCity_6_20">#N/A</definedName>
    <definedName name="EngCity_6_20_3">#N/A</definedName>
    <definedName name="EngCity_6_20_3_5" localSheetId="8">#REF!</definedName>
    <definedName name="EngCity_6_20_3_5">#REF!</definedName>
    <definedName name="EngCity_6_20_5" localSheetId="8">#REF!</definedName>
    <definedName name="EngCity_6_20_5">#REF!</definedName>
    <definedName name="EngCity_6_21">#N/A</definedName>
    <definedName name="EngCity_6_21_1">#N/A</definedName>
    <definedName name="EngCity_6_21_1_3">#N/A</definedName>
    <definedName name="EngCity_6_21_1_3_5" localSheetId="8">#REF!</definedName>
    <definedName name="EngCity_6_21_1_3_5">#REF!</definedName>
    <definedName name="EngCity_6_21_1_5" localSheetId="8">#REF!</definedName>
    <definedName name="EngCity_6_21_1_5">#REF!</definedName>
    <definedName name="EngCity_6_21_5" localSheetId="8">#REF!</definedName>
    <definedName name="EngCity_6_21_5">#REF!</definedName>
    <definedName name="EngCity_6_22">#N/A</definedName>
    <definedName name="EngCity_6_22_3">#N/A</definedName>
    <definedName name="EngCity_6_22_3_5" localSheetId="8">#REF!</definedName>
    <definedName name="EngCity_6_22_3_5">#REF!</definedName>
    <definedName name="EngCity_6_22_5" localSheetId="8">#REF!</definedName>
    <definedName name="EngCity_6_22_5">#REF!</definedName>
    <definedName name="EngCity_6_23">#N/A</definedName>
    <definedName name="EngCity_6_23_3">#N/A</definedName>
    <definedName name="EngCity_6_23_3_5" localSheetId="8">#REF!</definedName>
    <definedName name="EngCity_6_23_3_5">#REF!</definedName>
    <definedName name="EngCity_6_23_5" localSheetId="8">#REF!</definedName>
    <definedName name="EngCity_6_23_5">#REF!</definedName>
    <definedName name="EngCity_6_24">#N/A</definedName>
    <definedName name="EngCity_6_24_3">#N/A</definedName>
    <definedName name="EngCity_6_24_3_5" localSheetId="8">#REF!</definedName>
    <definedName name="EngCity_6_24_3_5">#REF!</definedName>
    <definedName name="EngCity_6_24_5" localSheetId="8">#REF!</definedName>
    <definedName name="EngCity_6_24_5">#REF!</definedName>
    <definedName name="EngCity_6_25">#N/A</definedName>
    <definedName name="EngCity_6_25_3">#N/A</definedName>
    <definedName name="EngCity_6_25_3_5" localSheetId="8">#REF!</definedName>
    <definedName name="EngCity_6_25_3_5">#REF!</definedName>
    <definedName name="EngCity_6_25_5" localSheetId="8">#REF!</definedName>
    <definedName name="EngCity_6_25_5">#REF!</definedName>
    <definedName name="EngCity_6_26">#N/A</definedName>
    <definedName name="EngCity_6_26_3">#N/A</definedName>
    <definedName name="EngCity_6_26_3_5" localSheetId="8">#REF!</definedName>
    <definedName name="EngCity_6_26_3_5">#REF!</definedName>
    <definedName name="EngCity_6_26_5" localSheetId="8">#REF!</definedName>
    <definedName name="EngCity_6_26_5">#REF!</definedName>
    <definedName name="EngCity_6_27">#N/A</definedName>
    <definedName name="EngCity_6_27_3">#N/A</definedName>
    <definedName name="EngCity_6_27_3_5" localSheetId="8">#REF!</definedName>
    <definedName name="EngCity_6_27_3_5">#REF!</definedName>
    <definedName name="EngCity_6_27_5" localSheetId="8">#REF!</definedName>
    <definedName name="EngCity_6_27_5">#REF!</definedName>
    <definedName name="EngCity_6_28">#N/A</definedName>
    <definedName name="EngCity_6_28_3">#N/A</definedName>
    <definedName name="EngCity_6_28_3_5" localSheetId="8">#REF!</definedName>
    <definedName name="EngCity_6_28_3_5">#REF!</definedName>
    <definedName name="EngCity_6_28_5" localSheetId="8">#REF!</definedName>
    <definedName name="EngCity_6_28_5">#REF!</definedName>
    <definedName name="EngCity_6_5" localSheetId="8">#REF!</definedName>
    <definedName name="EngCity_6_5">#REF!</definedName>
    <definedName name="EngCity_6_6">#N/A</definedName>
    <definedName name="EngCity_6_6_3">#N/A</definedName>
    <definedName name="EngCity_6_6_3_5" localSheetId="8">#REF!</definedName>
    <definedName name="EngCity_6_6_3_5">#REF!</definedName>
    <definedName name="EngCity_6_6_5" localSheetId="8">#REF!</definedName>
    <definedName name="EngCity_6_6_5">#REF!</definedName>
    <definedName name="EngCity_6_7">#N/A</definedName>
    <definedName name="EngCity_6_7_3">#N/A</definedName>
    <definedName name="EngCity_6_7_3_5" localSheetId="8">#REF!</definedName>
    <definedName name="EngCity_6_7_3_5">#REF!</definedName>
    <definedName name="EngCity_6_7_5" localSheetId="8">#REF!</definedName>
    <definedName name="EngCity_6_7_5">#REF!</definedName>
    <definedName name="EngCity_6_8">#N/A</definedName>
    <definedName name="EngCity_6_8_3">#N/A</definedName>
    <definedName name="EngCity_6_8_3_5" localSheetId="8">#REF!</definedName>
    <definedName name="EngCity_6_8_3_5">#REF!</definedName>
    <definedName name="EngCity_6_8_5" localSheetId="8">#REF!</definedName>
    <definedName name="EngCity_6_8_5">#REF!</definedName>
    <definedName name="EngCity_6_9">#N/A</definedName>
    <definedName name="EngCity_6_9_1">#N/A</definedName>
    <definedName name="EngCity_6_9_1_1">#N/A</definedName>
    <definedName name="EngCity_6_9_1_1_3">#N/A</definedName>
    <definedName name="EngCity_6_9_1_1_3_5" localSheetId="8">#REF!</definedName>
    <definedName name="EngCity_6_9_1_1_3_5">#REF!</definedName>
    <definedName name="EngCity_6_9_1_1_5" localSheetId="8">#REF!</definedName>
    <definedName name="EngCity_6_9_1_1_5">#REF!</definedName>
    <definedName name="EngCity_6_9_1_3">#N/A</definedName>
    <definedName name="EngCity_6_9_1_3_5" localSheetId="8">#REF!</definedName>
    <definedName name="EngCity_6_9_1_3_5">#REF!</definedName>
    <definedName name="EngCity_6_9_1_5" localSheetId="8">#REF!</definedName>
    <definedName name="EngCity_6_9_1_5">#REF!</definedName>
    <definedName name="EngCity_6_9_5" localSheetId="8">#REF!</definedName>
    <definedName name="EngCity_6_9_5">#REF!</definedName>
    <definedName name="EngCity_7">#N/A</definedName>
    <definedName name="EngCity_7_5" localSheetId="8">#REF!</definedName>
    <definedName name="EngCity_7_5">#REF!</definedName>
    <definedName name="EngCity_8">#N/A</definedName>
    <definedName name="EngCity_8_3">#N/A</definedName>
    <definedName name="EngCity_8_3_5" localSheetId="8">#REF!</definedName>
    <definedName name="EngCity_8_3_5">#REF!</definedName>
    <definedName name="EngCity_8_5" localSheetId="8">#REF!</definedName>
    <definedName name="EngCity_8_5">#REF!</definedName>
    <definedName name="EngCity_9">#N/A</definedName>
    <definedName name="EngCity_9_3">#N/A</definedName>
    <definedName name="EngCity_9_3_5" localSheetId="8">#REF!</definedName>
    <definedName name="EngCity_9_3_5">#REF!</definedName>
    <definedName name="EngCity_9_5" localSheetId="8">#REF!</definedName>
    <definedName name="EngCity_9_5">#REF!</definedName>
    <definedName name="EngName">#N/A</definedName>
    <definedName name="EngName_1">#N/A</definedName>
    <definedName name="EngName_1_3">#N/A</definedName>
    <definedName name="EngName_1_3_5" localSheetId="8">#REF!</definedName>
    <definedName name="EngName_1_3_5">#REF!</definedName>
    <definedName name="EngName_1_5" localSheetId="8">#REF!</definedName>
    <definedName name="EngName_1_5">#REF!</definedName>
    <definedName name="EngName_10">#N/A</definedName>
    <definedName name="EngName_10_1">#N/A</definedName>
    <definedName name="EngName_10_1_3">#N/A</definedName>
    <definedName name="EngName_10_1_3_5" localSheetId="8">#REF!</definedName>
    <definedName name="EngName_10_1_3_5">#REF!</definedName>
    <definedName name="EngName_10_1_5" localSheetId="8">#REF!</definedName>
    <definedName name="EngName_10_1_5">#REF!</definedName>
    <definedName name="EngName_10_17">#N/A</definedName>
    <definedName name="EngName_10_17_3">#N/A</definedName>
    <definedName name="EngName_10_17_3_5" localSheetId="8">#REF!</definedName>
    <definedName name="EngName_10_17_3_5">#REF!</definedName>
    <definedName name="EngName_10_17_5" localSheetId="8">#REF!</definedName>
    <definedName name="EngName_10_17_5">#REF!</definedName>
    <definedName name="EngName_10_5" localSheetId="8">#REF!</definedName>
    <definedName name="EngName_10_5">#REF!</definedName>
    <definedName name="EngName_11">#N/A</definedName>
    <definedName name="EngName_11_1">#N/A</definedName>
    <definedName name="EngName_11_1_5" localSheetId="8">#REF!</definedName>
    <definedName name="EngName_11_1_5">#REF!</definedName>
    <definedName name="EngName_11_5" localSheetId="8">#REF!</definedName>
    <definedName name="EngName_11_5">#REF!</definedName>
    <definedName name="EngName_12">#N/A</definedName>
    <definedName name="EngName_12_3">#N/A</definedName>
    <definedName name="EngName_12_3_5" localSheetId="8">#REF!</definedName>
    <definedName name="EngName_12_3_5">#REF!</definedName>
    <definedName name="EngName_12_5" localSheetId="8">#REF!</definedName>
    <definedName name="EngName_12_5">#REF!</definedName>
    <definedName name="EngName_13">#N/A</definedName>
    <definedName name="EngName_13_3">#N/A</definedName>
    <definedName name="EngName_13_3_5" localSheetId="8">#REF!</definedName>
    <definedName name="EngName_13_3_5">#REF!</definedName>
    <definedName name="EngName_13_5" localSheetId="8">#REF!</definedName>
    <definedName name="EngName_13_5">#REF!</definedName>
    <definedName name="EngName_14">#N/A</definedName>
    <definedName name="EngName_14_5" localSheetId="8">#REF!</definedName>
    <definedName name="EngName_14_5">#REF!</definedName>
    <definedName name="EngName_15">#N/A</definedName>
    <definedName name="EngName_15_1">#N/A</definedName>
    <definedName name="EngName_15_1_3">#N/A</definedName>
    <definedName name="EngName_15_1_3_5" localSheetId="8">#REF!</definedName>
    <definedName name="EngName_15_1_3_5">#REF!</definedName>
    <definedName name="EngName_15_1_5" localSheetId="8">#REF!</definedName>
    <definedName name="EngName_15_1_5">#REF!</definedName>
    <definedName name="EngName_15_3">#N/A</definedName>
    <definedName name="EngName_15_3_5" localSheetId="8">#REF!</definedName>
    <definedName name="EngName_15_3_5">#REF!</definedName>
    <definedName name="EngName_15_5" localSheetId="8">#REF!</definedName>
    <definedName name="EngName_15_5">#REF!</definedName>
    <definedName name="EngName_16">#N/A</definedName>
    <definedName name="EngName_16_1">#N/A</definedName>
    <definedName name="EngName_16_1_3">#N/A</definedName>
    <definedName name="EngName_16_1_3_5" localSheetId="8">#REF!</definedName>
    <definedName name="EngName_16_1_3_5">#REF!</definedName>
    <definedName name="EngName_16_1_5" localSheetId="8">#REF!</definedName>
    <definedName name="EngName_16_1_5">#REF!</definedName>
    <definedName name="EngName_16_3">#N/A</definedName>
    <definedName name="EngName_16_3_5" localSheetId="8">#REF!</definedName>
    <definedName name="EngName_16_3_5">#REF!</definedName>
    <definedName name="EngName_16_5" localSheetId="8">#REF!</definedName>
    <definedName name="EngName_16_5">#REF!</definedName>
    <definedName name="EngName_17">#N/A</definedName>
    <definedName name="EngName_17_1">#N/A</definedName>
    <definedName name="EngName_17_1_5" localSheetId="8">#REF!</definedName>
    <definedName name="EngName_17_1_5">#REF!</definedName>
    <definedName name="EngName_17_3">#N/A</definedName>
    <definedName name="EngName_17_3_5" localSheetId="8">#REF!</definedName>
    <definedName name="EngName_17_3_5">#REF!</definedName>
    <definedName name="EngName_17_5" localSheetId="8">#REF!</definedName>
    <definedName name="EngName_17_5">#REF!</definedName>
    <definedName name="EngName_18">#N/A</definedName>
    <definedName name="EngName_18_1">#N/A</definedName>
    <definedName name="EngName_18_1_5" localSheetId="8">#REF!</definedName>
    <definedName name="EngName_18_1_5">#REF!</definedName>
    <definedName name="EngName_18_5" localSheetId="8">#REF!</definedName>
    <definedName name="EngName_18_5">#REF!</definedName>
    <definedName name="EngName_19">#N/A</definedName>
    <definedName name="EngName_19_1">#N/A</definedName>
    <definedName name="EngName_19_1_5" localSheetId="8">#REF!</definedName>
    <definedName name="EngName_19_1_5">#REF!</definedName>
    <definedName name="EngName_19_5" localSheetId="8">#REF!</definedName>
    <definedName name="EngName_19_5">#REF!</definedName>
    <definedName name="EngName_2">#N/A</definedName>
    <definedName name="EngName_2_5" localSheetId="8">#REF!</definedName>
    <definedName name="EngName_2_5">#REF!</definedName>
    <definedName name="EngName_20">#N/A</definedName>
    <definedName name="EngName_20_1">#N/A</definedName>
    <definedName name="EngName_20_1_3">#N/A</definedName>
    <definedName name="EngName_20_1_3_5" localSheetId="8">#REF!</definedName>
    <definedName name="EngName_20_1_3_5">#REF!</definedName>
    <definedName name="EngName_20_1_5" localSheetId="8">#REF!</definedName>
    <definedName name="EngName_20_1_5">#REF!</definedName>
    <definedName name="EngName_20_5" localSheetId="8">#REF!</definedName>
    <definedName name="EngName_20_5">#REF!</definedName>
    <definedName name="EngName_21">#N/A</definedName>
    <definedName name="EngName_21_1">#N/A</definedName>
    <definedName name="EngName_21_1_1">#N/A</definedName>
    <definedName name="EngName_21_1_1_3">#N/A</definedName>
    <definedName name="EngName_21_1_1_3_5" localSheetId="8">#REF!</definedName>
    <definedName name="EngName_21_1_1_3_5">#REF!</definedName>
    <definedName name="EngName_21_1_1_5" localSheetId="8">#REF!</definedName>
    <definedName name="EngName_21_1_1_5">#REF!</definedName>
    <definedName name="EngName_21_1_3">#N/A</definedName>
    <definedName name="EngName_21_1_3_5" localSheetId="8">#REF!</definedName>
    <definedName name="EngName_21_1_3_5">#REF!</definedName>
    <definedName name="EngName_21_1_5" localSheetId="8">#REF!</definedName>
    <definedName name="EngName_21_1_5">#REF!</definedName>
    <definedName name="EngName_21_5" localSheetId="8">#REF!</definedName>
    <definedName name="EngName_21_5">#REF!</definedName>
    <definedName name="EngName_22">#N/A</definedName>
    <definedName name="EngName_22_3">#N/A</definedName>
    <definedName name="EngName_22_3_5" localSheetId="8">#REF!</definedName>
    <definedName name="EngName_22_3_5">#REF!</definedName>
    <definedName name="EngName_22_5" localSheetId="8">#REF!</definedName>
    <definedName name="EngName_22_5">#REF!</definedName>
    <definedName name="EngName_23">#N/A</definedName>
    <definedName name="EngName_23_3">#N/A</definedName>
    <definedName name="EngName_23_3_5" localSheetId="8">#REF!</definedName>
    <definedName name="EngName_23_3_5">#REF!</definedName>
    <definedName name="EngName_23_5" localSheetId="8">#REF!</definedName>
    <definedName name="EngName_23_5">#REF!</definedName>
    <definedName name="EngName_24">#N/A</definedName>
    <definedName name="EngName_24_3">#N/A</definedName>
    <definedName name="EngName_24_3_5" localSheetId="8">#REF!</definedName>
    <definedName name="EngName_24_3_5">#REF!</definedName>
    <definedName name="EngName_24_5" localSheetId="8">#REF!</definedName>
    <definedName name="EngName_24_5">#REF!</definedName>
    <definedName name="EngName_25">#N/A</definedName>
    <definedName name="EngName_25_3">#N/A</definedName>
    <definedName name="EngName_25_3_5" localSheetId="8">#REF!</definedName>
    <definedName name="EngName_25_3_5">#REF!</definedName>
    <definedName name="EngName_25_5" localSheetId="8">#REF!</definedName>
    <definedName name="EngName_25_5">#REF!</definedName>
    <definedName name="EngName_26">#N/A</definedName>
    <definedName name="EngName_26_1">#N/A</definedName>
    <definedName name="EngName_26_1_3">#N/A</definedName>
    <definedName name="EngName_26_1_3_5" localSheetId="8">#REF!</definedName>
    <definedName name="EngName_26_1_3_5">#REF!</definedName>
    <definedName name="EngName_26_1_5" localSheetId="8">#REF!</definedName>
    <definedName name="EngName_26_1_5">#REF!</definedName>
    <definedName name="EngName_26_3">#N/A</definedName>
    <definedName name="EngName_26_3_5" localSheetId="8">#REF!</definedName>
    <definedName name="EngName_26_3_5">#REF!</definedName>
    <definedName name="EngName_26_5" localSheetId="8">#REF!</definedName>
    <definedName name="EngName_26_5">#REF!</definedName>
    <definedName name="EngName_27">#N/A</definedName>
    <definedName name="EngName_27_1">#N/A</definedName>
    <definedName name="EngName_27_1_3">#N/A</definedName>
    <definedName name="EngName_27_1_3_5" localSheetId="8">#REF!</definedName>
    <definedName name="EngName_27_1_3_5">#REF!</definedName>
    <definedName name="EngName_27_1_5" localSheetId="8">#REF!</definedName>
    <definedName name="EngName_27_1_5">#REF!</definedName>
    <definedName name="EngName_27_3">#N/A</definedName>
    <definedName name="EngName_27_3_5" localSheetId="8">#REF!</definedName>
    <definedName name="EngName_27_3_5">#REF!</definedName>
    <definedName name="EngName_27_5" localSheetId="8">#REF!</definedName>
    <definedName name="EngName_27_5">#REF!</definedName>
    <definedName name="EngName_28">#N/A</definedName>
    <definedName name="EngName_28_1">#N/A</definedName>
    <definedName name="EngName_28_1_3">#N/A</definedName>
    <definedName name="EngName_28_1_3_5" localSheetId="8">#REF!</definedName>
    <definedName name="EngName_28_1_3_5">#REF!</definedName>
    <definedName name="EngName_28_1_5" localSheetId="8">#REF!</definedName>
    <definedName name="EngName_28_1_5">#REF!</definedName>
    <definedName name="EngName_28_3">#N/A</definedName>
    <definedName name="EngName_28_3_5" localSheetId="8">#REF!</definedName>
    <definedName name="EngName_28_3_5">#REF!</definedName>
    <definedName name="EngName_28_5" localSheetId="8">#REF!</definedName>
    <definedName name="EngName_28_5">#REF!</definedName>
    <definedName name="EngName_29">#N/A</definedName>
    <definedName name="EngName_29_3">#N/A</definedName>
    <definedName name="EngName_29_3_5" localSheetId="8">#REF!</definedName>
    <definedName name="EngName_29_3_5">#REF!</definedName>
    <definedName name="EngName_29_5" localSheetId="8">#REF!</definedName>
    <definedName name="EngName_29_5">#REF!</definedName>
    <definedName name="EngName_3">#N/A</definedName>
    <definedName name="EngName_3_5" localSheetId="8">#REF!</definedName>
    <definedName name="EngName_3_5">#REF!</definedName>
    <definedName name="EngName_4">#N/A</definedName>
    <definedName name="EngName_4_1">#N/A</definedName>
    <definedName name="EngName_4_1_1">#N/A</definedName>
    <definedName name="EngName_4_1_1_1">#N/A</definedName>
    <definedName name="EngName_4_1_1_1_1">#N/A</definedName>
    <definedName name="EngName_4_1_1_1_1_1">#N/A</definedName>
    <definedName name="EngName_4_1_1_1_1_1_5" localSheetId="8">#REF!</definedName>
    <definedName name="EngName_4_1_1_1_1_1_5">#REF!</definedName>
    <definedName name="EngName_4_1_1_1_1_3">#N/A</definedName>
    <definedName name="EngName_4_1_1_1_1_3_5" localSheetId="8">#REF!</definedName>
    <definedName name="EngName_4_1_1_1_1_3_5">#REF!</definedName>
    <definedName name="EngName_4_1_1_1_1_5" localSheetId="8">#REF!</definedName>
    <definedName name="EngName_4_1_1_1_1_5">#REF!</definedName>
    <definedName name="EngName_4_1_1_1_3">#N/A</definedName>
    <definedName name="EngName_4_1_1_1_3_1">#N/A</definedName>
    <definedName name="EngName_4_1_1_1_3_1_5" localSheetId="8">#REF!</definedName>
    <definedName name="EngName_4_1_1_1_3_1_5">#REF!</definedName>
    <definedName name="EngName_4_1_1_1_3_5" localSheetId="8">#REF!</definedName>
    <definedName name="EngName_4_1_1_1_3_5">#REF!</definedName>
    <definedName name="EngName_4_1_1_1_5" localSheetId="8">#REF!</definedName>
    <definedName name="EngName_4_1_1_1_5">#REF!</definedName>
    <definedName name="EngName_4_1_1_3">#N/A</definedName>
    <definedName name="EngName_4_1_1_3_5" localSheetId="8">#REF!</definedName>
    <definedName name="EngName_4_1_1_3_5">#REF!</definedName>
    <definedName name="EngName_4_1_1_5" localSheetId="8">#REF!</definedName>
    <definedName name="EngName_4_1_1_5">#REF!</definedName>
    <definedName name="EngName_4_1_17">#N/A</definedName>
    <definedName name="EngName_4_1_17_3">#N/A</definedName>
    <definedName name="EngName_4_1_17_3_5" localSheetId="8">#REF!</definedName>
    <definedName name="EngName_4_1_17_3_5">#REF!</definedName>
    <definedName name="EngName_4_1_17_5" localSheetId="8">#REF!</definedName>
    <definedName name="EngName_4_1_17_5">#REF!</definedName>
    <definedName name="EngName_4_1_28">#N/A</definedName>
    <definedName name="EngName_4_1_28_3">#N/A</definedName>
    <definedName name="EngName_4_1_28_3_5" localSheetId="8">#REF!</definedName>
    <definedName name="EngName_4_1_28_3_5">#REF!</definedName>
    <definedName name="EngName_4_1_28_5" localSheetId="8">#REF!</definedName>
    <definedName name="EngName_4_1_28_5">#REF!</definedName>
    <definedName name="EngName_4_1_5" localSheetId="8">#REF!</definedName>
    <definedName name="EngName_4_1_5">#REF!</definedName>
    <definedName name="EngName_4_1_6">#N/A</definedName>
    <definedName name="EngName_4_1_6_3">#N/A</definedName>
    <definedName name="EngName_4_1_6_3_5" localSheetId="8">#REF!</definedName>
    <definedName name="EngName_4_1_6_3_5">#REF!</definedName>
    <definedName name="EngName_4_1_6_5" localSheetId="8">#REF!</definedName>
    <definedName name="EngName_4_1_6_5">#REF!</definedName>
    <definedName name="EngName_4_10">#N/A</definedName>
    <definedName name="EngName_4_10_3">#N/A</definedName>
    <definedName name="EngName_4_10_3_5" localSheetId="8">#REF!</definedName>
    <definedName name="EngName_4_10_3_5">#REF!</definedName>
    <definedName name="EngName_4_10_5" localSheetId="8">#REF!</definedName>
    <definedName name="EngName_4_10_5">#REF!</definedName>
    <definedName name="EngName_4_12">#N/A</definedName>
    <definedName name="EngName_4_12_3">#N/A</definedName>
    <definedName name="EngName_4_12_3_5" localSheetId="8">#REF!</definedName>
    <definedName name="EngName_4_12_3_5">#REF!</definedName>
    <definedName name="EngName_4_12_5" localSheetId="8">#REF!</definedName>
    <definedName name="EngName_4_12_5">#REF!</definedName>
    <definedName name="EngName_4_13">#N/A</definedName>
    <definedName name="EngName_4_13_3">#N/A</definedName>
    <definedName name="EngName_4_13_3_5" localSheetId="8">#REF!</definedName>
    <definedName name="EngName_4_13_3_5">#REF!</definedName>
    <definedName name="EngName_4_13_5" localSheetId="8">#REF!</definedName>
    <definedName name="EngName_4_13_5">#REF!</definedName>
    <definedName name="EngName_4_14">#N/A</definedName>
    <definedName name="EngName_4_14_3">#N/A</definedName>
    <definedName name="EngName_4_14_3_5" localSheetId="8">#REF!</definedName>
    <definedName name="EngName_4_14_3_5">#REF!</definedName>
    <definedName name="EngName_4_14_5" localSheetId="8">#REF!</definedName>
    <definedName name="EngName_4_14_5">#REF!</definedName>
    <definedName name="EngName_4_15">#N/A</definedName>
    <definedName name="EngName_4_15_3">#N/A</definedName>
    <definedName name="EngName_4_15_3_5" localSheetId="8">#REF!</definedName>
    <definedName name="EngName_4_15_3_5">#REF!</definedName>
    <definedName name="EngName_4_15_5" localSheetId="8">#REF!</definedName>
    <definedName name="EngName_4_15_5">#REF!</definedName>
    <definedName name="EngName_4_16">#N/A</definedName>
    <definedName name="EngName_4_16_3">#N/A</definedName>
    <definedName name="EngName_4_16_3_5" localSheetId="8">#REF!</definedName>
    <definedName name="EngName_4_16_3_5">#REF!</definedName>
    <definedName name="EngName_4_16_5" localSheetId="8">#REF!</definedName>
    <definedName name="EngName_4_16_5">#REF!</definedName>
    <definedName name="EngName_4_17">#N/A</definedName>
    <definedName name="EngName_4_17_3">#N/A</definedName>
    <definedName name="EngName_4_17_3_5" localSheetId="8">#REF!</definedName>
    <definedName name="EngName_4_17_3_5">#REF!</definedName>
    <definedName name="EngName_4_17_5" localSheetId="8">#REF!</definedName>
    <definedName name="EngName_4_17_5">#REF!</definedName>
    <definedName name="EngName_4_18">#N/A</definedName>
    <definedName name="EngName_4_18_1">#N/A</definedName>
    <definedName name="EngName_4_18_1_5" localSheetId="8">#REF!</definedName>
    <definedName name="EngName_4_18_1_5">#REF!</definedName>
    <definedName name="EngName_4_18_5" localSheetId="8">#REF!</definedName>
    <definedName name="EngName_4_18_5">#REF!</definedName>
    <definedName name="EngName_4_19">#N/A</definedName>
    <definedName name="EngName_4_19_5" localSheetId="8">#REF!</definedName>
    <definedName name="EngName_4_19_5">#REF!</definedName>
    <definedName name="EngName_4_20">#N/A</definedName>
    <definedName name="EngName_4_20_3">#N/A</definedName>
    <definedName name="EngName_4_20_3_5" localSheetId="8">#REF!</definedName>
    <definedName name="EngName_4_20_3_5">#REF!</definedName>
    <definedName name="EngName_4_20_5" localSheetId="8">#REF!</definedName>
    <definedName name="EngName_4_20_5">#REF!</definedName>
    <definedName name="EngName_4_21">#N/A</definedName>
    <definedName name="EngName_4_21_1">#N/A</definedName>
    <definedName name="EngName_4_21_1_3">#N/A</definedName>
    <definedName name="EngName_4_21_1_3_5" localSheetId="8">#REF!</definedName>
    <definedName name="EngName_4_21_1_3_5">#REF!</definedName>
    <definedName name="EngName_4_21_1_5" localSheetId="8">#REF!</definedName>
    <definedName name="EngName_4_21_1_5">#REF!</definedName>
    <definedName name="EngName_4_21_5" localSheetId="8">#REF!</definedName>
    <definedName name="EngName_4_21_5">#REF!</definedName>
    <definedName name="EngName_4_22">#N/A</definedName>
    <definedName name="EngName_4_22_3">#N/A</definedName>
    <definedName name="EngName_4_22_3_5" localSheetId="8">#REF!</definedName>
    <definedName name="EngName_4_22_3_5">#REF!</definedName>
    <definedName name="EngName_4_22_5" localSheetId="8">#REF!</definedName>
    <definedName name="EngName_4_22_5">#REF!</definedName>
    <definedName name="EngName_4_23">#N/A</definedName>
    <definedName name="EngName_4_23_3">#N/A</definedName>
    <definedName name="EngName_4_23_3_5" localSheetId="8">#REF!</definedName>
    <definedName name="EngName_4_23_3_5">#REF!</definedName>
    <definedName name="EngName_4_23_5" localSheetId="8">#REF!</definedName>
    <definedName name="EngName_4_23_5">#REF!</definedName>
    <definedName name="EngName_4_24">#N/A</definedName>
    <definedName name="EngName_4_24_3">#N/A</definedName>
    <definedName name="EngName_4_24_3_5" localSheetId="8">#REF!</definedName>
    <definedName name="EngName_4_24_3_5">#REF!</definedName>
    <definedName name="EngName_4_24_5" localSheetId="8">#REF!</definedName>
    <definedName name="EngName_4_24_5">#REF!</definedName>
    <definedName name="EngName_4_25">#N/A</definedName>
    <definedName name="EngName_4_25_3">#N/A</definedName>
    <definedName name="EngName_4_25_3_5" localSheetId="8">#REF!</definedName>
    <definedName name="EngName_4_25_3_5">#REF!</definedName>
    <definedName name="EngName_4_25_5" localSheetId="8">#REF!</definedName>
    <definedName name="EngName_4_25_5">#REF!</definedName>
    <definedName name="EngName_4_26">#N/A</definedName>
    <definedName name="EngName_4_26_3">#N/A</definedName>
    <definedName name="EngName_4_26_3_5" localSheetId="8">#REF!</definedName>
    <definedName name="EngName_4_26_3_5">#REF!</definedName>
    <definedName name="EngName_4_26_5" localSheetId="8">#REF!</definedName>
    <definedName name="EngName_4_26_5">#REF!</definedName>
    <definedName name="EngName_4_27">#N/A</definedName>
    <definedName name="EngName_4_27_3">#N/A</definedName>
    <definedName name="EngName_4_27_3_5" localSheetId="8">#REF!</definedName>
    <definedName name="EngName_4_27_3_5">#REF!</definedName>
    <definedName name="EngName_4_27_5" localSheetId="8">#REF!</definedName>
    <definedName name="EngName_4_27_5">#REF!</definedName>
    <definedName name="EngName_4_28">#N/A</definedName>
    <definedName name="EngName_4_28_3">#N/A</definedName>
    <definedName name="EngName_4_28_3_5" localSheetId="8">#REF!</definedName>
    <definedName name="EngName_4_28_3_5">#REF!</definedName>
    <definedName name="EngName_4_28_5" localSheetId="8">#REF!</definedName>
    <definedName name="EngName_4_28_5">#REF!</definedName>
    <definedName name="EngName_4_5" localSheetId="8">#REF!</definedName>
    <definedName name="EngName_4_5">#REF!</definedName>
    <definedName name="EngName_4_6">#N/A</definedName>
    <definedName name="EngName_4_6_3">#N/A</definedName>
    <definedName name="EngName_4_6_3_5" localSheetId="8">#REF!</definedName>
    <definedName name="EngName_4_6_3_5">#REF!</definedName>
    <definedName name="EngName_4_6_5" localSheetId="8">#REF!</definedName>
    <definedName name="EngName_4_6_5">#REF!</definedName>
    <definedName name="EngName_4_7">#N/A</definedName>
    <definedName name="EngName_4_7_3">#N/A</definedName>
    <definedName name="EngName_4_7_3_5" localSheetId="8">#REF!</definedName>
    <definedName name="EngName_4_7_3_5">#REF!</definedName>
    <definedName name="EngName_4_7_5" localSheetId="8">#REF!</definedName>
    <definedName name="EngName_4_7_5">#REF!</definedName>
    <definedName name="EngName_4_8">#N/A</definedName>
    <definedName name="EngName_4_8_3">#N/A</definedName>
    <definedName name="EngName_4_8_3_5" localSheetId="8">#REF!</definedName>
    <definedName name="EngName_4_8_3_5">#REF!</definedName>
    <definedName name="EngName_4_8_5" localSheetId="8">#REF!</definedName>
    <definedName name="EngName_4_8_5">#REF!</definedName>
    <definedName name="EngName_4_9">#N/A</definedName>
    <definedName name="EngName_4_9_3">#N/A</definedName>
    <definedName name="EngName_4_9_3_5" localSheetId="8">#REF!</definedName>
    <definedName name="EngName_4_9_3_5">#REF!</definedName>
    <definedName name="EngName_4_9_5" localSheetId="8">#REF!</definedName>
    <definedName name="EngName_4_9_5">#REF!</definedName>
    <definedName name="EngName_5" localSheetId="8">#REF!</definedName>
    <definedName name="EngName_5">#REF!</definedName>
    <definedName name="EngName_5_17">#N/A</definedName>
    <definedName name="EngName_5_17_3">#N/A</definedName>
    <definedName name="EngName_5_17_3_5" localSheetId="8">#REF!</definedName>
    <definedName name="EngName_5_17_3_5">#REF!</definedName>
    <definedName name="EngName_5_17_5" localSheetId="8">#REF!</definedName>
    <definedName name="EngName_5_17_5">#REF!</definedName>
    <definedName name="EngName_5_28">#N/A</definedName>
    <definedName name="EngName_5_28_3">#N/A</definedName>
    <definedName name="EngName_5_28_3_5" localSheetId="8">#REF!</definedName>
    <definedName name="EngName_5_28_3_5">#REF!</definedName>
    <definedName name="EngName_5_28_5" localSheetId="8">#REF!</definedName>
    <definedName name="EngName_5_28_5">#REF!</definedName>
    <definedName name="EngName_5_3">#N/A</definedName>
    <definedName name="EngName_5_3_5" localSheetId="8">#REF!</definedName>
    <definedName name="EngName_5_3_5">#REF!</definedName>
    <definedName name="EngName_5_5" localSheetId="8">#REF!</definedName>
    <definedName name="EngName_5_5">#REF!</definedName>
    <definedName name="EngName_5_6">#N/A</definedName>
    <definedName name="EngName_5_6_3">#N/A</definedName>
    <definedName name="EngName_5_6_3_5" localSheetId="8">#REF!</definedName>
    <definedName name="EngName_5_6_3_5">#REF!</definedName>
    <definedName name="EngName_5_6_5" localSheetId="8">#REF!</definedName>
    <definedName name="EngName_5_6_5">#REF!</definedName>
    <definedName name="EngName_6">#N/A</definedName>
    <definedName name="EngName_6_1">#N/A</definedName>
    <definedName name="EngName_6_1_5" localSheetId="8">#REF!</definedName>
    <definedName name="EngName_6_1_5">#REF!</definedName>
    <definedName name="EngName_6_10">#N/A</definedName>
    <definedName name="EngName_6_10_3">#N/A</definedName>
    <definedName name="EngName_6_10_3_5" localSheetId="8">#REF!</definedName>
    <definedName name="EngName_6_10_3_5">#REF!</definedName>
    <definedName name="EngName_6_10_5" localSheetId="8">#REF!</definedName>
    <definedName name="EngName_6_10_5">#REF!</definedName>
    <definedName name="EngName_6_12">#N/A</definedName>
    <definedName name="EngName_6_12_3">#N/A</definedName>
    <definedName name="EngName_6_12_3_5" localSheetId="8">#REF!</definedName>
    <definedName name="EngName_6_12_3_5">#REF!</definedName>
    <definedName name="EngName_6_12_5" localSheetId="8">#REF!</definedName>
    <definedName name="EngName_6_12_5">#REF!</definedName>
    <definedName name="EngName_6_13">#N/A</definedName>
    <definedName name="EngName_6_13_3">#N/A</definedName>
    <definedName name="EngName_6_13_3_5" localSheetId="8">#REF!</definedName>
    <definedName name="EngName_6_13_3_5">#REF!</definedName>
    <definedName name="EngName_6_13_5" localSheetId="8">#REF!</definedName>
    <definedName name="EngName_6_13_5">#REF!</definedName>
    <definedName name="EngName_6_14">#N/A</definedName>
    <definedName name="EngName_6_14_3">#N/A</definedName>
    <definedName name="EngName_6_14_3_5" localSheetId="8">#REF!</definedName>
    <definedName name="EngName_6_14_3_5">#REF!</definedName>
    <definedName name="EngName_6_14_5" localSheetId="8">#REF!</definedName>
    <definedName name="EngName_6_14_5">#REF!</definedName>
    <definedName name="EngName_6_15">#N/A</definedName>
    <definedName name="EngName_6_15_3">#N/A</definedName>
    <definedName name="EngName_6_15_3_5" localSheetId="8">#REF!</definedName>
    <definedName name="EngName_6_15_3_5">#REF!</definedName>
    <definedName name="EngName_6_15_5" localSheetId="8">#REF!</definedName>
    <definedName name="EngName_6_15_5">#REF!</definedName>
    <definedName name="EngName_6_16">#N/A</definedName>
    <definedName name="EngName_6_16_3">#N/A</definedName>
    <definedName name="EngName_6_16_3_5" localSheetId="8">#REF!</definedName>
    <definedName name="EngName_6_16_3_5">#REF!</definedName>
    <definedName name="EngName_6_16_5" localSheetId="8">#REF!</definedName>
    <definedName name="EngName_6_16_5">#REF!</definedName>
    <definedName name="EngName_6_17">#N/A</definedName>
    <definedName name="EngName_6_17_3">#N/A</definedName>
    <definedName name="EngName_6_17_3_5" localSheetId="8">#REF!</definedName>
    <definedName name="EngName_6_17_3_5">#REF!</definedName>
    <definedName name="EngName_6_17_5" localSheetId="8">#REF!</definedName>
    <definedName name="EngName_6_17_5">#REF!</definedName>
    <definedName name="EngName_6_18">#N/A</definedName>
    <definedName name="EngName_6_18_1">#N/A</definedName>
    <definedName name="EngName_6_18_1_5" localSheetId="8">#REF!</definedName>
    <definedName name="EngName_6_18_1_5">#REF!</definedName>
    <definedName name="EngName_6_18_5" localSheetId="8">#REF!</definedName>
    <definedName name="EngName_6_18_5">#REF!</definedName>
    <definedName name="EngName_6_19">#N/A</definedName>
    <definedName name="EngName_6_19_5" localSheetId="8">#REF!</definedName>
    <definedName name="EngName_6_19_5">#REF!</definedName>
    <definedName name="EngName_6_20">#N/A</definedName>
    <definedName name="EngName_6_20_3">#N/A</definedName>
    <definedName name="EngName_6_20_3_5" localSheetId="8">#REF!</definedName>
    <definedName name="EngName_6_20_3_5">#REF!</definedName>
    <definedName name="EngName_6_20_5" localSheetId="8">#REF!</definedName>
    <definedName name="EngName_6_20_5">#REF!</definedName>
    <definedName name="EngName_6_21">#N/A</definedName>
    <definedName name="EngName_6_21_1">#N/A</definedName>
    <definedName name="EngName_6_21_1_3">#N/A</definedName>
    <definedName name="EngName_6_21_1_3_5" localSheetId="8">#REF!</definedName>
    <definedName name="EngName_6_21_1_3_5">#REF!</definedName>
    <definedName name="EngName_6_21_1_5" localSheetId="8">#REF!</definedName>
    <definedName name="EngName_6_21_1_5">#REF!</definedName>
    <definedName name="EngName_6_21_5" localSheetId="8">#REF!</definedName>
    <definedName name="EngName_6_21_5">#REF!</definedName>
    <definedName name="EngName_6_22">#N/A</definedName>
    <definedName name="EngName_6_22_3">#N/A</definedName>
    <definedName name="EngName_6_22_3_5" localSheetId="8">#REF!</definedName>
    <definedName name="EngName_6_22_3_5">#REF!</definedName>
    <definedName name="EngName_6_22_5" localSheetId="8">#REF!</definedName>
    <definedName name="EngName_6_22_5">#REF!</definedName>
    <definedName name="EngName_6_23">#N/A</definedName>
    <definedName name="EngName_6_23_3">#N/A</definedName>
    <definedName name="EngName_6_23_3_5" localSheetId="8">#REF!</definedName>
    <definedName name="EngName_6_23_3_5">#REF!</definedName>
    <definedName name="EngName_6_23_5" localSheetId="8">#REF!</definedName>
    <definedName name="EngName_6_23_5">#REF!</definedName>
    <definedName name="EngName_6_24">#N/A</definedName>
    <definedName name="EngName_6_24_3">#N/A</definedName>
    <definedName name="EngName_6_24_3_5" localSheetId="8">#REF!</definedName>
    <definedName name="EngName_6_24_3_5">#REF!</definedName>
    <definedName name="EngName_6_24_5" localSheetId="8">#REF!</definedName>
    <definedName name="EngName_6_24_5">#REF!</definedName>
    <definedName name="EngName_6_25">#N/A</definedName>
    <definedName name="EngName_6_25_3">#N/A</definedName>
    <definedName name="EngName_6_25_3_5" localSheetId="8">#REF!</definedName>
    <definedName name="EngName_6_25_3_5">#REF!</definedName>
    <definedName name="EngName_6_25_5" localSheetId="8">#REF!</definedName>
    <definedName name="EngName_6_25_5">#REF!</definedName>
    <definedName name="EngName_6_26">#N/A</definedName>
    <definedName name="EngName_6_26_3">#N/A</definedName>
    <definedName name="EngName_6_26_3_5" localSheetId="8">#REF!</definedName>
    <definedName name="EngName_6_26_3_5">#REF!</definedName>
    <definedName name="EngName_6_26_5" localSheetId="8">#REF!</definedName>
    <definedName name="EngName_6_26_5">#REF!</definedName>
    <definedName name="EngName_6_27">#N/A</definedName>
    <definedName name="EngName_6_27_3">#N/A</definedName>
    <definedName name="EngName_6_27_3_5" localSheetId="8">#REF!</definedName>
    <definedName name="EngName_6_27_3_5">#REF!</definedName>
    <definedName name="EngName_6_27_5" localSheetId="8">#REF!</definedName>
    <definedName name="EngName_6_27_5">#REF!</definedName>
    <definedName name="EngName_6_28">#N/A</definedName>
    <definedName name="EngName_6_28_3">#N/A</definedName>
    <definedName name="EngName_6_28_3_5" localSheetId="8">#REF!</definedName>
    <definedName name="EngName_6_28_3_5">#REF!</definedName>
    <definedName name="EngName_6_28_5" localSheetId="8">#REF!</definedName>
    <definedName name="EngName_6_28_5">#REF!</definedName>
    <definedName name="EngName_6_5" localSheetId="8">#REF!</definedName>
    <definedName name="EngName_6_5">#REF!</definedName>
    <definedName name="EngName_6_6">#N/A</definedName>
    <definedName name="EngName_6_6_3">#N/A</definedName>
    <definedName name="EngName_6_6_3_5" localSheetId="8">#REF!</definedName>
    <definedName name="EngName_6_6_3_5">#REF!</definedName>
    <definedName name="EngName_6_6_5" localSheetId="8">#REF!</definedName>
    <definedName name="EngName_6_6_5">#REF!</definedName>
    <definedName name="EngName_6_7">#N/A</definedName>
    <definedName name="EngName_6_7_3">#N/A</definedName>
    <definedName name="EngName_6_7_3_5" localSheetId="8">#REF!</definedName>
    <definedName name="EngName_6_7_3_5">#REF!</definedName>
    <definedName name="EngName_6_7_5" localSheetId="8">#REF!</definedName>
    <definedName name="EngName_6_7_5">#REF!</definedName>
    <definedName name="EngName_6_8">#N/A</definedName>
    <definedName name="EngName_6_8_3">#N/A</definedName>
    <definedName name="EngName_6_8_3_5" localSheetId="8">#REF!</definedName>
    <definedName name="EngName_6_8_3_5">#REF!</definedName>
    <definedName name="EngName_6_8_5" localSheetId="8">#REF!</definedName>
    <definedName name="EngName_6_8_5">#REF!</definedName>
    <definedName name="EngName_6_9">#N/A</definedName>
    <definedName name="EngName_6_9_1">#N/A</definedName>
    <definedName name="EngName_6_9_1_1">#N/A</definedName>
    <definedName name="EngName_6_9_1_1_3">#N/A</definedName>
    <definedName name="EngName_6_9_1_1_3_5" localSheetId="8">#REF!</definedName>
    <definedName name="EngName_6_9_1_1_3_5">#REF!</definedName>
    <definedName name="EngName_6_9_1_1_5" localSheetId="8">#REF!</definedName>
    <definedName name="EngName_6_9_1_1_5">#REF!</definedName>
    <definedName name="EngName_6_9_1_3">#N/A</definedName>
    <definedName name="EngName_6_9_1_3_5" localSheetId="8">#REF!</definedName>
    <definedName name="EngName_6_9_1_3_5">#REF!</definedName>
    <definedName name="EngName_6_9_1_5" localSheetId="8">#REF!</definedName>
    <definedName name="EngName_6_9_1_5">#REF!</definedName>
    <definedName name="EngName_6_9_5" localSheetId="8">#REF!</definedName>
    <definedName name="EngName_6_9_5">#REF!</definedName>
    <definedName name="EngName_7">#N/A</definedName>
    <definedName name="EngName_7_5" localSheetId="8">#REF!</definedName>
    <definedName name="EngName_7_5">#REF!</definedName>
    <definedName name="EngName_8">#N/A</definedName>
    <definedName name="EngName_8_3">#N/A</definedName>
    <definedName name="EngName_8_3_5" localSheetId="8">#REF!</definedName>
    <definedName name="EngName_8_3_5">#REF!</definedName>
    <definedName name="EngName_8_5" localSheetId="8">#REF!</definedName>
    <definedName name="EngName_8_5">#REF!</definedName>
    <definedName name="EngName_9">#N/A</definedName>
    <definedName name="EngName_9_3">#N/A</definedName>
    <definedName name="EngName_9_3_5" localSheetId="8">#REF!</definedName>
    <definedName name="EngName_9_3_5">#REF!</definedName>
    <definedName name="EngName_9_5" localSheetId="8">#REF!</definedName>
    <definedName name="EngName_9_5">#REF!</definedName>
    <definedName name="EngPostal">#N/A</definedName>
    <definedName name="EngPostal_1">#N/A</definedName>
    <definedName name="EngPostal_1_3">#N/A</definedName>
    <definedName name="EngPostal_1_3_5" localSheetId="8">#REF!</definedName>
    <definedName name="EngPostal_1_3_5">#REF!</definedName>
    <definedName name="EngPostal_1_5" localSheetId="8">#REF!</definedName>
    <definedName name="EngPostal_1_5">#REF!</definedName>
    <definedName name="EngPostal_10">#N/A</definedName>
    <definedName name="EngPostal_10_1">#N/A</definedName>
    <definedName name="EngPostal_10_1_3">#N/A</definedName>
    <definedName name="EngPostal_10_1_3_5" localSheetId="8">#REF!</definedName>
    <definedName name="EngPostal_10_1_3_5">#REF!</definedName>
    <definedName name="EngPostal_10_1_5" localSheetId="8">#REF!</definedName>
    <definedName name="EngPostal_10_1_5">#REF!</definedName>
    <definedName name="EngPostal_10_17">#N/A</definedName>
    <definedName name="EngPostal_10_17_3">#N/A</definedName>
    <definedName name="EngPostal_10_17_3_5" localSheetId="8">#REF!</definedName>
    <definedName name="EngPostal_10_17_3_5">#REF!</definedName>
    <definedName name="EngPostal_10_17_5" localSheetId="8">#REF!</definedName>
    <definedName name="EngPostal_10_17_5">#REF!</definedName>
    <definedName name="EngPostal_10_5" localSheetId="8">#REF!</definedName>
    <definedName name="EngPostal_10_5">#REF!</definedName>
    <definedName name="EngPostal_11">#N/A</definedName>
    <definedName name="EngPostal_11_1">#N/A</definedName>
    <definedName name="EngPostal_11_1_5" localSheetId="8">#REF!</definedName>
    <definedName name="EngPostal_11_1_5">#REF!</definedName>
    <definedName name="EngPostal_11_5" localSheetId="8">#REF!</definedName>
    <definedName name="EngPostal_11_5">#REF!</definedName>
    <definedName name="EngPostal_12">#N/A</definedName>
    <definedName name="EngPostal_12_3">#N/A</definedName>
    <definedName name="EngPostal_12_3_5" localSheetId="8">#REF!</definedName>
    <definedName name="EngPostal_12_3_5">#REF!</definedName>
    <definedName name="EngPostal_12_5" localSheetId="8">#REF!</definedName>
    <definedName name="EngPostal_12_5">#REF!</definedName>
    <definedName name="EngPostal_13">#N/A</definedName>
    <definedName name="EngPostal_13_3">#N/A</definedName>
    <definedName name="EngPostal_13_3_5" localSheetId="8">#REF!</definedName>
    <definedName name="EngPostal_13_3_5">#REF!</definedName>
    <definedName name="EngPostal_13_5" localSheetId="8">#REF!</definedName>
    <definedName name="EngPostal_13_5">#REF!</definedName>
    <definedName name="EngPostal_14">#N/A</definedName>
    <definedName name="EngPostal_14_5" localSheetId="8">#REF!</definedName>
    <definedName name="EngPostal_14_5">#REF!</definedName>
    <definedName name="EngPostal_15">#N/A</definedName>
    <definedName name="EngPostal_15_1">#N/A</definedName>
    <definedName name="EngPostal_15_1_3">#N/A</definedName>
    <definedName name="EngPostal_15_1_3_5" localSheetId="8">#REF!</definedName>
    <definedName name="EngPostal_15_1_3_5">#REF!</definedName>
    <definedName name="EngPostal_15_1_5" localSheetId="8">#REF!</definedName>
    <definedName name="EngPostal_15_1_5">#REF!</definedName>
    <definedName name="EngPostal_15_3">#N/A</definedName>
    <definedName name="EngPostal_15_3_5" localSheetId="8">#REF!</definedName>
    <definedName name="EngPostal_15_3_5">#REF!</definedName>
    <definedName name="EngPostal_15_5" localSheetId="8">#REF!</definedName>
    <definedName name="EngPostal_15_5">#REF!</definedName>
    <definedName name="EngPostal_16">#N/A</definedName>
    <definedName name="EngPostal_16_1">#N/A</definedName>
    <definedName name="EngPostal_16_1_3">#N/A</definedName>
    <definedName name="EngPostal_16_1_3_5" localSheetId="8">#REF!</definedName>
    <definedName name="EngPostal_16_1_3_5">#REF!</definedName>
    <definedName name="EngPostal_16_1_5" localSheetId="8">#REF!</definedName>
    <definedName name="EngPostal_16_1_5">#REF!</definedName>
    <definedName name="EngPostal_16_3">#N/A</definedName>
    <definedName name="EngPostal_16_3_5" localSheetId="8">#REF!</definedName>
    <definedName name="EngPostal_16_3_5">#REF!</definedName>
    <definedName name="EngPostal_16_5" localSheetId="8">#REF!</definedName>
    <definedName name="EngPostal_16_5">#REF!</definedName>
    <definedName name="EngPostal_17">#N/A</definedName>
    <definedName name="EngPostal_17_1">#N/A</definedName>
    <definedName name="EngPostal_17_1_5" localSheetId="8">#REF!</definedName>
    <definedName name="EngPostal_17_1_5">#REF!</definedName>
    <definedName name="EngPostal_17_3">#N/A</definedName>
    <definedName name="EngPostal_17_3_5" localSheetId="8">#REF!</definedName>
    <definedName name="EngPostal_17_3_5">#REF!</definedName>
    <definedName name="EngPostal_17_5" localSheetId="8">#REF!</definedName>
    <definedName name="EngPostal_17_5">#REF!</definedName>
    <definedName name="EngPostal_18">#N/A</definedName>
    <definedName name="EngPostal_18_1">#N/A</definedName>
    <definedName name="EngPostal_18_1_5" localSheetId="8">#REF!</definedName>
    <definedName name="EngPostal_18_1_5">#REF!</definedName>
    <definedName name="EngPostal_18_5" localSheetId="8">#REF!</definedName>
    <definedName name="EngPostal_18_5">#REF!</definedName>
    <definedName name="EngPostal_19">#N/A</definedName>
    <definedName name="EngPostal_19_1">#N/A</definedName>
    <definedName name="EngPostal_19_1_5" localSheetId="8">#REF!</definedName>
    <definedName name="EngPostal_19_1_5">#REF!</definedName>
    <definedName name="EngPostal_19_5" localSheetId="8">#REF!</definedName>
    <definedName name="EngPostal_19_5">#REF!</definedName>
    <definedName name="EngPostal_2">#N/A</definedName>
    <definedName name="EngPostal_2_5" localSheetId="8">#REF!</definedName>
    <definedName name="EngPostal_2_5">#REF!</definedName>
    <definedName name="EngPostal_20">#N/A</definedName>
    <definedName name="EngPostal_20_1">#N/A</definedName>
    <definedName name="EngPostal_20_1_3">#N/A</definedName>
    <definedName name="EngPostal_20_1_3_5" localSheetId="8">#REF!</definedName>
    <definedName name="EngPostal_20_1_3_5">#REF!</definedName>
    <definedName name="EngPostal_20_1_5" localSheetId="8">#REF!</definedName>
    <definedName name="EngPostal_20_1_5">#REF!</definedName>
    <definedName name="EngPostal_20_5" localSheetId="8">#REF!</definedName>
    <definedName name="EngPostal_20_5">#REF!</definedName>
    <definedName name="EngPostal_21">#N/A</definedName>
    <definedName name="EngPostal_21_1">#N/A</definedName>
    <definedName name="EngPostal_21_1_1">#N/A</definedName>
    <definedName name="EngPostal_21_1_1_3">#N/A</definedName>
    <definedName name="EngPostal_21_1_1_3_5" localSheetId="8">#REF!</definedName>
    <definedName name="EngPostal_21_1_1_3_5">#REF!</definedName>
    <definedName name="EngPostal_21_1_1_5" localSheetId="8">#REF!</definedName>
    <definedName name="EngPostal_21_1_1_5">#REF!</definedName>
    <definedName name="EngPostal_21_1_3">#N/A</definedName>
    <definedName name="EngPostal_21_1_3_5" localSheetId="8">#REF!</definedName>
    <definedName name="EngPostal_21_1_3_5">#REF!</definedName>
    <definedName name="EngPostal_21_1_5" localSheetId="8">#REF!</definedName>
    <definedName name="EngPostal_21_1_5">#REF!</definedName>
    <definedName name="EngPostal_21_5" localSheetId="8">#REF!</definedName>
    <definedName name="EngPostal_21_5">#REF!</definedName>
    <definedName name="EngPostal_22">#N/A</definedName>
    <definedName name="EngPostal_22_3">#N/A</definedName>
    <definedName name="EngPostal_22_3_5" localSheetId="8">#REF!</definedName>
    <definedName name="EngPostal_22_3_5">#REF!</definedName>
    <definedName name="EngPostal_22_5" localSheetId="8">#REF!</definedName>
    <definedName name="EngPostal_22_5">#REF!</definedName>
    <definedName name="EngPostal_23">#N/A</definedName>
    <definedName name="EngPostal_23_3">#N/A</definedName>
    <definedName name="EngPostal_23_3_5" localSheetId="8">#REF!</definedName>
    <definedName name="EngPostal_23_3_5">#REF!</definedName>
    <definedName name="EngPostal_23_5" localSheetId="8">#REF!</definedName>
    <definedName name="EngPostal_23_5">#REF!</definedName>
    <definedName name="EngPostal_24">#N/A</definedName>
    <definedName name="EngPostal_24_3">#N/A</definedName>
    <definedName name="EngPostal_24_3_5" localSheetId="8">#REF!</definedName>
    <definedName name="EngPostal_24_3_5">#REF!</definedName>
    <definedName name="EngPostal_24_5" localSheetId="8">#REF!</definedName>
    <definedName name="EngPostal_24_5">#REF!</definedName>
    <definedName name="EngPostal_25">#N/A</definedName>
    <definedName name="EngPostal_25_3">#N/A</definedName>
    <definedName name="EngPostal_25_3_5" localSheetId="8">#REF!</definedName>
    <definedName name="EngPostal_25_3_5">#REF!</definedName>
    <definedName name="EngPostal_25_5" localSheetId="8">#REF!</definedName>
    <definedName name="EngPostal_25_5">#REF!</definedName>
    <definedName name="EngPostal_26">#N/A</definedName>
    <definedName name="EngPostal_26_1">#N/A</definedName>
    <definedName name="EngPostal_26_1_3">#N/A</definedName>
    <definedName name="EngPostal_26_1_3_5" localSheetId="8">#REF!</definedName>
    <definedName name="EngPostal_26_1_3_5">#REF!</definedName>
    <definedName name="EngPostal_26_1_5" localSheetId="8">#REF!</definedName>
    <definedName name="EngPostal_26_1_5">#REF!</definedName>
    <definedName name="EngPostal_26_3">#N/A</definedName>
    <definedName name="EngPostal_26_3_5" localSheetId="8">#REF!</definedName>
    <definedName name="EngPostal_26_3_5">#REF!</definedName>
    <definedName name="EngPostal_26_5" localSheetId="8">#REF!</definedName>
    <definedName name="EngPostal_26_5">#REF!</definedName>
    <definedName name="EngPostal_27">#N/A</definedName>
    <definedName name="EngPostal_27_1">#N/A</definedName>
    <definedName name="EngPostal_27_1_3">#N/A</definedName>
    <definedName name="EngPostal_27_1_3_5" localSheetId="8">#REF!</definedName>
    <definedName name="EngPostal_27_1_3_5">#REF!</definedName>
    <definedName name="EngPostal_27_1_5" localSheetId="8">#REF!</definedName>
    <definedName name="EngPostal_27_1_5">#REF!</definedName>
    <definedName name="EngPostal_27_3">#N/A</definedName>
    <definedName name="EngPostal_27_3_5" localSheetId="8">#REF!</definedName>
    <definedName name="EngPostal_27_3_5">#REF!</definedName>
    <definedName name="EngPostal_27_5" localSheetId="8">#REF!</definedName>
    <definedName name="EngPostal_27_5">#REF!</definedName>
    <definedName name="EngPostal_28">#N/A</definedName>
    <definedName name="EngPostal_28_1">#N/A</definedName>
    <definedName name="EngPostal_28_1_3">#N/A</definedName>
    <definedName name="EngPostal_28_1_3_5" localSheetId="8">#REF!</definedName>
    <definedName name="EngPostal_28_1_3_5">#REF!</definedName>
    <definedName name="EngPostal_28_1_5" localSheetId="8">#REF!</definedName>
    <definedName name="EngPostal_28_1_5">#REF!</definedName>
    <definedName name="EngPostal_28_3">#N/A</definedName>
    <definedName name="EngPostal_28_3_5" localSheetId="8">#REF!</definedName>
    <definedName name="EngPostal_28_3_5">#REF!</definedName>
    <definedName name="EngPostal_28_5" localSheetId="8">#REF!</definedName>
    <definedName name="EngPostal_28_5">#REF!</definedName>
    <definedName name="EngPostal_29">#N/A</definedName>
    <definedName name="EngPostal_29_3">#N/A</definedName>
    <definedName name="EngPostal_29_3_5" localSheetId="8">#REF!</definedName>
    <definedName name="EngPostal_29_3_5">#REF!</definedName>
    <definedName name="EngPostal_29_5" localSheetId="8">#REF!</definedName>
    <definedName name="EngPostal_29_5">#REF!</definedName>
    <definedName name="EngPostal_3">#N/A</definedName>
    <definedName name="EngPostal_3_5" localSheetId="8">#REF!</definedName>
    <definedName name="EngPostal_3_5">#REF!</definedName>
    <definedName name="EngPostal_4">#N/A</definedName>
    <definedName name="EngPostal_4_1">#N/A</definedName>
    <definedName name="EngPostal_4_1_1">#N/A</definedName>
    <definedName name="EngPostal_4_1_1_1">#N/A</definedName>
    <definedName name="EngPostal_4_1_1_1_1">#N/A</definedName>
    <definedName name="EngPostal_4_1_1_1_1_1">#N/A</definedName>
    <definedName name="EngPostal_4_1_1_1_1_1_5" localSheetId="8">#REF!</definedName>
    <definedName name="EngPostal_4_1_1_1_1_1_5">#REF!</definedName>
    <definedName name="EngPostal_4_1_1_1_1_3">#N/A</definedName>
    <definedName name="EngPostal_4_1_1_1_1_3_5" localSheetId="8">#REF!</definedName>
    <definedName name="EngPostal_4_1_1_1_1_3_5">#REF!</definedName>
    <definedName name="EngPostal_4_1_1_1_1_5" localSheetId="8">#REF!</definedName>
    <definedName name="EngPostal_4_1_1_1_1_5">#REF!</definedName>
    <definedName name="EngPostal_4_1_1_1_3">#N/A</definedName>
    <definedName name="EngPostal_4_1_1_1_3_1">#N/A</definedName>
    <definedName name="EngPostal_4_1_1_1_3_1_5" localSheetId="8">#REF!</definedName>
    <definedName name="EngPostal_4_1_1_1_3_1_5">#REF!</definedName>
    <definedName name="EngPostal_4_1_1_1_3_5" localSheetId="8">#REF!</definedName>
    <definedName name="EngPostal_4_1_1_1_3_5">#REF!</definedName>
    <definedName name="EngPostal_4_1_1_1_5" localSheetId="8">#REF!</definedName>
    <definedName name="EngPostal_4_1_1_1_5">#REF!</definedName>
    <definedName name="EngPostal_4_1_1_3">#N/A</definedName>
    <definedName name="EngPostal_4_1_1_3_5" localSheetId="8">#REF!</definedName>
    <definedName name="EngPostal_4_1_1_3_5">#REF!</definedName>
    <definedName name="EngPostal_4_1_1_5" localSheetId="8">#REF!</definedName>
    <definedName name="EngPostal_4_1_1_5">#REF!</definedName>
    <definedName name="EngPostal_4_1_17">#N/A</definedName>
    <definedName name="EngPostal_4_1_17_3">#N/A</definedName>
    <definedName name="EngPostal_4_1_17_3_5" localSheetId="8">#REF!</definedName>
    <definedName name="EngPostal_4_1_17_3_5">#REF!</definedName>
    <definedName name="EngPostal_4_1_17_5" localSheetId="8">#REF!</definedName>
    <definedName name="EngPostal_4_1_17_5">#REF!</definedName>
    <definedName name="EngPostal_4_1_28">#N/A</definedName>
    <definedName name="EngPostal_4_1_28_3">#N/A</definedName>
    <definedName name="EngPostal_4_1_28_3_5" localSheetId="8">#REF!</definedName>
    <definedName name="EngPostal_4_1_28_3_5">#REF!</definedName>
    <definedName name="EngPostal_4_1_28_5" localSheetId="8">#REF!</definedName>
    <definedName name="EngPostal_4_1_28_5">#REF!</definedName>
    <definedName name="EngPostal_4_1_5" localSheetId="8">#REF!</definedName>
    <definedName name="EngPostal_4_1_5">#REF!</definedName>
    <definedName name="EngPostal_4_1_6">#N/A</definedName>
    <definedName name="EngPostal_4_1_6_3">#N/A</definedName>
    <definedName name="EngPostal_4_1_6_3_5" localSheetId="8">#REF!</definedName>
    <definedName name="EngPostal_4_1_6_3_5">#REF!</definedName>
    <definedName name="EngPostal_4_1_6_5" localSheetId="8">#REF!</definedName>
    <definedName name="EngPostal_4_1_6_5">#REF!</definedName>
    <definedName name="EngPostal_4_10">#N/A</definedName>
    <definedName name="EngPostal_4_10_3">#N/A</definedName>
    <definedName name="EngPostal_4_10_3_5" localSheetId="8">#REF!</definedName>
    <definedName name="EngPostal_4_10_3_5">#REF!</definedName>
    <definedName name="EngPostal_4_10_5" localSheetId="8">#REF!</definedName>
    <definedName name="EngPostal_4_10_5">#REF!</definedName>
    <definedName name="EngPostal_4_12">#N/A</definedName>
    <definedName name="EngPostal_4_12_3">#N/A</definedName>
    <definedName name="EngPostal_4_12_3_5" localSheetId="8">#REF!</definedName>
    <definedName name="EngPostal_4_12_3_5">#REF!</definedName>
    <definedName name="EngPostal_4_12_5" localSheetId="8">#REF!</definedName>
    <definedName name="EngPostal_4_12_5">#REF!</definedName>
    <definedName name="EngPostal_4_13">#N/A</definedName>
    <definedName name="EngPostal_4_13_3">#N/A</definedName>
    <definedName name="EngPostal_4_13_3_5" localSheetId="8">#REF!</definedName>
    <definedName name="EngPostal_4_13_3_5">#REF!</definedName>
    <definedName name="EngPostal_4_13_5" localSheetId="8">#REF!</definedName>
    <definedName name="EngPostal_4_13_5">#REF!</definedName>
    <definedName name="EngPostal_4_14">#N/A</definedName>
    <definedName name="EngPostal_4_14_3">#N/A</definedName>
    <definedName name="EngPostal_4_14_3_5" localSheetId="8">#REF!</definedName>
    <definedName name="EngPostal_4_14_3_5">#REF!</definedName>
    <definedName name="EngPostal_4_14_5" localSheetId="8">#REF!</definedName>
    <definedName name="EngPostal_4_14_5">#REF!</definedName>
    <definedName name="EngPostal_4_15">#N/A</definedName>
    <definedName name="EngPostal_4_15_3">#N/A</definedName>
    <definedName name="EngPostal_4_15_3_5" localSheetId="8">#REF!</definedName>
    <definedName name="EngPostal_4_15_3_5">#REF!</definedName>
    <definedName name="EngPostal_4_15_5" localSheetId="8">#REF!</definedName>
    <definedName name="EngPostal_4_15_5">#REF!</definedName>
    <definedName name="EngPostal_4_16">#N/A</definedName>
    <definedName name="EngPostal_4_16_3">#N/A</definedName>
    <definedName name="EngPostal_4_16_3_5" localSheetId="8">#REF!</definedName>
    <definedName name="EngPostal_4_16_3_5">#REF!</definedName>
    <definedName name="EngPostal_4_16_5" localSheetId="8">#REF!</definedName>
    <definedName name="EngPostal_4_16_5">#REF!</definedName>
    <definedName name="EngPostal_4_17">#N/A</definedName>
    <definedName name="EngPostal_4_17_3">#N/A</definedName>
    <definedName name="EngPostal_4_17_3_5" localSheetId="8">#REF!</definedName>
    <definedName name="EngPostal_4_17_3_5">#REF!</definedName>
    <definedName name="EngPostal_4_17_5" localSheetId="8">#REF!</definedName>
    <definedName name="EngPostal_4_17_5">#REF!</definedName>
    <definedName name="EngPostal_4_18">#N/A</definedName>
    <definedName name="EngPostal_4_18_1">#N/A</definedName>
    <definedName name="EngPostal_4_18_1_5" localSheetId="8">#REF!</definedName>
    <definedName name="EngPostal_4_18_1_5">#REF!</definedName>
    <definedName name="EngPostal_4_18_5" localSheetId="8">#REF!</definedName>
    <definedName name="EngPostal_4_18_5">#REF!</definedName>
    <definedName name="EngPostal_4_19">#N/A</definedName>
    <definedName name="EngPostal_4_19_5" localSheetId="8">#REF!</definedName>
    <definedName name="EngPostal_4_19_5">#REF!</definedName>
    <definedName name="EngPostal_4_20">#N/A</definedName>
    <definedName name="EngPostal_4_20_3">#N/A</definedName>
    <definedName name="EngPostal_4_20_3_5" localSheetId="8">#REF!</definedName>
    <definedName name="EngPostal_4_20_3_5">#REF!</definedName>
    <definedName name="EngPostal_4_20_5" localSheetId="8">#REF!</definedName>
    <definedName name="EngPostal_4_20_5">#REF!</definedName>
    <definedName name="EngPostal_4_21">#N/A</definedName>
    <definedName name="EngPostal_4_21_1">#N/A</definedName>
    <definedName name="EngPostal_4_21_1_3">#N/A</definedName>
    <definedName name="EngPostal_4_21_1_3_5" localSheetId="8">#REF!</definedName>
    <definedName name="EngPostal_4_21_1_3_5">#REF!</definedName>
    <definedName name="EngPostal_4_21_1_5" localSheetId="8">#REF!</definedName>
    <definedName name="EngPostal_4_21_1_5">#REF!</definedName>
    <definedName name="EngPostal_4_21_5" localSheetId="8">#REF!</definedName>
    <definedName name="EngPostal_4_21_5">#REF!</definedName>
    <definedName name="EngPostal_4_22">#N/A</definedName>
    <definedName name="EngPostal_4_22_3">#N/A</definedName>
    <definedName name="EngPostal_4_22_3_5" localSheetId="8">#REF!</definedName>
    <definedName name="EngPostal_4_22_3_5">#REF!</definedName>
    <definedName name="EngPostal_4_22_5" localSheetId="8">#REF!</definedName>
    <definedName name="EngPostal_4_22_5">#REF!</definedName>
    <definedName name="EngPostal_4_23">#N/A</definedName>
    <definedName name="EngPostal_4_23_3">#N/A</definedName>
    <definedName name="EngPostal_4_23_3_5" localSheetId="8">#REF!</definedName>
    <definedName name="EngPostal_4_23_3_5">#REF!</definedName>
    <definedName name="EngPostal_4_23_5" localSheetId="8">#REF!</definedName>
    <definedName name="EngPostal_4_23_5">#REF!</definedName>
    <definedName name="EngPostal_4_24">#N/A</definedName>
    <definedName name="EngPostal_4_24_3">#N/A</definedName>
    <definedName name="EngPostal_4_24_3_5" localSheetId="8">#REF!</definedName>
    <definedName name="EngPostal_4_24_3_5">#REF!</definedName>
    <definedName name="EngPostal_4_24_5" localSheetId="8">#REF!</definedName>
    <definedName name="EngPostal_4_24_5">#REF!</definedName>
    <definedName name="EngPostal_4_25">#N/A</definedName>
    <definedName name="EngPostal_4_25_3">#N/A</definedName>
    <definedName name="EngPostal_4_25_3_5" localSheetId="8">#REF!</definedName>
    <definedName name="EngPostal_4_25_3_5">#REF!</definedName>
    <definedName name="EngPostal_4_25_5" localSheetId="8">#REF!</definedName>
    <definedName name="EngPostal_4_25_5">#REF!</definedName>
    <definedName name="EngPostal_4_26">#N/A</definedName>
    <definedName name="EngPostal_4_26_3">#N/A</definedName>
    <definedName name="EngPostal_4_26_3_5" localSheetId="8">#REF!</definedName>
    <definedName name="EngPostal_4_26_3_5">#REF!</definedName>
    <definedName name="EngPostal_4_26_5" localSheetId="8">#REF!</definedName>
    <definedName name="EngPostal_4_26_5">#REF!</definedName>
    <definedName name="EngPostal_4_27">#N/A</definedName>
    <definedName name="EngPostal_4_27_3">#N/A</definedName>
    <definedName name="EngPostal_4_27_3_5" localSheetId="8">#REF!</definedName>
    <definedName name="EngPostal_4_27_3_5">#REF!</definedName>
    <definedName name="EngPostal_4_27_5" localSheetId="8">#REF!</definedName>
    <definedName name="EngPostal_4_27_5">#REF!</definedName>
    <definedName name="EngPostal_4_28">#N/A</definedName>
    <definedName name="EngPostal_4_28_3">#N/A</definedName>
    <definedName name="EngPostal_4_28_3_5" localSheetId="8">#REF!</definedName>
    <definedName name="EngPostal_4_28_3_5">#REF!</definedName>
    <definedName name="EngPostal_4_28_5" localSheetId="8">#REF!</definedName>
    <definedName name="EngPostal_4_28_5">#REF!</definedName>
    <definedName name="EngPostal_4_5" localSheetId="8">#REF!</definedName>
    <definedName name="EngPostal_4_5">#REF!</definedName>
    <definedName name="EngPostal_4_6">#N/A</definedName>
    <definedName name="EngPostal_4_6_3">#N/A</definedName>
    <definedName name="EngPostal_4_6_3_5" localSheetId="8">#REF!</definedName>
    <definedName name="EngPostal_4_6_3_5">#REF!</definedName>
    <definedName name="EngPostal_4_6_5" localSheetId="8">#REF!</definedName>
    <definedName name="EngPostal_4_6_5">#REF!</definedName>
    <definedName name="EngPostal_4_7">#N/A</definedName>
    <definedName name="EngPostal_4_7_3">#N/A</definedName>
    <definedName name="EngPostal_4_7_3_5" localSheetId="8">#REF!</definedName>
    <definedName name="EngPostal_4_7_3_5">#REF!</definedName>
    <definedName name="EngPostal_4_7_5" localSheetId="8">#REF!</definedName>
    <definedName name="EngPostal_4_7_5">#REF!</definedName>
    <definedName name="EngPostal_4_8">#N/A</definedName>
    <definedName name="EngPostal_4_8_3">#N/A</definedName>
    <definedName name="EngPostal_4_8_3_5" localSheetId="8">#REF!</definedName>
    <definedName name="EngPostal_4_8_3_5">#REF!</definedName>
    <definedName name="EngPostal_4_8_5" localSheetId="8">#REF!</definedName>
    <definedName name="EngPostal_4_8_5">#REF!</definedName>
    <definedName name="EngPostal_4_9">#N/A</definedName>
    <definedName name="EngPostal_4_9_3">#N/A</definedName>
    <definedName name="EngPostal_4_9_3_5" localSheetId="8">#REF!</definedName>
    <definedName name="EngPostal_4_9_3_5">#REF!</definedName>
    <definedName name="EngPostal_4_9_5" localSheetId="8">#REF!</definedName>
    <definedName name="EngPostal_4_9_5">#REF!</definedName>
    <definedName name="EngPostal_5" localSheetId="8">#REF!</definedName>
    <definedName name="EngPostal_5">#REF!</definedName>
    <definedName name="EngPostal_5_17">#N/A</definedName>
    <definedName name="EngPostal_5_17_3">#N/A</definedName>
    <definedName name="EngPostal_5_17_3_5" localSheetId="8">#REF!</definedName>
    <definedName name="EngPostal_5_17_3_5">#REF!</definedName>
    <definedName name="EngPostal_5_17_5" localSheetId="8">#REF!</definedName>
    <definedName name="EngPostal_5_17_5">#REF!</definedName>
    <definedName name="EngPostal_5_28">#N/A</definedName>
    <definedName name="EngPostal_5_28_3">#N/A</definedName>
    <definedName name="EngPostal_5_28_3_5" localSheetId="8">#REF!</definedName>
    <definedName name="EngPostal_5_28_3_5">#REF!</definedName>
    <definedName name="EngPostal_5_28_5" localSheetId="8">#REF!</definedName>
    <definedName name="EngPostal_5_28_5">#REF!</definedName>
    <definedName name="EngPostal_5_3">#N/A</definedName>
    <definedName name="EngPostal_5_3_5" localSheetId="8">#REF!</definedName>
    <definedName name="EngPostal_5_3_5">#REF!</definedName>
    <definedName name="EngPostal_5_5" localSheetId="8">#REF!</definedName>
    <definedName name="EngPostal_5_5">#REF!</definedName>
    <definedName name="EngPostal_5_6">#N/A</definedName>
    <definedName name="EngPostal_5_6_3">#N/A</definedName>
    <definedName name="EngPostal_5_6_3_5" localSheetId="8">#REF!</definedName>
    <definedName name="EngPostal_5_6_3_5">#REF!</definedName>
    <definedName name="EngPostal_5_6_5" localSheetId="8">#REF!</definedName>
    <definedName name="EngPostal_5_6_5">#REF!</definedName>
    <definedName name="EngPostal_6">#N/A</definedName>
    <definedName name="EngPostal_6_1">#N/A</definedName>
    <definedName name="EngPostal_6_1_5" localSheetId="8">#REF!</definedName>
    <definedName name="EngPostal_6_1_5">#REF!</definedName>
    <definedName name="EngPostal_6_10">#N/A</definedName>
    <definedName name="EngPostal_6_10_3">#N/A</definedName>
    <definedName name="EngPostal_6_10_3_5" localSheetId="8">#REF!</definedName>
    <definedName name="EngPostal_6_10_3_5">#REF!</definedName>
    <definedName name="EngPostal_6_10_5" localSheetId="8">#REF!</definedName>
    <definedName name="EngPostal_6_10_5">#REF!</definedName>
    <definedName name="EngPostal_6_12">#N/A</definedName>
    <definedName name="EngPostal_6_12_3">#N/A</definedName>
    <definedName name="EngPostal_6_12_3_5" localSheetId="8">#REF!</definedName>
    <definedName name="EngPostal_6_12_3_5">#REF!</definedName>
    <definedName name="EngPostal_6_12_5" localSheetId="8">#REF!</definedName>
    <definedName name="EngPostal_6_12_5">#REF!</definedName>
    <definedName name="EngPostal_6_13">#N/A</definedName>
    <definedName name="EngPostal_6_13_3">#N/A</definedName>
    <definedName name="EngPostal_6_13_3_5" localSheetId="8">#REF!</definedName>
    <definedName name="EngPostal_6_13_3_5">#REF!</definedName>
    <definedName name="EngPostal_6_13_5" localSheetId="8">#REF!</definedName>
    <definedName name="EngPostal_6_13_5">#REF!</definedName>
    <definedName name="EngPostal_6_14">#N/A</definedName>
    <definedName name="EngPostal_6_14_3">#N/A</definedName>
    <definedName name="EngPostal_6_14_3_5" localSheetId="8">#REF!</definedName>
    <definedName name="EngPostal_6_14_3_5">#REF!</definedName>
    <definedName name="EngPostal_6_14_5" localSheetId="8">#REF!</definedName>
    <definedName name="EngPostal_6_14_5">#REF!</definedName>
    <definedName name="EngPostal_6_15">#N/A</definedName>
    <definedName name="EngPostal_6_15_3">#N/A</definedName>
    <definedName name="EngPostal_6_15_3_5" localSheetId="8">#REF!</definedName>
    <definedName name="EngPostal_6_15_3_5">#REF!</definedName>
    <definedName name="EngPostal_6_15_5" localSheetId="8">#REF!</definedName>
    <definedName name="EngPostal_6_15_5">#REF!</definedName>
    <definedName name="EngPostal_6_16">#N/A</definedName>
    <definedName name="EngPostal_6_16_3">#N/A</definedName>
    <definedName name="EngPostal_6_16_3_5" localSheetId="8">#REF!</definedName>
    <definedName name="EngPostal_6_16_3_5">#REF!</definedName>
    <definedName name="EngPostal_6_16_5" localSheetId="8">#REF!</definedName>
    <definedName name="EngPostal_6_16_5">#REF!</definedName>
    <definedName name="EngPostal_6_17">#N/A</definedName>
    <definedName name="EngPostal_6_17_3">#N/A</definedName>
    <definedName name="EngPostal_6_17_3_5" localSheetId="8">#REF!</definedName>
    <definedName name="EngPostal_6_17_3_5">#REF!</definedName>
    <definedName name="EngPostal_6_17_5" localSheetId="8">#REF!</definedName>
    <definedName name="EngPostal_6_17_5">#REF!</definedName>
    <definedName name="EngPostal_6_18">#N/A</definedName>
    <definedName name="EngPostal_6_18_1">#N/A</definedName>
    <definedName name="EngPostal_6_18_1_5" localSheetId="8">#REF!</definedName>
    <definedName name="EngPostal_6_18_1_5">#REF!</definedName>
    <definedName name="EngPostal_6_18_5" localSheetId="8">#REF!</definedName>
    <definedName name="EngPostal_6_18_5">#REF!</definedName>
    <definedName name="EngPostal_6_19">#N/A</definedName>
    <definedName name="EngPostal_6_19_5" localSheetId="8">#REF!</definedName>
    <definedName name="EngPostal_6_19_5">#REF!</definedName>
    <definedName name="EngPostal_6_20">#N/A</definedName>
    <definedName name="EngPostal_6_20_3">#N/A</definedName>
    <definedName name="EngPostal_6_20_3_5" localSheetId="8">#REF!</definedName>
    <definedName name="EngPostal_6_20_3_5">#REF!</definedName>
    <definedName name="EngPostal_6_20_5" localSheetId="8">#REF!</definedName>
    <definedName name="EngPostal_6_20_5">#REF!</definedName>
    <definedName name="EngPostal_6_21">#N/A</definedName>
    <definedName name="EngPostal_6_21_1">#N/A</definedName>
    <definedName name="EngPostal_6_21_1_3">#N/A</definedName>
    <definedName name="EngPostal_6_21_1_3_5" localSheetId="8">#REF!</definedName>
    <definedName name="EngPostal_6_21_1_3_5">#REF!</definedName>
    <definedName name="EngPostal_6_21_1_5" localSheetId="8">#REF!</definedName>
    <definedName name="EngPostal_6_21_1_5">#REF!</definedName>
    <definedName name="EngPostal_6_21_5" localSheetId="8">#REF!</definedName>
    <definedName name="EngPostal_6_21_5">#REF!</definedName>
    <definedName name="EngPostal_6_22">#N/A</definedName>
    <definedName name="EngPostal_6_22_3">#N/A</definedName>
    <definedName name="EngPostal_6_22_3_5" localSheetId="8">#REF!</definedName>
    <definedName name="EngPostal_6_22_3_5">#REF!</definedName>
    <definedName name="EngPostal_6_22_5" localSheetId="8">#REF!</definedName>
    <definedName name="EngPostal_6_22_5">#REF!</definedName>
    <definedName name="EngPostal_6_23">#N/A</definedName>
    <definedName name="EngPostal_6_23_3">#N/A</definedName>
    <definedName name="EngPostal_6_23_3_5" localSheetId="8">#REF!</definedName>
    <definedName name="EngPostal_6_23_3_5">#REF!</definedName>
    <definedName name="EngPostal_6_23_5" localSheetId="8">#REF!</definedName>
    <definedName name="EngPostal_6_23_5">#REF!</definedName>
    <definedName name="EngPostal_6_24">#N/A</definedName>
    <definedName name="EngPostal_6_24_3">#N/A</definedName>
    <definedName name="EngPostal_6_24_3_5" localSheetId="8">#REF!</definedName>
    <definedName name="EngPostal_6_24_3_5">#REF!</definedName>
    <definedName name="EngPostal_6_24_5" localSheetId="8">#REF!</definedName>
    <definedName name="EngPostal_6_24_5">#REF!</definedName>
    <definedName name="EngPostal_6_25">#N/A</definedName>
    <definedName name="EngPostal_6_25_3">#N/A</definedName>
    <definedName name="EngPostal_6_25_3_5" localSheetId="8">#REF!</definedName>
    <definedName name="EngPostal_6_25_3_5">#REF!</definedName>
    <definedName name="EngPostal_6_25_5" localSheetId="8">#REF!</definedName>
    <definedName name="EngPostal_6_25_5">#REF!</definedName>
    <definedName name="EngPostal_6_26">#N/A</definedName>
    <definedName name="EngPostal_6_26_3">#N/A</definedName>
    <definedName name="EngPostal_6_26_3_5" localSheetId="8">#REF!</definedName>
    <definedName name="EngPostal_6_26_3_5">#REF!</definedName>
    <definedName name="EngPostal_6_26_5" localSheetId="8">#REF!</definedName>
    <definedName name="EngPostal_6_26_5">#REF!</definedName>
    <definedName name="EngPostal_6_27">#N/A</definedName>
    <definedName name="EngPostal_6_27_3">#N/A</definedName>
    <definedName name="EngPostal_6_27_3_5" localSheetId="8">#REF!</definedName>
    <definedName name="EngPostal_6_27_3_5">#REF!</definedName>
    <definedName name="EngPostal_6_27_5" localSheetId="8">#REF!</definedName>
    <definedName name="EngPostal_6_27_5">#REF!</definedName>
    <definedName name="EngPostal_6_28">#N/A</definedName>
    <definedName name="EngPostal_6_28_3">#N/A</definedName>
    <definedName name="EngPostal_6_28_3_5" localSheetId="8">#REF!</definedName>
    <definedName name="EngPostal_6_28_3_5">#REF!</definedName>
    <definedName name="EngPostal_6_28_5" localSheetId="8">#REF!</definedName>
    <definedName name="EngPostal_6_28_5">#REF!</definedName>
    <definedName name="EngPostal_6_5" localSheetId="8">#REF!</definedName>
    <definedName name="EngPostal_6_5">#REF!</definedName>
    <definedName name="EngPostal_6_6">#N/A</definedName>
    <definedName name="EngPostal_6_6_3">#N/A</definedName>
    <definedName name="EngPostal_6_6_3_5" localSheetId="8">#REF!</definedName>
    <definedName name="EngPostal_6_6_3_5">#REF!</definedName>
    <definedName name="EngPostal_6_6_5" localSheetId="8">#REF!</definedName>
    <definedName name="EngPostal_6_6_5">#REF!</definedName>
    <definedName name="EngPostal_6_7">#N/A</definedName>
    <definedName name="EngPostal_6_7_3">#N/A</definedName>
    <definedName name="EngPostal_6_7_3_5" localSheetId="8">#REF!</definedName>
    <definedName name="EngPostal_6_7_3_5">#REF!</definedName>
    <definedName name="EngPostal_6_7_5" localSheetId="8">#REF!</definedName>
    <definedName name="EngPostal_6_7_5">#REF!</definedName>
    <definedName name="EngPostal_6_8">#N/A</definedName>
    <definedName name="EngPostal_6_8_3">#N/A</definedName>
    <definedName name="EngPostal_6_8_3_5" localSheetId="8">#REF!</definedName>
    <definedName name="EngPostal_6_8_3_5">#REF!</definedName>
    <definedName name="EngPostal_6_8_5" localSheetId="8">#REF!</definedName>
    <definedName name="EngPostal_6_8_5">#REF!</definedName>
    <definedName name="EngPostal_6_9">#N/A</definedName>
    <definedName name="EngPostal_6_9_1">#N/A</definedName>
    <definedName name="EngPostal_6_9_1_1">#N/A</definedName>
    <definedName name="EngPostal_6_9_1_1_3">#N/A</definedName>
    <definedName name="EngPostal_6_9_1_1_3_5" localSheetId="8">#REF!</definedName>
    <definedName name="EngPostal_6_9_1_1_3_5">#REF!</definedName>
    <definedName name="EngPostal_6_9_1_1_5" localSheetId="8">#REF!</definedName>
    <definedName name="EngPostal_6_9_1_1_5">#REF!</definedName>
    <definedName name="EngPostal_6_9_1_3">#N/A</definedName>
    <definedName name="EngPostal_6_9_1_3_5" localSheetId="8">#REF!</definedName>
    <definedName name="EngPostal_6_9_1_3_5">#REF!</definedName>
    <definedName name="EngPostal_6_9_1_5" localSheetId="8">#REF!</definedName>
    <definedName name="EngPostal_6_9_1_5">#REF!</definedName>
    <definedName name="EngPostal_6_9_5" localSheetId="8">#REF!</definedName>
    <definedName name="EngPostal_6_9_5">#REF!</definedName>
    <definedName name="EngPostal_7">#N/A</definedName>
    <definedName name="EngPostal_7_5" localSheetId="8">#REF!</definedName>
    <definedName name="EngPostal_7_5">#REF!</definedName>
    <definedName name="EngPostal_8">#N/A</definedName>
    <definedName name="EngPostal_8_3">#N/A</definedName>
    <definedName name="EngPostal_8_3_5" localSheetId="8">#REF!</definedName>
    <definedName name="EngPostal_8_3_5">#REF!</definedName>
    <definedName name="EngPostal_8_5" localSheetId="8">#REF!</definedName>
    <definedName name="EngPostal_8_5">#REF!</definedName>
    <definedName name="EngPostal_9">#N/A</definedName>
    <definedName name="EngPostal_9_3">#N/A</definedName>
    <definedName name="EngPostal_9_3_5" localSheetId="8">#REF!</definedName>
    <definedName name="EngPostal_9_3_5">#REF!</definedName>
    <definedName name="EngPostal_9_5" localSheetId="8">#REF!</definedName>
    <definedName name="EngPostal_9_5">#REF!</definedName>
    <definedName name="EngPrio">#N/A</definedName>
    <definedName name="EngPrio_1">#N/A</definedName>
    <definedName name="EngPrio_1_3">#N/A</definedName>
    <definedName name="EngPrio_1_3_5" localSheetId="8">#REF!</definedName>
    <definedName name="EngPrio_1_3_5">#REF!</definedName>
    <definedName name="EngPrio_1_5" localSheetId="8">#REF!</definedName>
    <definedName name="EngPrio_1_5">#REF!</definedName>
    <definedName name="EngPrio_10">#N/A</definedName>
    <definedName name="EngPrio_10_1">#N/A</definedName>
    <definedName name="EngPrio_10_1_3">#N/A</definedName>
    <definedName name="EngPrio_10_1_3_5" localSheetId="8">#REF!</definedName>
    <definedName name="EngPrio_10_1_3_5">#REF!</definedName>
    <definedName name="EngPrio_10_1_5" localSheetId="8">#REF!</definedName>
    <definedName name="EngPrio_10_1_5">#REF!</definedName>
    <definedName name="EngPrio_10_17">#N/A</definedName>
    <definedName name="EngPrio_10_17_3">#N/A</definedName>
    <definedName name="EngPrio_10_17_3_5" localSheetId="8">#REF!</definedName>
    <definedName name="EngPrio_10_17_3_5">#REF!</definedName>
    <definedName name="EngPrio_10_17_5" localSheetId="8">#REF!</definedName>
    <definedName name="EngPrio_10_17_5">#REF!</definedName>
    <definedName name="EngPrio_10_5" localSheetId="8">#REF!</definedName>
    <definedName name="EngPrio_10_5">#REF!</definedName>
    <definedName name="EngPrio_11">#N/A</definedName>
    <definedName name="EngPrio_11_1">#N/A</definedName>
    <definedName name="EngPrio_11_1_5" localSheetId="8">#REF!</definedName>
    <definedName name="EngPrio_11_1_5">#REF!</definedName>
    <definedName name="EngPrio_11_5" localSheetId="8">#REF!</definedName>
    <definedName name="EngPrio_11_5">#REF!</definedName>
    <definedName name="EngPrio_12">#N/A</definedName>
    <definedName name="EngPrio_12_3">#N/A</definedName>
    <definedName name="EngPrio_12_3_5" localSheetId="8">#REF!</definedName>
    <definedName name="EngPrio_12_3_5">#REF!</definedName>
    <definedName name="EngPrio_12_5" localSheetId="8">#REF!</definedName>
    <definedName name="EngPrio_12_5">#REF!</definedName>
    <definedName name="EngPrio_13">#N/A</definedName>
    <definedName name="EngPrio_13_3">#N/A</definedName>
    <definedName name="EngPrio_13_3_5" localSheetId="8">#REF!</definedName>
    <definedName name="EngPrio_13_3_5">#REF!</definedName>
    <definedName name="EngPrio_13_5" localSheetId="8">#REF!</definedName>
    <definedName name="EngPrio_13_5">#REF!</definedName>
    <definedName name="EngPrio_14">#N/A</definedName>
    <definedName name="EngPrio_14_5" localSheetId="8">#REF!</definedName>
    <definedName name="EngPrio_14_5">#REF!</definedName>
    <definedName name="EngPrio_15">#N/A</definedName>
    <definedName name="EngPrio_15_1">#N/A</definedName>
    <definedName name="EngPrio_15_1_3">#N/A</definedName>
    <definedName name="EngPrio_15_1_3_5" localSheetId="8">#REF!</definedName>
    <definedName name="EngPrio_15_1_3_5">#REF!</definedName>
    <definedName name="EngPrio_15_1_5" localSheetId="8">#REF!</definedName>
    <definedName name="EngPrio_15_1_5">#REF!</definedName>
    <definedName name="EngPrio_15_3">#N/A</definedName>
    <definedName name="EngPrio_15_3_5" localSheetId="8">#REF!</definedName>
    <definedName name="EngPrio_15_3_5">#REF!</definedName>
    <definedName name="EngPrio_15_5" localSheetId="8">#REF!</definedName>
    <definedName name="EngPrio_15_5">#REF!</definedName>
    <definedName name="EngPrio_16">#N/A</definedName>
    <definedName name="EngPrio_16_1">#N/A</definedName>
    <definedName name="EngPrio_16_1_3">#N/A</definedName>
    <definedName name="EngPrio_16_1_3_5" localSheetId="8">#REF!</definedName>
    <definedName name="EngPrio_16_1_3_5">#REF!</definedName>
    <definedName name="EngPrio_16_1_5" localSheetId="8">#REF!</definedName>
    <definedName name="EngPrio_16_1_5">#REF!</definedName>
    <definedName name="EngPrio_16_3">#N/A</definedName>
    <definedName name="EngPrio_16_3_5" localSheetId="8">#REF!</definedName>
    <definedName name="EngPrio_16_3_5">#REF!</definedName>
    <definedName name="EngPrio_16_5" localSheetId="8">#REF!</definedName>
    <definedName name="EngPrio_16_5">#REF!</definedName>
    <definedName name="EngPrio_17">#N/A</definedName>
    <definedName name="EngPrio_17_1">#N/A</definedName>
    <definedName name="EngPrio_17_1_5" localSheetId="8">#REF!</definedName>
    <definedName name="EngPrio_17_1_5">#REF!</definedName>
    <definedName name="EngPrio_17_3">#N/A</definedName>
    <definedName name="EngPrio_17_3_5" localSheetId="8">#REF!</definedName>
    <definedName name="EngPrio_17_3_5">#REF!</definedName>
    <definedName name="EngPrio_17_5" localSheetId="8">#REF!</definedName>
    <definedName name="EngPrio_17_5">#REF!</definedName>
    <definedName name="EngPrio_18">#N/A</definedName>
    <definedName name="EngPrio_18_1">#N/A</definedName>
    <definedName name="EngPrio_18_1_5" localSheetId="8">#REF!</definedName>
    <definedName name="EngPrio_18_1_5">#REF!</definedName>
    <definedName name="EngPrio_18_5" localSheetId="8">#REF!</definedName>
    <definedName name="EngPrio_18_5">#REF!</definedName>
    <definedName name="EngPrio_19">#N/A</definedName>
    <definedName name="EngPrio_19_1">#N/A</definedName>
    <definedName name="EngPrio_19_1_5" localSheetId="8">#REF!</definedName>
    <definedName name="EngPrio_19_1_5">#REF!</definedName>
    <definedName name="EngPrio_19_5" localSheetId="8">#REF!</definedName>
    <definedName name="EngPrio_19_5">#REF!</definedName>
    <definedName name="EngPrio_2">#N/A</definedName>
    <definedName name="EngPrio_2_5" localSheetId="8">#REF!</definedName>
    <definedName name="EngPrio_2_5">#REF!</definedName>
    <definedName name="EngPrio_20">#N/A</definedName>
    <definedName name="EngPrio_20_1">#N/A</definedName>
    <definedName name="EngPrio_20_1_3">#N/A</definedName>
    <definedName name="EngPrio_20_1_3_5" localSheetId="8">#REF!</definedName>
    <definedName name="EngPrio_20_1_3_5">#REF!</definedName>
    <definedName name="EngPrio_20_1_5" localSheetId="8">#REF!</definedName>
    <definedName name="EngPrio_20_1_5">#REF!</definedName>
    <definedName name="EngPrio_20_5" localSheetId="8">#REF!</definedName>
    <definedName name="EngPrio_20_5">#REF!</definedName>
    <definedName name="EngPrio_21">#N/A</definedName>
    <definedName name="EngPrio_21_1">#N/A</definedName>
    <definedName name="EngPrio_21_1_1">#N/A</definedName>
    <definedName name="EngPrio_21_1_1_3">#N/A</definedName>
    <definedName name="EngPrio_21_1_1_3_5" localSheetId="8">#REF!</definedName>
    <definedName name="EngPrio_21_1_1_3_5">#REF!</definedName>
    <definedName name="EngPrio_21_1_1_5" localSheetId="8">#REF!</definedName>
    <definedName name="EngPrio_21_1_1_5">#REF!</definedName>
    <definedName name="EngPrio_21_1_3">#N/A</definedName>
    <definedName name="EngPrio_21_1_3_5" localSheetId="8">#REF!</definedName>
    <definedName name="EngPrio_21_1_3_5">#REF!</definedName>
    <definedName name="EngPrio_21_1_5" localSheetId="8">#REF!</definedName>
    <definedName name="EngPrio_21_1_5">#REF!</definedName>
    <definedName name="EngPrio_21_5" localSheetId="8">#REF!</definedName>
    <definedName name="EngPrio_21_5">#REF!</definedName>
    <definedName name="EngPrio_22">#N/A</definedName>
    <definedName name="EngPrio_22_3">#N/A</definedName>
    <definedName name="EngPrio_22_3_5" localSheetId="8">#REF!</definedName>
    <definedName name="EngPrio_22_3_5">#REF!</definedName>
    <definedName name="EngPrio_22_5" localSheetId="8">#REF!</definedName>
    <definedName name="EngPrio_22_5">#REF!</definedName>
    <definedName name="EngPrio_23">#N/A</definedName>
    <definedName name="EngPrio_23_3">#N/A</definedName>
    <definedName name="EngPrio_23_3_5" localSheetId="8">#REF!</definedName>
    <definedName name="EngPrio_23_3_5">#REF!</definedName>
    <definedName name="EngPrio_23_5" localSheetId="8">#REF!</definedName>
    <definedName name="EngPrio_23_5">#REF!</definedName>
    <definedName name="EngPrio_24">#N/A</definedName>
    <definedName name="EngPrio_24_3">#N/A</definedName>
    <definedName name="EngPrio_24_3_5" localSheetId="8">#REF!</definedName>
    <definedName name="EngPrio_24_3_5">#REF!</definedName>
    <definedName name="EngPrio_24_5" localSheetId="8">#REF!</definedName>
    <definedName name="EngPrio_24_5">#REF!</definedName>
    <definedName name="EngPrio_25">#N/A</definedName>
    <definedName name="EngPrio_25_3">#N/A</definedName>
    <definedName name="EngPrio_25_3_5" localSheetId="8">#REF!</definedName>
    <definedName name="EngPrio_25_3_5">#REF!</definedName>
    <definedName name="EngPrio_25_5" localSheetId="8">#REF!</definedName>
    <definedName name="EngPrio_25_5">#REF!</definedName>
    <definedName name="EngPrio_26">#N/A</definedName>
    <definedName name="EngPrio_26_1">#N/A</definedName>
    <definedName name="EngPrio_26_1_3">#N/A</definedName>
    <definedName name="EngPrio_26_1_3_5" localSheetId="8">#REF!</definedName>
    <definedName name="EngPrio_26_1_3_5">#REF!</definedName>
    <definedName name="EngPrio_26_1_5" localSheetId="8">#REF!</definedName>
    <definedName name="EngPrio_26_1_5">#REF!</definedName>
    <definedName name="EngPrio_26_3">#N/A</definedName>
    <definedName name="EngPrio_26_3_5" localSheetId="8">#REF!</definedName>
    <definedName name="EngPrio_26_3_5">#REF!</definedName>
    <definedName name="EngPrio_26_5" localSheetId="8">#REF!</definedName>
    <definedName name="EngPrio_26_5">#REF!</definedName>
    <definedName name="EngPrio_27">#N/A</definedName>
    <definedName name="EngPrio_27_1">#N/A</definedName>
    <definedName name="EngPrio_27_1_3">#N/A</definedName>
    <definedName name="EngPrio_27_1_3_5" localSheetId="8">#REF!</definedName>
    <definedName name="EngPrio_27_1_3_5">#REF!</definedName>
    <definedName name="EngPrio_27_1_5" localSheetId="8">#REF!</definedName>
    <definedName name="EngPrio_27_1_5">#REF!</definedName>
    <definedName name="EngPrio_27_3">#N/A</definedName>
    <definedName name="EngPrio_27_3_5" localSheetId="8">#REF!</definedName>
    <definedName name="EngPrio_27_3_5">#REF!</definedName>
    <definedName name="EngPrio_27_5" localSheetId="8">#REF!</definedName>
    <definedName name="EngPrio_27_5">#REF!</definedName>
    <definedName name="EngPrio_28">#N/A</definedName>
    <definedName name="EngPrio_28_1">#N/A</definedName>
    <definedName name="EngPrio_28_1_3">#N/A</definedName>
    <definedName name="EngPrio_28_1_3_5" localSheetId="8">#REF!</definedName>
    <definedName name="EngPrio_28_1_3_5">#REF!</definedName>
    <definedName name="EngPrio_28_1_5" localSheetId="8">#REF!</definedName>
    <definedName name="EngPrio_28_1_5">#REF!</definedName>
    <definedName name="EngPrio_28_3">#N/A</definedName>
    <definedName name="EngPrio_28_3_5" localSheetId="8">#REF!</definedName>
    <definedName name="EngPrio_28_3_5">#REF!</definedName>
    <definedName name="EngPrio_28_5" localSheetId="8">#REF!</definedName>
    <definedName name="EngPrio_28_5">#REF!</definedName>
    <definedName name="EngPrio_29">#N/A</definedName>
    <definedName name="EngPrio_29_3">#N/A</definedName>
    <definedName name="EngPrio_29_3_5" localSheetId="8">#REF!</definedName>
    <definedName name="EngPrio_29_3_5">#REF!</definedName>
    <definedName name="EngPrio_29_5" localSheetId="8">#REF!</definedName>
    <definedName name="EngPrio_29_5">#REF!</definedName>
    <definedName name="EngPrio_3">#N/A</definedName>
    <definedName name="EngPrio_3_5" localSheetId="8">#REF!</definedName>
    <definedName name="EngPrio_3_5">#REF!</definedName>
    <definedName name="EngPrio_4">#N/A</definedName>
    <definedName name="EngPrio_4_1">#N/A</definedName>
    <definedName name="EngPrio_4_1_1">#N/A</definedName>
    <definedName name="EngPrio_4_1_1_1">#N/A</definedName>
    <definedName name="EngPrio_4_1_1_1_1">#N/A</definedName>
    <definedName name="EngPrio_4_1_1_1_1_1">#N/A</definedName>
    <definedName name="EngPrio_4_1_1_1_1_1_5" localSheetId="8">#REF!</definedName>
    <definedName name="EngPrio_4_1_1_1_1_1_5">#REF!</definedName>
    <definedName name="EngPrio_4_1_1_1_1_3">#N/A</definedName>
    <definedName name="EngPrio_4_1_1_1_1_3_5" localSheetId="8">#REF!</definedName>
    <definedName name="EngPrio_4_1_1_1_1_3_5">#REF!</definedName>
    <definedName name="EngPrio_4_1_1_1_1_5" localSheetId="8">#REF!</definedName>
    <definedName name="EngPrio_4_1_1_1_1_5">#REF!</definedName>
    <definedName name="EngPrio_4_1_1_1_3">#N/A</definedName>
    <definedName name="EngPrio_4_1_1_1_3_1">#N/A</definedName>
    <definedName name="EngPrio_4_1_1_1_3_1_5" localSheetId="8">#REF!</definedName>
    <definedName name="EngPrio_4_1_1_1_3_1_5">#REF!</definedName>
    <definedName name="EngPrio_4_1_1_1_3_5" localSheetId="8">#REF!</definedName>
    <definedName name="EngPrio_4_1_1_1_3_5">#REF!</definedName>
    <definedName name="EngPrio_4_1_1_1_5" localSheetId="8">#REF!</definedName>
    <definedName name="EngPrio_4_1_1_1_5">#REF!</definedName>
    <definedName name="EngPrio_4_1_1_3">#N/A</definedName>
    <definedName name="EngPrio_4_1_1_3_5" localSheetId="8">#REF!</definedName>
    <definedName name="EngPrio_4_1_1_3_5">#REF!</definedName>
    <definedName name="EngPrio_4_1_1_5" localSheetId="8">#REF!</definedName>
    <definedName name="EngPrio_4_1_1_5">#REF!</definedName>
    <definedName name="EngPrio_4_1_17">#N/A</definedName>
    <definedName name="EngPrio_4_1_17_3">#N/A</definedName>
    <definedName name="EngPrio_4_1_17_3_5" localSheetId="8">#REF!</definedName>
    <definedName name="EngPrio_4_1_17_3_5">#REF!</definedName>
    <definedName name="EngPrio_4_1_17_5" localSheetId="8">#REF!</definedName>
    <definedName name="EngPrio_4_1_17_5">#REF!</definedName>
    <definedName name="EngPrio_4_1_28">#N/A</definedName>
    <definedName name="EngPrio_4_1_28_3">#N/A</definedName>
    <definedName name="EngPrio_4_1_28_3_5" localSheetId="8">#REF!</definedName>
    <definedName name="EngPrio_4_1_28_3_5">#REF!</definedName>
    <definedName name="EngPrio_4_1_28_5" localSheetId="8">#REF!</definedName>
    <definedName name="EngPrio_4_1_28_5">#REF!</definedName>
    <definedName name="EngPrio_4_1_5" localSheetId="8">#REF!</definedName>
    <definedName name="EngPrio_4_1_5">#REF!</definedName>
    <definedName name="EngPrio_4_1_6">#N/A</definedName>
    <definedName name="EngPrio_4_1_6_3">#N/A</definedName>
    <definedName name="EngPrio_4_1_6_3_5" localSheetId="8">#REF!</definedName>
    <definedName name="EngPrio_4_1_6_3_5">#REF!</definedName>
    <definedName name="EngPrio_4_1_6_5" localSheetId="8">#REF!</definedName>
    <definedName name="EngPrio_4_1_6_5">#REF!</definedName>
    <definedName name="EngPrio_4_10">#N/A</definedName>
    <definedName name="EngPrio_4_10_3">#N/A</definedName>
    <definedName name="EngPrio_4_10_3_5" localSheetId="8">#REF!</definedName>
    <definedName name="EngPrio_4_10_3_5">#REF!</definedName>
    <definedName name="EngPrio_4_10_5" localSheetId="8">#REF!</definedName>
    <definedName name="EngPrio_4_10_5">#REF!</definedName>
    <definedName name="EngPrio_4_12">#N/A</definedName>
    <definedName name="EngPrio_4_12_3">#N/A</definedName>
    <definedName name="EngPrio_4_12_3_5" localSheetId="8">#REF!</definedName>
    <definedName name="EngPrio_4_12_3_5">#REF!</definedName>
    <definedName name="EngPrio_4_12_5" localSheetId="8">#REF!</definedName>
    <definedName name="EngPrio_4_12_5">#REF!</definedName>
    <definedName name="EngPrio_4_13">#N/A</definedName>
    <definedName name="EngPrio_4_13_3">#N/A</definedName>
    <definedName name="EngPrio_4_13_3_5" localSheetId="8">#REF!</definedName>
    <definedName name="EngPrio_4_13_3_5">#REF!</definedName>
    <definedName name="EngPrio_4_13_5" localSheetId="8">#REF!</definedName>
    <definedName name="EngPrio_4_13_5">#REF!</definedName>
    <definedName name="EngPrio_4_14">#N/A</definedName>
    <definedName name="EngPrio_4_14_3">#N/A</definedName>
    <definedName name="EngPrio_4_14_3_5" localSheetId="8">#REF!</definedName>
    <definedName name="EngPrio_4_14_3_5">#REF!</definedName>
    <definedName name="EngPrio_4_14_5" localSheetId="8">#REF!</definedName>
    <definedName name="EngPrio_4_14_5">#REF!</definedName>
    <definedName name="EngPrio_4_15">#N/A</definedName>
    <definedName name="EngPrio_4_15_3">#N/A</definedName>
    <definedName name="EngPrio_4_15_3_5" localSheetId="8">#REF!</definedName>
    <definedName name="EngPrio_4_15_3_5">#REF!</definedName>
    <definedName name="EngPrio_4_15_5" localSheetId="8">#REF!</definedName>
    <definedName name="EngPrio_4_15_5">#REF!</definedName>
    <definedName name="EngPrio_4_16">#N/A</definedName>
    <definedName name="EngPrio_4_16_3">#N/A</definedName>
    <definedName name="EngPrio_4_16_3_5" localSheetId="8">#REF!</definedName>
    <definedName name="EngPrio_4_16_3_5">#REF!</definedName>
    <definedName name="EngPrio_4_16_5" localSheetId="8">#REF!</definedName>
    <definedName name="EngPrio_4_16_5">#REF!</definedName>
    <definedName name="EngPrio_4_17">#N/A</definedName>
    <definedName name="EngPrio_4_17_3">#N/A</definedName>
    <definedName name="EngPrio_4_17_3_5" localSheetId="8">#REF!</definedName>
    <definedName name="EngPrio_4_17_3_5">#REF!</definedName>
    <definedName name="EngPrio_4_17_5" localSheetId="8">#REF!</definedName>
    <definedName name="EngPrio_4_17_5">#REF!</definedName>
    <definedName name="EngPrio_4_18">#N/A</definedName>
    <definedName name="EngPrio_4_18_1">#N/A</definedName>
    <definedName name="EngPrio_4_18_1_5" localSheetId="8">#REF!</definedName>
    <definedName name="EngPrio_4_18_1_5">#REF!</definedName>
    <definedName name="EngPrio_4_18_5" localSheetId="8">#REF!</definedName>
    <definedName name="EngPrio_4_18_5">#REF!</definedName>
    <definedName name="EngPrio_4_19">#N/A</definedName>
    <definedName name="EngPrio_4_19_5" localSheetId="8">#REF!</definedName>
    <definedName name="EngPrio_4_19_5">#REF!</definedName>
    <definedName name="EngPrio_4_20">#N/A</definedName>
    <definedName name="EngPrio_4_20_3">#N/A</definedName>
    <definedName name="EngPrio_4_20_3_5" localSheetId="8">#REF!</definedName>
    <definedName name="EngPrio_4_20_3_5">#REF!</definedName>
    <definedName name="EngPrio_4_20_5" localSheetId="8">#REF!</definedName>
    <definedName name="EngPrio_4_20_5">#REF!</definedName>
    <definedName name="EngPrio_4_21">#N/A</definedName>
    <definedName name="EngPrio_4_21_1">#N/A</definedName>
    <definedName name="EngPrio_4_21_1_3">#N/A</definedName>
    <definedName name="EngPrio_4_21_1_3_5" localSheetId="8">#REF!</definedName>
    <definedName name="EngPrio_4_21_1_3_5">#REF!</definedName>
    <definedName name="EngPrio_4_21_1_5" localSheetId="8">#REF!</definedName>
    <definedName name="EngPrio_4_21_1_5">#REF!</definedName>
    <definedName name="EngPrio_4_21_5" localSheetId="8">#REF!</definedName>
    <definedName name="EngPrio_4_21_5">#REF!</definedName>
    <definedName name="EngPrio_4_22">#N/A</definedName>
    <definedName name="EngPrio_4_22_3">#N/A</definedName>
    <definedName name="EngPrio_4_22_3_5" localSheetId="8">#REF!</definedName>
    <definedName name="EngPrio_4_22_3_5">#REF!</definedName>
    <definedName name="EngPrio_4_22_5" localSheetId="8">#REF!</definedName>
    <definedName name="EngPrio_4_22_5">#REF!</definedName>
    <definedName name="EngPrio_4_23">#N/A</definedName>
    <definedName name="EngPrio_4_23_3">#N/A</definedName>
    <definedName name="EngPrio_4_23_3_5" localSheetId="8">#REF!</definedName>
    <definedName name="EngPrio_4_23_3_5">#REF!</definedName>
    <definedName name="EngPrio_4_23_5" localSheetId="8">#REF!</definedName>
    <definedName name="EngPrio_4_23_5">#REF!</definedName>
    <definedName name="EngPrio_4_24">#N/A</definedName>
    <definedName name="EngPrio_4_24_3">#N/A</definedName>
    <definedName name="EngPrio_4_24_3_5" localSheetId="8">#REF!</definedName>
    <definedName name="EngPrio_4_24_3_5">#REF!</definedName>
    <definedName name="EngPrio_4_24_5" localSheetId="8">#REF!</definedName>
    <definedName name="EngPrio_4_24_5">#REF!</definedName>
    <definedName name="EngPrio_4_25">#N/A</definedName>
    <definedName name="EngPrio_4_25_3">#N/A</definedName>
    <definedName name="EngPrio_4_25_3_5" localSheetId="8">#REF!</definedName>
    <definedName name="EngPrio_4_25_3_5">#REF!</definedName>
    <definedName name="EngPrio_4_25_5" localSheetId="8">#REF!</definedName>
    <definedName name="EngPrio_4_25_5">#REF!</definedName>
    <definedName name="EngPrio_4_26">#N/A</definedName>
    <definedName name="EngPrio_4_26_3">#N/A</definedName>
    <definedName name="EngPrio_4_26_3_5" localSheetId="8">#REF!</definedName>
    <definedName name="EngPrio_4_26_3_5">#REF!</definedName>
    <definedName name="EngPrio_4_26_5" localSheetId="8">#REF!</definedName>
    <definedName name="EngPrio_4_26_5">#REF!</definedName>
    <definedName name="EngPrio_4_27">#N/A</definedName>
    <definedName name="EngPrio_4_27_3">#N/A</definedName>
    <definedName name="EngPrio_4_27_3_5" localSheetId="8">#REF!</definedName>
    <definedName name="EngPrio_4_27_3_5">#REF!</definedName>
    <definedName name="EngPrio_4_27_5" localSheetId="8">#REF!</definedName>
    <definedName name="EngPrio_4_27_5">#REF!</definedName>
    <definedName name="EngPrio_4_28">#N/A</definedName>
    <definedName name="EngPrio_4_28_3">#N/A</definedName>
    <definedName name="EngPrio_4_28_3_5" localSheetId="8">#REF!</definedName>
    <definedName name="EngPrio_4_28_3_5">#REF!</definedName>
    <definedName name="EngPrio_4_28_5" localSheetId="8">#REF!</definedName>
    <definedName name="EngPrio_4_28_5">#REF!</definedName>
    <definedName name="EngPrio_4_5" localSheetId="8">#REF!</definedName>
    <definedName name="EngPrio_4_5">#REF!</definedName>
    <definedName name="EngPrio_4_6">#N/A</definedName>
    <definedName name="EngPrio_4_6_3">#N/A</definedName>
    <definedName name="EngPrio_4_6_3_5" localSheetId="8">#REF!</definedName>
    <definedName name="EngPrio_4_6_3_5">#REF!</definedName>
    <definedName name="EngPrio_4_6_5" localSheetId="8">#REF!</definedName>
    <definedName name="EngPrio_4_6_5">#REF!</definedName>
    <definedName name="EngPrio_4_7">#N/A</definedName>
    <definedName name="EngPrio_4_7_3">#N/A</definedName>
    <definedName name="EngPrio_4_7_3_5" localSheetId="8">#REF!</definedName>
    <definedName name="EngPrio_4_7_3_5">#REF!</definedName>
    <definedName name="EngPrio_4_7_5" localSheetId="8">#REF!</definedName>
    <definedName name="EngPrio_4_7_5">#REF!</definedName>
    <definedName name="EngPrio_4_8">#N/A</definedName>
    <definedName name="EngPrio_4_8_3">#N/A</definedName>
    <definedName name="EngPrio_4_8_3_5" localSheetId="8">#REF!</definedName>
    <definedName name="EngPrio_4_8_3_5">#REF!</definedName>
    <definedName name="EngPrio_4_8_5" localSheetId="8">#REF!</definedName>
    <definedName name="EngPrio_4_8_5">#REF!</definedName>
    <definedName name="EngPrio_4_9">#N/A</definedName>
    <definedName name="EngPrio_4_9_3">#N/A</definedName>
    <definedName name="EngPrio_4_9_3_5" localSheetId="8">#REF!</definedName>
    <definedName name="EngPrio_4_9_3_5">#REF!</definedName>
    <definedName name="EngPrio_4_9_5" localSheetId="8">#REF!</definedName>
    <definedName name="EngPrio_4_9_5">#REF!</definedName>
    <definedName name="EngPrio_5" localSheetId="8">#REF!</definedName>
    <definedName name="EngPrio_5">#REF!</definedName>
    <definedName name="EngPrio_5_17">#N/A</definedName>
    <definedName name="EngPrio_5_17_3">#N/A</definedName>
    <definedName name="EngPrio_5_17_3_5" localSheetId="8">#REF!</definedName>
    <definedName name="EngPrio_5_17_3_5">#REF!</definedName>
    <definedName name="EngPrio_5_17_5" localSheetId="8">#REF!</definedName>
    <definedName name="EngPrio_5_17_5">#REF!</definedName>
    <definedName name="EngPrio_5_28">#N/A</definedName>
    <definedName name="EngPrio_5_28_3">#N/A</definedName>
    <definedName name="EngPrio_5_28_3_5" localSheetId="8">#REF!</definedName>
    <definedName name="EngPrio_5_28_3_5">#REF!</definedName>
    <definedName name="EngPrio_5_28_5" localSheetId="8">#REF!</definedName>
    <definedName name="EngPrio_5_28_5">#REF!</definedName>
    <definedName name="EngPrio_5_3">#N/A</definedName>
    <definedName name="EngPrio_5_3_5" localSheetId="8">#REF!</definedName>
    <definedName name="EngPrio_5_3_5">#REF!</definedName>
    <definedName name="EngPrio_5_5" localSheetId="8">#REF!</definedName>
    <definedName name="EngPrio_5_5">#REF!</definedName>
    <definedName name="EngPrio_5_6">#N/A</definedName>
    <definedName name="EngPrio_5_6_3">#N/A</definedName>
    <definedName name="EngPrio_5_6_3_5" localSheetId="8">#REF!</definedName>
    <definedName name="EngPrio_5_6_3_5">#REF!</definedName>
    <definedName name="EngPrio_5_6_5" localSheetId="8">#REF!</definedName>
    <definedName name="EngPrio_5_6_5">#REF!</definedName>
    <definedName name="EngPrio_6">#N/A</definedName>
    <definedName name="EngPrio_6_1">#N/A</definedName>
    <definedName name="EngPrio_6_1_5" localSheetId="8">#REF!</definedName>
    <definedName name="EngPrio_6_1_5">#REF!</definedName>
    <definedName name="EngPrio_6_10">#N/A</definedName>
    <definedName name="EngPrio_6_10_3">#N/A</definedName>
    <definedName name="EngPrio_6_10_3_5" localSheetId="8">#REF!</definedName>
    <definedName name="EngPrio_6_10_3_5">#REF!</definedName>
    <definedName name="EngPrio_6_10_5" localSheetId="8">#REF!</definedName>
    <definedName name="EngPrio_6_10_5">#REF!</definedName>
    <definedName name="EngPrio_6_12">#N/A</definedName>
    <definedName name="EngPrio_6_12_3">#N/A</definedName>
    <definedName name="EngPrio_6_12_3_5" localSheetId="8">#REF!</definedName>
    <definedName name="EngPrio_6_12_3_5">#REF!</definedName>
    <definedName name="EngPrio_6_12_5" localSheetId="8">#REF!</definedName>
    <definedName name="EngPrio_6_12_5">#REF!</definedName>
    <definedName name="EngPrio_6_13">#N/A</definedName>
    <definedName name="EngPrio_6_13_3">#N/A</definedName>
    <definedName name="EngPrio_6_13_3_5" localSheetId="8">#REF!</definedName>
    <definedName name="EngPrio_6_13_3_5">#REF!</definedName>
    <definedName name="EngPrio_6_13_5" localSheetId="8">#REF!</definedName>
    <definedName name="EngPrio_6_13_5">#REF!</definedName>
    <definedName name="EngPrio_6_14">#N/A</definedName>
    <definedName name="EngPrio_6_14_3">#N/A</definedName>
    <definedName name="EngPrio_6_14_3_5" localSheetId="8">#REF!</definedName>
    <definedName name="EngPrio_6_14_3_5">#REF!</definedName>
    <definedName name="EngPrio_6_14_5" localSheetId="8">#REF!</definedName>
    <definedName name="EngPrio_6_14_5">#REF!</definedName>
    <definedName name="EngPrio_6_15">#N/A</definedName>
    <definedName name="EngPrio_6_15_3">#N/A</definedName>
    <definedName name="EngPrio_6_15_3_5" localSheetId="8">#REF!</definedName>
    <definedName name="EngPrio_6_15_3_5">#REF!</definedName>
    <definedName name="EngPrio_6_15_5" localSheetId="8">#REF!</definedName>
    <definedName name="EngPrio_6_15_5">#REF!</definedName>
    <definedName name="EngPrio_6_16">#N/A</definedName>
    <definedName name="EngPrio_6_16_3">#N/A</definedName>
    <definedName name="EngPrio_6_16_3_5" localSheetId="8">#REF!</definedName>
    <definedName name="EngPrio_6_16_3_5">#REF!</definedName>
    <definedName name="EngPrio_6_16_5" localSheetId="8">#REF!</definedName>
    <definedName name="EngPrio_6_16_5">#REF!</definedName>
    <definedName name="EngPrio_6_17">#N/A</definedName>
    <definedName name="EngPrio_6_17_3">#N/A</definedName>
    <definedName name="EngPrio_6_17_3_5" localSheetId="8">#REF!</definedName>
    <definedName name="EngPrio_6_17_3_5">#REF!</definedName>
    <definedName name="EngPrio_6_17_5" localSheetId="8">#REF!</definedName>
    <definedName name="EngPrio_6_17_5">#REF!</definedName>
    <definedName name="EngPrio_6_18">#N/A</definedName>
    <definedName name="EngPrio_6_18_1">#N/A</definedName>
    <definedName name="EngPrio_6_18_1_5" localSheetId="8">#REF!</definedName>
    <definedName name="EngPrio_6_18_1_5">#REF!</definedName>
    <definedName name="EngPrio_6_18_5" localSheetId="8">#REF!</definedName>
    <definedName name="EngPrio_6_18_5">#REF!</definedName>
    <definedName name="EngPrio_6_19">#N/A</definedName>
    <definedName name="EngPrio_6_19_5" localSheetId="8">#REF!</definedName>
    <definedName name="EngPrio_6_19_5">#REF!</definedName>
    <definedName name="EngPrio_6_20">#N/A</definedName>
    <definedName name="EngPrio_6_20_3">#N/A</definedName>
    <definedName name="EngPrio_6_20_3_5" localSheetId="8">#REF!</definedName>
    <definedName name="EngPrio_6_20_3_5">#REF!</definedName>
    <definedName name="EngPrio_6_20_5" localSheetId="8">#REF!</definedName>
    <definedName name="EngPrio_6_20_5">#REF!</definedName>
    <definedName name="EngPrio_6_21">#N/A</definedName>
    <definedName name="EngPrio_6_21_1">#N/A</definedName>
    <definedName name="EngPrio_6_21_1_3">#N/A</definedName>
    <definedName name="EngPrio_6_21_1_3_5" localSheetId="8">#REF!</definedName>
    <definedName name="EngPrio_6_21_1_3_5">#REF!</definedName>
    <definedName name="EngPrio_6_21_1_5" localSheetId="8">#REF!</definedName>
    <definedName name="EngPrio_6_21_1_5">#REF!</definedName>
    <definedName name="EngPrio_6_21_5" localSheetId="8">#REF!</definedName>
    <definedName name="EngPrio_6_21_5">#REF!</definedName>
    <definedName name="EngPrio_6_22">#N/A</definedName>
    <definedName name="EngPrio_6_22_3">#N/A</definedName>
    <definedName name="EngPrio_6_22_3_5" localSheetId="8">#REF!</definedName>
    <definedName name="EngPrio_6_22_3_5">#REF!</definedName>
    <definedName name="EngPrio_6_22_5" localSheetId="8">#REF!</definedName>
    <definedName name="EngPrio_6_22_5">#REF!</definedName>
    <definedName name="EngPrio_6_23">#N/A</definedName>
    <definedName name="EngPrio_6_23_3">#N/A</definedName>
    <definedName name="EngPrio_6_23_3_5" localSheetId="8">#REF!</definedName>
    <definedName name="EngPrio_6_23_3_5">#REF!</definedName>
    <definedName name="EngPrio_6_23_5" localSheetId="8">#REF!</definedName>
    <definedName name="EngPrio_6_23_5">#REF!</definedName>
    <definedName name="EngPrio_6_24">#N/A</definedName>
    <definedName name="EngPrio_6_24_3">#N/A</definedName>
    <definedName name="EngPrio_6_24_3_5" localSheetId="8">#REF!</definedName>
    <definedName name="EngPrio_6_24_3_5">#REF!</definedName>
    <definedName name="EngPrio_6_24_5" localSheetId="8">#REF!</definedName>
    <definedName name="EngPrio_6_24_5">#REF!</definedName>
    <definedName name="EngPrio_6_25">#N/A</definedName>
    <definedName name="EngPrio_6_25_3">#N/A</definedName>
    <definedName name="EngPrio_6_25_3_5" localSheetId="8">#REF!</definedName>
    <definedName name="EngPrio_6_25_3_5">#REF!</definedName>
    <definedName name="EngPrio_6_25_5" localSheetId="8">#REF!</definedName>
    <definedName name="EngPrio_6_25_5">#REF!</definedName>
    <definedName name="EngPrio_6_26">#N/A</definedName>
    <definedName name="EngPrio_6_26_3">#N/A</definedName>
    <definedName name="EngPrio_6_26_3_5" localSheetId="8">#REF!</definedName>
    <definedName name="EngPrio_6_26_3_5">#REF!</definedName>
    <definedName name="EngPrio_6_26_5" localSheetId="8">#REF!</definedName>
    <definedName name="EngPrio_6_26_5">#REF!</definedName>
    <definedName name="EngPrio_6_27">#N/A</definedName>
    <definedName name="EngPrio_6_27_3">#N/A</definedName>
    <definedName name="EngPrio_6_27_3_5" localSheetId="8">#REF!</definedName>
    <definedName name="EngPrio_6_27_3_5">#REF!</definedName>
    <definedName name="EngPrio_6_27_5" localSheetId="8">#REF!</definedName>
    <definedName name="EngPrio_6_27_5">#REF!</definedName>
    <definedName name="EngPrio_6_28">#N/A</definedName>
    <definedName name="EngPrio_6_28_3">#N/A</definedName>
    <definedName name="EngPrio_6_28_3_5" localSheetId="8">#REF!</definedName>
    <definedName name="EngPrio_6_28_3_5">#REF!</definedName>
    <definedName name="EngPrio_6_28_5" localSheetId="8">#REF!</definedName>
    <definedName name="EngPrio_6_28_5">#REF!</definedName>
    <definedName name="EngPrio_6_5" localSheetId="8">#REF!</definedName>
    <definedName name="EngPrio_6_5">#REF!</definedName>
    <definedName name="EngPrio_6_6">#N/A</definedName>
    <definedName name="EngPrio_6_6_3">#N/A</definedName>
    <definedName name="EngPrio_6_6_3_5" localSheetId="8">#REF!</definedName>
    <definedName name="EngPrio_6_6_3_5">#REF!</definedName>
    <definedName name="EngPrio_6_6_5" localSheetId="8">#REF!</definedName>
    <definedName name="EngPrio_6_6_5">#REF!</definedName>
    <definedName name="EngPrio_6_7">#N/A</definedName>
    <definedName name="EngPrio_6_7_3">#N/A</definedName>
    <definedName name="EngPrio_6_7_3_5" localSheetId="8">#REF!</definedName>
    <definedName name="EngPrio_6_7_3_5">#REF!</definedName>
    <definedName name="EngPrio_6_7_5" localSheetId="8">#REF!</definedName>
    <definedName name="EngPrio_6_7_5">#REF!</definedName>
    <definedName name="EngPrio_6_8">#N/A</definedName>
    <definedName name="EngPrio_6_8_3">#N/A</definedName>
    <definedName name="EngPrio_6_8_3_5" localSheetId="8">#REF!</definedName>
    <definedName name="EngPrio_6_8_3_5">#REF!</definedName>
    <definedName name="EngPrio_6_8_5" localSheetId="8">#REF!</definedName>
    <definedName name="EngPrio_6_8_5">#REF!</definedName>
    <definedName name="EngPrio_6_9">#N/A</definedName>
    <definedName name="EngPrio_6_9_1">#N/A</definedName>
    <definedName name="EngPrio_6_9_1_1">#N/A</definedName>
    <definedName name="EngPrio_6_9_1_1_3">#N/A</definedName>
    <definedName name="EngPrio_6_9_1_1_3_5" localSheetId="8">#REF!</definedName>
    <definedName name="EngPrio_6_9_1_1_3_5">#REF!</definedName>
    <definedName name="EngPrio_6_9_1_1_5" localSheetId="8">#REF!</definedName>
    <definedName name="EngPrio_6_9_1_1_5">#REF!</definedName>
    <definedName name="EngPrio_6_9_1_3">#N/A</definedName>
    <definedName name="EngPrio_6_9_1_3_5" localSheetId="8">#REF!</definedName>
    <definedName name="EngPrio_6_9_1_3_5">#REF!</definedName>
    <definedName name="EngPrio_6_9_1_5" localSheetId="8">#REF!</definedName>
    <definedName name="EngPrio_6_9_1_5">#REF!</definedName>
    <definedName name="EngPrio_6_9_5" localSheetId="8">#REF!</definedName>
    <definedName name="EngPrio_6_9_5">#REF!</definedName>
    <definedName name="EngPrio_7">#N/A</definedName>
    <definedName name="EngPrio_7_5" localSheetId="8">#REF!</definedName>
    <definedName name="EngPrio_7_5">#REF!</definedName>
    <definedName name="EngPrio_8">#N/A</definedName>
    <definedName name="EngPrio_8_3">#N/A</definedName>
    <definedName name="EngPrio_8_3_5" localSheetId="8">#REF!</definedName>
    <definedName name="EngPrio_8_3_5">#REF!</definedName>
    <definedName name="EngPrio_8_5" localSheetId="8">#REF!</definedName>
    <definedName name="EngPrio_8_5">#REF!</definedName>
    <definedName name="EngPrio_9">#N/A</definedName>
    <definedName name="EngPrio_9_3">#N/A</definedName>
    <definedName name="EngPrio_9_3_5" localSheetId="8">#REF!</definedName>
    <definedName name="EngPrio_9_3_5">#REF!</definedName>
    <definedName name="EngPrio_9_5" localSheetId="8">#REF!</definedName>
    <definedName name="EngPrio_9_5">#REF!</definedName>
    <definedName name="EngPrio_Text">#N/A</definedName>
    <definedName name="EngPrio_Text_1">#N/A</definedName>
    <definedName name="EngPrio_Text_1_3">#N/A</definedName>
    <definedName name="EngPrio_Text_1_3_5" localSheetId="8">#REF!</definedName>
    <definedName name="EngPrio_Text_1_3_5">#REF!</definedName>
    <definedName name="EngPrio_Text_1_5" localSheetId="8">#REF!</definedName>
    <definedName name="EngPrio_Text_1_5">#REF!</definedName>
    <definedName name="EngPrio_Text_10">#N/A</definedName>
    <definedName name="EngPrio_Text_10_1">#N/A</definedName>
    <definedName name="EngPrio_Text_10_1_3">#N/A</definedName>
    <definedName name="EngPrio_Text_10_1_3_5" localSheetId="8">#REF!</definedName>
    <definedName name="EngPrio_Text_10_1_3_5">#REF!</definedName>
    <definedName name="EngPrio_Text_10_1_5" localSheetId="8">#REF!</definedName>
    <definedName name="EngPrio_Text_10_1_5">#REF!</definedName>
    <definedName name="EngPrio_Text_10_17">#N/A</definedName>
    <definedName name="EngPrio_Text_10_17_3">#N/A</definedName>
    <definedName name="EngPrio_Text_10_17_3_5" localSheetId="8">#REF!</definedName>
    <definedName name="EngPrio_Text_10_17_3_5">#REF!</definedName>
    <definedName name="EngPrio_Text_10_17_5" localSheetId="8">#REF!</definedName>
    <definedName name="EngPrio_Text_10_17_5">#REF!</definedName>
    <definedName name="EngPrio_Text_10_5" localSheetId="8">#REF!</definedName>
    <definedName name="EngPrio_Text_10_5">#REF!</definedName>
    <definedName name="EngPrio_Text_11">#N/A</definedName>
    <definedName name="EngPrio_Text_11_1">#N/A</definedName>
    <definedName name="EngPrio_Text_11_1_5" localSheetId="8">#REF!</definedName>
    <definedName name="EngPrio_Text_11_1_5">#REF!</definedName>
    <definedName name="EngPrio_Text_11_5" localSheetId="8">#REF!</definedName>
    <definedName name="EngPrio_Text_11_5">#REF!</definedName>
    <definedName name="EngPrio_Text_12">#N/A</definedName>
    <definedName name="EngPrio_Text_12_3">#N/A</definedName>
    <definedName name="EngPrio_Text_12_3_5" localSheetId="8">#REF!</definedName>
    <definedName name="EngPrio_Text_12_3_5">#REF!</definedName>
    <definedName name="EngPrio_Text_12_5" localSheetId="8">#REF!</definedName>
    <definedName name="EngPrio_Text_12_5">#REF!</definedName>
    <definedName name="EngPrio_Text_13">#N/A</definedName>
    <definedName name="EngPrio_Text_13_3">#N/A</definedName>
    <definedName name="EngPrio_Text_13_3_5" localSheetId="8">#REF!</definedName>
    <definedName name="EngPrio_Text_13_3_5">#REF!</definedName>
    <definedName name="EngPrio_Text_13_5" localSheetId="8">#REF!</definedName>
    <definedName name="EngPrio_Text_13_5">#REF!</definedName>
    <definedName name="EngPrio_Text_14">#N/A</definedName>
    <definedName name="EngPrio_Text_14_5" localSheetId="8">#REF!</definedName>
    <definedName name="EngPrio_Text_14_5">#REF!</definedName>
    <definedName name="EngPrio_Text_15">#N/A</definedName>
    <definedName name="EngPrio_Text_15_1">#N/A</definedName>
    <definedName name="EngPrio_Text_15_1_3">#N/A</definedName>
    <definedName name="EngPrio_Text_15_1_3_5" localSheetId="8">#REF!</definedName>
    <definedName name="EngPrio_Text_15_1_3_5">#REF!</definedName>
    <definedName name="EngPrio_Text_15_1_5" localSheetId="8">#REF!</definedName>
    <definedName name="EngPrio_Text_15_1_5">#REF!</definedName>
    <definedName name="EngPrio_Text_15_3">#N/A</definedName>
    <definedName name="EngPrio_Text_15_3_5" localSheetId="8">#REF!</definedName>
    <definedName name="EngPrio_Text_15_3_5">#REF!</definedName>
    <definedName name="EngPrio_Text_15_5" localSheetId="8">#REF!</definedName>
    <definedName name="EngPrio_Text_15_5">#REF!</definedName>
    <definedName name="EngPrio_Text_16">#N/A</definedName>
    <definedName name="EngPrio_Text_16_1">#N/A</definedName>
    <definedName name="EngPrio_Text_16_1_3">#N/A</definedName>
    <definedName name="EngPrio_Text_16_1_3_5" localSheetId="8">#REF!</definedName>
    <definedName name="EngPrio_Text_16_1_3_5">#REF!</definedName>
    <definedName name="EngPrio_Text_16_1_5" localSheetId="8">#REF!</definedName>
    <definedName name="EngPrio_Text_16_1_5">#REF!</definedName>
    <definedName name="EngPrio_Text_16_3">#N/A</definedName>
    <definedName name="EngPrio_Text_16_3_5" localSheetId="8">#REF!</definedName>
    <definedName name="EngPrio_Text_16_3_5">#REF!</definedName>
    <definedName name="EngPrio_Text_16_5" localSheetId="8">#REF!</definedName>
    <definedName name="EngPrio_Text_16_5">#REF!</definedName>
    <definedName name="EngPrio_Text_17">#N/A</definedName>
    <definedName name="EngPrio_Text_17_1">#N/A</definedName>
    <definedName name="EngPrio_Text_17_1_5" localSheetId="8">#REF!</definedName>
    <definedName name="EngPrio_Text_17_1_5">#REF!</definedName>
    <definedName name="EngPrio_Text_17_3">#N/A</definedName>
    <definedName name="EngPrio_Text_17_3_5" localSheetId="8">#REF!</definedName>
    <definedName name="EngPrio_Text_17_3_5">#REF!</definedName>
    <definedName name="EngPrio_Text_17_5" localSheetId="8">#REF!</definedName>
    <definedName name="EngPrio_Text_17_5">#REF!</definedName>
    <definedName name="EngPrio_Text_18">#N/A</definedName>
    <definedName name="EngPrio_Text_18_1">#N/A</definedName>
    <definedName name="EngPrio_Text_18_1_5" localSheetId="8">#REF!</definedName>
    <definedName name="EngPrio_Text_18_1_5">#REF!</definedName>
    <definedName name="EngPrio_Text_18_5" localSheetId="8">#REF!</definedName>
    <definedName name="EngPrio_Text_18_5">#REF!</definedName>
    <definedName name="EngPrio_Text_19">#N/A</definedName>
    <definedName name="EngPrio_Text_19_1">#N/A</definedName>
    <definedName name="EngPrio_Text_19_1_5" localSheetId="8">#REF!</definedName>
    <definedName name="EngPrio_Text_19_1_5">#REF!</definedName>
    <definedName name="EngPrio_Text_19_5" localSheetId="8">#REF!</definedName>
    <definedName name="EngPrio_Text_19_5">#REF!</definedName>
    <definedName name="EngPrio_Text_2">#N/A</definedName>
    <definedName name="EngPrio_Text_2_5" localSheetId="8">#REF!</definedName>
    <definedName name="EngPrio_Text_2_5">#REF!</definedName>
    <definedName name="EngPrio_Text_20">#N/A</definedName>
    <definedName name="EngPrio_Text_20_1">#N/A</definedName>
    <definedName name="EngPrio_Text_20_1_3">#N/A</definedName>
    <definedName name="EngPrio_Text_20_1_3_5" localSheetId="8">#REF!</definedName>
    <definedName name="EngPrio_Text_20_1_3_5">#REF!</definedName>
    <definedName name="EngPrio_Text_20_1_5" localSheetId="8">#REF!</definedName>
    <definedName name="EngPrio_Text_20_1_5">#REF!</definedName>
    <definedName name="EngPrio_Text_20_5" localSheetId="8">#REF!</definedName>
    <definedName name="EngPrio_Text_20_5">#REF!</definedName>
    <definedName name="EngPrio_Text_21">#N/A</definedName>
    <definedName name="EngPrio_Text_21_1">#N/A</definedName>
    <definedName name="EngPrio_Text_21_1_1">#N/A</definedName>
    <definedName name="EngPrio_Text_21_1_1_3">#N/A</definedName>
    <definedName name="EngPrio_Text_21_1_1_3_5" localSheetId="8">#REF!</definedName>
    <definedName name="EngPrio_Text_21_1_1_3_5">#REF!</definedName>
    <definedName name="EngPrio_Text_21_1_1_5" localSheetId="8">#REF!</definedName>
    <definedName name="EngPrio_Text_21_1_1_5">#REF!</definedName>
    <definedName name="EngPrio_Text_21_1_3">#N/A</definedName>
    <definedName name="EngPrio_Text_21_1_3_5" localSheetId="8">#REF!</definedName>
    <definedName name="EngPrio_Text_21_1_3_5">#REF!</definedName>
    <definedName name="EngPrio_Text_21_1_5" localSheetId="8">#REF!</definedName>
    <definedName name="EngPrio_Text_21_1_5">#REF!</definedName>
    <definedName name="EngPrio_Text_21_5" localSheetId="8">#REF!</definedName>
    <definedName name="EngPrio_Text_21_5">#REF!</definedName>
    <definedName name="EngPrio_Text_22">#N/A</definedName>
    <definedName name="EngPrio_Text_22_3">#N/A</definedName>
    <definedName name="EngPrio_Text_22_3_5" localSheetId="8">#REF!</definedName>
    <definedName name="EngPrio_Text_22_3_5">#REF!</definedName>
    <definedName name="EngPrio_Text_22_5" localSheetId="8">#REF!</definedName>
    <definedName name="EngPrio_Text_22_5">#REF!</definedName>
    <definedName name="EngPrio_Text_23">#N/A</definedName>
    <definedName name="EngPrio_Text_23_3">#N/A</definedName>
    <definedName name="EngPrio_Text_23_3_5" localSheetId="8">#REF!</definedName>
    <definedName name="EngPrio_Text_23_3_5">#REF!</definedName>
    <definedName name="EngPrio_Text_23_5" localSheetId="8">#REF!</definedName>
    <definedName name="EngPrio_Text_23_5">#REF!</definedName>
    <definedName name="EngPrio_Text_24">#N/A</definedName>
    <definedName name="EngPrio_Text_24_3">#N/A</definedName>
    <definedName name="EngPrio_Text_24_3_5" localSheetId="8">#REF!</definedName>
    <definedName name="EngPrio_Text_24_3_5">#REF!</definedName>
    <definedName name="EngPrio_Text_24_5" localSheetId="8">#REF!</definedName>
    <definedName name="EngPrio_Text_24_5">#REF!</definedName>
    <definedName name="EngPrio_Text_25">#N/A</definedName>
    <definedName name="EngPrio_Text_25_3">#N/A</definedName>
    <definedName name="EngPrio_Text_25_3_5" localSheetId="8">#REF!</definedName>
    <definedName name="EngPrio_Text_25_3_5">#REF!</definedName>
    <definedName name="EngPrio_Text_25_5" localSheetId="8">#REF!</definedName>
    <definedName name="EngPrio_Text_25_5">#REF!</definedName>
    <definedName name="EngPrio_Text_26">#N/A</definedName>
    <definedName name="EngPrio_Text_26_1">#N/A</definedName>
    <definedName name="EngPrio_Text_26_1_3">#N/A</definedName>
    <definedName name="EngPrio_Text_26_1_3_5" localSheetId="8">#REF!</definedName>
    <definedName name="EngPrio_Text_26_1_3_5">#REF!</definedName>
    <definedName name="EngPrio_Text_26_1_5" localSheetId="8">#REF!</definedName>
    <definedName name="EngPrio_Text_26_1_5">#REF!</definedName>
    <definedName name="EngPrio_Text_26_3">#N/A</definedName>
    <definedName name="EngPrio_Text_26_3_5" localSheetId="8">#REF!</definedName>
    <definedName name="EngPrio_Text_26_3_5">#REF!</definedName>
    <definedName name="EngPrio_Text_26_5" localSheetId="8">#REF!</definedName>
    <definedName name="EngPrio_Text_26_5">#REF!</definedName>
    <definedName name="EngPrio_Text_27">#N/A</definedName>
    <definedName name="EngPrio_Text_27_1">#N/A</definedName>
    <definedName name="EngPrio_Text_27_1_3">#N/A</definedName>
    <definedName name="EngPrio_Text_27_1_3_5" localSheetId="8">#REF!</definedName>
    <definedName name="EngPrio_Text_27_1_3_5">#REF!</definedName>
    <definedName name="EngPrio_Text_27_1_5" localSheetId="8">#REF!</definedName>
    <definedName name="EngPrio_Text_27_1_5">#REF!</definedName>
    <definedName name="EngPrio_Text_27_3">#N/A</definedName>
    <definedName name="EngPrio_Text_27_3_5" localSheetId="8">#REF!</definedName>
    <definedName name="EngPrio_Text_27_3_5">#REF!</definedName>
    <definedName name="EngPrio_Text_27_5" localSheetId="8">#REF!</definedName>
    <definedName name="EngPrio_Text_27_5">#REF!</definedName>
    <definedName name="EngPrio_Text_28">#N/A</definedName>
    <definedName name="EngPrio_Text_28_1">#N/A</definedName>
    <definedName name="EngPrio_Text_28_1_3">#N/A</definedName>
    <definedName name="EngPrio_Text_28_1_3_5" localSheetId="8">#REF!</definedName>
    <definedName name="EngPrio_Text_28_1_3_5">#REF!</definedName>
    <definedName name="EngPrio_Text_28_1_5" localSheetId="8">#REF!</definedName>
    <definedName name="EngPrio_Text_28_1_5">#REF!</definedName>
    <definedName name="EngPrio_Text_28_3">#N/A</definedName>
    <definedName name="EngPrio_Text_28_3_5" localSheetId="8">#REF!</definedName>
    <definedName name="EngPrio_Text_28_3_5">#REF!</definedName>
    <definedName name="EngPrio_Text_28_5" localSheetId="8">#REF!</definedName>
    <definedName name="EngPrio_Text_28_5">#REF!</definedName>
    <definedName name="EngPrio_Text_29">#N/A</definedName>
    <definedName name="EngPrio_Text_29_3">#N/A</definedName>
    <definedName name="EngPrio_Text_29_3_5" localSheetId="8">#REF!</definedName>
    <definedName name="EngPrio_Text_29_3_5">#REF!</definedName>
    <definedName name="EngPrio_Text_29_5" localSheetId="8">#REF!</definedName>
    <definedName name="EngPrio_Text_29_5">#REF!</definedName>
    <definedName name="EngPrio_Text_3">#N/A</definedName>
    <definedName name="EngPrio_Text_3_5" localSheetId="8">#REF!</definedName>
    <definedName name="EngPrio_Text_3_5">#REF!</definedName>
    <definedName name="EngPrio_Text_4">#N/A</definedName>
    <definedName name="EngPrio_Text_4_1">#N/A</definedName>
    <definedName name="EngPrio_Text_4_1_1">#N/A</definedName>
    <definedName name="EngPrio_Text_4_1_1_1">#N/A</definedName>
    <definedName name="EngPrio_Text_4_1_1_1_1">#N/A</definedName>
    <definedName name="EngPrio_Text_4_1_1_1_1_1">#N/A</definedName>
    <definedName name="EngPrio_Text_4_1_1_1_1_1_5" localSheetId="8">#REF!</definedName>
    <definedName name="EngPrio_Text_4_1_1_1_1_1_5">#REF!</definedName>
    <definedName name="EngPrio_Text_4_1_1_1_1_3">#N/A</definedName>
    <definedName name="EngPrio_Text_4_1_1_1_1_3_5" localSheetId="8">#REF!</definedName>
    <definedName name="EngPrio_Text_4_1_1_1_1_3_5">#REF!</definedName>
    <definedName name="EngPrio_Text_4_1_1_1_1_5" localSheetId="8">#REF!</definedName>
    <definedName name="EngPrio_Text_4_1_1_1_1_5">#REF!</definedName>
    <definedName name="EngPrio_Text_4_1_1_1_3">#N/A</definedName>
    <definedName name="EngPrio_Text_4_1_1_1_3_1">#N/A</definedName>
    <definedName name="EngPrio_Text_4_1_1_1_3_1_5" localSheetId="8">#REF!</definedName>
    <definedName name="EngPrio_Text_4_1_1_1_3_1_5">#REF!</definedName>
    <definedName name="EngPrio_Text_4_1_1_1_3_5" localSheetId="8">#REF!</definedName>
    <definedName name="EngPrio_Text_4_1_1_1_3_5">#REF!</definedName>
    <definedName name="EngPrio_Text_4_1_1_1_5" localSheetId="8">#REF!</definedName>
    <definedName name="EngPrio_Text_4_1_1_1_5">#REF!</definedName>
    <definedName name="EngPrio_Text_4_1_1_3">#N/A</definedName>
    <definedName name="EngPrio_Text_4_1_1_3_5" localSheetId="8">#REF!</definedName>
    <definedName name="EngPrio_Text_4_1_1_3_5">#REF!</definedName>
    <definedName name="EngPrio_Text_4_1_1_5" localSheetId="8">#REF!</definedName>
    <definedName name="EngPrio_Text_4_1_1_5">#REF!</definedName>
    <definedName name="EngPrio_Text_4_1_17">#N/A</definedName>
    <definedName name="EngPrio_Text_4_1_17_3">#N/A</definedName>
    <definedName name="EngPrio_Text_4_1_17_3_5" localSheetId="8">#REF!</definedName>
    <definedName name="EngPrio_Text_4_1_17_3_5">#REF!</definedName>
    <definedName name="EngPrio_Text_4_1_17_5" localSheetId="8">#REF!</definedName>
    <definedName name="EngPrio_Text_4_1_17_5">#REF!</definedName>
    <definedName name="EngPrio_Text_4_1_28">#N/A</definedName>
    <definedName name="EngPrio_Text_4_1_28_3">#N/A</definedName>
    <definedName name="EngPrio_Text_4_1_28_3_5" localSheetId="8">#REF!</definedName>
    <definedName name="EngPrio_Text_4_1_28_3_5">#REF!</definedName>
    <definedName name="EngPrio_Text_4_1_28_5" localSheetId="8">#REF!</definedName>
    <definedName name="EngPrio_Text_4_1_28_5">#REF!</definedName>
    <definedName name="EngPrio_Text_4_1_5" localSheetId="8">#REF!</definedName>
    <definedName name="EngPrio_Text_4_1_5">#REF!</definedName>
    <definedName name="EngPrio_Text_4_1_6">#N/A</definedName>
    <definedName name="EngPrio_Text_4_1_6_3">#N/A</definedName>
    <definedName name="EngPrio_Text_4_1_6_3_5" localSheetId="8">#REF!</definedName>
    <definedName name="EngPrio_Text_4_1_6_3_5">#REF!</definedName>
    <definedName name="EngPrio_Text_4_1_6_5" localSheetId="8">#REF!</definedName>
    <definedName name="EngPrio_Text_4_1_6_5">#REF!</definedName>
    <definedName name="EngPrio_Text_4_10">#N/A</definedName>
    <definedName name="EngPrio_Text_4_10_3">#N/A</definedName>
    <definedName name="EngPrio_Text_4_10_3_5" localSheetId="8">#REF!</definedName>
    <definedName name="EngPrio_Text_4_10_3_5">#REF!</definedName>
    <definedName name="EngPrio_Text_4_10_5" localSheetId="8">#REF!</definedName>
    <definedName name="EngPrio_Text_4_10_5">#REF!</definedName>
    <definedName name="EngPrio_Text_4_12">#N/A</definedName>
    <definedName name="EngPrio_Text_4_12_3">#N/A</definedName>
    <definedName name="EngPrio_Text_4_12_3_5" localSheetId="8">#REF!</definedName>
    <definedName name="EngPrio_Text_4_12_3_5">#REF!</definedName>
    <definedName name="EngPrio_Text_4_12_5" localSheetId="8">#REF!</definedName>
    <definedName name="EngPrio_Text_4_12_5">#REF!</definedName>
    <definedName name="EngPrio_Text_4_13">#N/A</definedName>
    <definedName name="EngPrio_Text_4_13_3">#N/A</definedName>
    <definedName name="EngPrio_Text_4_13_3_5" localSheetId="8">#REF!</definedName>
    <definedName name="EngPrio_Text_4_13_3_5">#REF!</definedName>
    <definedName name="EngPrio_Text_4_13_5" localSheetId="8">#REF!</definedName>
    <definedName name="EngPrio_Text_4_13_5">#REF!</definedName>
    <definedName name="EngPrio_Text_4_14">#N/A</definedName>
    <definedName name="EngPrio_Text_4_14_3">#N/A</definedName>
    <definedName name="EngPrio_Text_4_14_3_5" localSheetId="8">#REF!</definedName>
    <definedName name="EngPrio_Text_4_14_3_5">#REF!</definedName>
    <definedName name="EngPrio_Text_4_14_5" localSheetId="8">#REF!</definedName>
    <definedName name="EngPrio_Text_4_14_5">#REF!</definedName>
    <definedName name="EngPrio_Text_4_15">#N/A</definedName>
    <definedName name="EngPrio_Text_4_15_3">#N/A</definedName>
    <definedName name="EngPrio_Text_4_15_3_5" localSheetId="8">#REF!</definedName>
    <definedName name="EngPrio_Text_4_15_3_5">#REF!</definedName>
    <definedName name="EngPrio_Text_4_15_5" localSheetId="8">#REF!</definedName>
    <definedName name="EngPrio_Text_4_15_5">#REF!</definedName>
    <definedName name="EngPrio_Text_4_16">#N/A</definedName>
    <definedName name="EngPrio_Text_4_16_3">#N/A</definedName>
    <definedName name="EngPrio_Text_4_16_3_5" localSheetId="8">#REF!</definedName>
    <definedName name="EngPrio_Text_4_16_3_5">#REF!</definedName>
    <definedName name="EngPrio_Text_4_16_5" localSheetId="8">#REF!</definedName>
    <definedName name="EngPrio_Text_4_16_5">#REF!</definedName>
    <definedName name="EngPrio_Text_4_17">#N/A</definedName>
    <definedName name="EngPrio_Text_4_17_3">#N/A</definedName>
    <definedName name="EngPrio_Text_4_17_3_5" localSheetId="8">#REF!</definedName>
    <definedName name="EngPrio_Text_4_17_3_5">#REF!</definedName>
    <definedName name="EngPrio_Text_4_17_5" localSheetId="8">#REF!</definedName>
    <definedName name="EngPrio_Text_4_17_5">#REF!</definedName>
    <definedName name="EngPrio_Text_4_18">#N/A</definedName>
    <definedName name="EngPrio_Text_4_18_1">#N/A</definedName>
    <definedName name="EngPrio_Text_4_18_1_5" localSheetId="8">#REF!</definedName>
    <definedName name="EngPrio_Text_4_18_1_5">#REF!</definedName>
    <definedName name="EngPrio_Text_4_18_5" localSheetId="8">#REF!</definedName>
    <definedName name="EngPrio_Text_4_18_5">#REF!</definedName>
    <definedName name="EngPrio_Text_4_19">#N/A</definedName>
    <definedName name="EngPrio_Text_4_19_5" localSheetId="8">#REF!</definedName>
    <definedName name="EngPrio_Text_4_19_5">#REF!</definedName>
    <definedName name="EngPrio_Text_4_20">#N/A</definedName>
    <definedName name="EngPrio_Text_4_20_3">#N/A</definedName>
    <definedName name="EngPrio_Text_4_20_3_5" localSheetId="8">#REF!</definedName>
    <definedName name="EngPrio_Text_4_20_3_5">#REF!</definedName>
    <definedName name="EngPrio_Text_4_20_5" localSheetId="8">#REF!</definedName>
    <definedName name="EngPrio_Text_4_20_5">#REF!</definedName>
    <definedName name="EngPrio_Text_4_21">#N/A</definedName>
    <definedName name="EngPrio_Text_4_21_1">#N/A</definedName>
    <definedName name="EngPrio_Text_4_21_1_3">#N/A</definedName>
    <definedName name="EngPrio_Text_4_21_1_3_5" localSheetId="8">#REF!</definedName>
    <definedName name="EngPrio_Text_4_21_1_3_5">#REF!</definedName>
    <definedName name="EngPrio_Text_4_21_1_5" localSheetId="8">#REF!</definedName>
    <definedName name="EngPrio_Text_4_21_1_5">#REF!</definedName>
    <definedName name="EngPrio_Text_4_21_5" localSheetId="8">#REF!</definedName>
    <definedName name="EngPrio_Text_4_21_5">#REF!</definedName>
    <definedName name="EngPrio_Text_4_22">#N/A</definedName>
    <definedName name="EngPrio_Text_4_22_3">#N/A</definedName>
    <definedName name="EngPrio_Text_4_22_3_5" localSheetId="8">#REF!</definedName>
    <definedName name="EngPrio_Text_4_22_3_5">#REF!</definedName>
    <definedName name="EngPrio_Text_4_22_5" localSheetId="8">#REF!</definedName>
    <definedName name="EngPrio_Text_4_22_5">#REF!</definedName>
    <definedName name="EngPrio_Text_4_23">#N/A</definedName>
    <definedName name="EngPrio_Text_4_23_3">#N/A</definedName>
    <definedName name="EngPrio_Text_4_23_3_5" localSheetId="8">#REF!</definedName>
    <definedName name="EngPrio_Text_4_23_3_5">#REF!</definedName>
    <definedName name="EngPrio_Text_4_23_5" localSheetId="8">#REF!</definedName>
    <definedName name="EngPrio_Text_4_23_5">#REF!</definedName>
    <definedName name="EngPrio_Text_4_24">#N/A</definedName>
    <definedName name="EngPrio_Text_4_24_3">#N/A</definedName>
    <definedName name="EngPrio_Text_4_24_3_5" localSheetId="8">#REF!</definedName>
    <definedName name="EngPrio_Text_4_24_3_5">#REF!</definedName>
    <definedName name="EngPrio_Text_4_24_5" localSheetId="8">#REF!</definedName>
    <definedName name="EngPrio_Text_4_24_5">#REF!</definedName>
    <definedName name="EngPrio_Text_4_25">#N/A</definedName>
    <definedName name="EngPrio_Text_4_25_3">#N/A</definedName>
    <definedName name="EngPrio_Text_4_25_3_5" localSheetId="8">#REF!</definedName>
    <definedName name="EngPrio_Text_4_25_3_5">#REF!</definedName>
    <definedName name="EngPrio_Text_4_25_5" localSheetId="8">#REF!</definedName>
    <definedName name="EngPrio_Text_4_25_5">#REF!</definedName>
    <definedName name="EngPrio_Text_4_26">#N/A</definedName>
    <definedName name="EngPrio_Text_4_26_3">#N/A</definedName>
    <definedName name="EngPrio_Text_4_26_3_5" localSheetId="8">#REF!</definedName>
    <definedName name="EngPrio_Text_4_26_3_5">#REF!</definedName>
    <definedName name="EngPrio_Text_4_26_5" localSheetId="8">#REF!</definedName>
    <definedName name="EngPrio_Text_4_26_5">#REF!</definedName>
    <definedName name="EngPrio_Text_4_27">#N/A</definedName>
    <definedName name="EngPrio_Text_4_27_3">#N/A</definedName>
    <definedName name="EngPrio_Text_4_27_3_5" localSheetId="8">#REF!</definedName>
    <definedName name="EngPrio_Text_4_27_3_5">#REF!</definedName>
    <definedName name="EngPrio_Text_4_27_5" localSheetId="8">#REF!</definedName>
    <definedName name="EngPrio_Text_4_27_5">#REF!</definedName>
    <definedName name="EngPrio_Text_4_28">#N/A</definedName>
    <definedName name="EngPrio_Text_4_28_3">#N/A</definedName>
    <definedName name="EngPrio_Text_4_28_3_5" localSheetId="8">#REF!</definedName>
    <definedName name="EngPrio_Text_4_28_3_5">#REF!</definedName>
    <definedName name="EngPrio_Text_4_28_5" localSheetId="8">#REF!</definedName>
    <definedName name="EngPrio_Text_4_28_5">#REF!</definedName>
    <definedName name="EngPrio_Text_4_5" localSheetId="8">#REF!</definedName>
    <definedName name="EngPrio_Text_4_5">#REF!</definedName>
    <definedName name="EngPrio_Text_4_6">#N/A</definedName>
    <definedName name="EngPrio_Text_4_6_3">#N/A</definedName>
    <definedName name="EngPrio_Text_4_6_3_5" localSheetId="8">#REF!</definedName>
    <definedName name="EngPrio_Text_4_6_3_5">#REF!</definedName>
    <definedName name="EngPrio_Text_4_6_5" localSheetId="8">#REF!</definedName>
    <definedName name="EngPrio_Text_4_6_5">#REF!</definedName>
    <definedName name="EngPrio_Text_4_7">#N/A</definedName>
    <definedName name="EngPrio_Text_4_7_3">#N/A</definedName>
    <definedName name="EngPrio_Text_4_7_3_5" localSheetId="8">#REF!</definedName>
    <definedName name="EngPrio_Text_4_7_3_5">#REF!</definedName>
    <definedName name="EngPrio_Text_4_7_5" localSheetId="8">#REF!</definedName>
    <definedName name="EngPrio_Text_4_7_5">#REF!</definedName>
    <definedName name="EngPrio_Text_4_8">#N/A</definedName>
    <definedName name="EngPrio_Text_4_8_3">#N/A</definedName>
    <definedName name="EngPrio_Text_4_8_3_5" localSheetId="8">#REF!</definedName>
    <definedName name="EngPrio_Text_4_8_3_5">#REF!</definedName>
    <definedName name="EngPrio_Text_4_8_5" localSheetId="8">#REF!</definedName>
    <definedName name="EngPrio_Text_4_8_5">#REF!</definedName>
    <definedName name="EngPrio_Text_4_9">#N/A</definedName>
    <definedName name="EngPrio_Text_4_9_3">#N/A</definedName>
    <definedName name="EngPrio_Text_4_9_3_5" localSheetId="8">#REF!</definedName>
    <definedName name="EngPrio_Text_4_9_3_5">#REF!</definedName>
    <definedName name="EngPrio_Text_4_9_5" localSheetId="8">#REF!</definedName>
    <definedName name="EngPrio_Text_4_9_5">#REF!</definedName>
    <definedName name="EngPrio_Text_5" localSheetId="8">#REF!</definedName>
    <definedName name="EngPrio_Text_5">#REF!</definedName>
    <definedName name="EngPrio_Text_5_17">#N/A</definedName>
    <definedName name="EngPrio_Text_5_17_3">#N/A</definedName>
    <definedName name="EngPrio_Text_5_17_3_5" localSheetId="8">#REF!</definedName>
    <definedName name="EngPrio_Text_5_17_3_5">#REF!</definedName>
    <definedName name="EngPrio_Text_5_17_5" localSheetId="8">#REF!</definedName>
    <definedName name="EngPrio_Text_5_17_5">#REF!</definedName>
    <definedName name="EngPrio_Text_5_28">#N/A</definedName>
    <definedName name="EngPrio_Text_5_28_3">#N/A</definedName>
    <definedName name="EngPrio_Text_5_28_3_5" localSheetId="8">#REF!</definedName>
    <definedName name="EngPrio_Text_5_28_3_5">#REF!</definedName>
    <definedName name="EngPrio_Text_5_28_5" localSheetId="8">#REF!</definedName>
    <definedName name="EngPrio_Text_5_28_5">#REF!</definedName>
    <definedName name="EngPrio_Text_5_3">#N/A</definedName>
    <definedName name="EngPrio_Text_5_3_5" localSheetId="8">#REF!</definedName>
    <definedName name="EngPrio_Text_5_3_5">#REF!</definedName>
    <definedName name="EngPrio_Text_5_5" localSheetId="8">#REF!</definedName>
    <definedName name="EngPrio_Text_5_5">#REF!</definedName>
    <definedName name="EngPrio_Text_5_6">#N/A</definedName>
    <definedName name="EngPrio_Text_5_6_3">#N/A</definedName>
    <definedName name="EngPrio_Text_5_6_3_5" localSheetId="8">#REF!</definedName>
    <definedName name="EngPrio_Text_5_6_3_5">#REF!</definedName>
    <definedName name="EngPrio_Text_5_6_5" localSheetId="8">#REF!</definedName>
    <definedName name="EngPrio_Text_5_6_5">#REF!</definedName>
    <definedName name="EngPrio_Text_6">#N/A</definedName>
    <definedName name="EngPrio_Text_6_1">#N/A</definedName>
    <definedName name="EngPrio_Text_6_1_5" localSheetId="8">#REF!</definedName>
    <definedName name="EngPrio_Text_6_1_5">#REF!</definedName>
    <definedName name="EngPrio_Text_6_10">#N/A</definedName>
    <definedName name="EngPrio_Text_6_10_3">#N/A</definedName>
    <definedName name="EngPrio_Text_6_10_3_5" localSheetId="8">#REF!</definedName>
    <definedName name="EngPrio_Text_6_10_3_5">#REF!</definedName>
    <definedName name="EngPrio_Text_6_10_5" localSheetId="8">#REF!</definedName>
    <definedName name="EngPrio_Text_6_10_5">#REF!</definedName>
    <definedName name="EngPrio_Text_6_12">#N/A</definedName>
    <definedName name="EngPrio_Text_6_12_3">#N/A</definedName>
    <definedName name="EngPrio_Text_6_12_3_5" localSheetId="8">#REF!</definedName>
    <definedName name="EngPrio_Text_6_12_3_5">#REF!</definedName>
    <definedName name="EngPrio_Text_6_12_5" localSheetId="8">#REF!</definedName>
    <definedName name="EngPrio_Text_6_12_5">#REF!</definedName>
    <definedName name="EngPrio_Text_6_13">#N/A</definedName>
    <definedName name="EngPrio_Text_6_13_3">#N/A</definedName>
    <definedName name="EngPrio_Text_6_13_3_5" localSheetId="8">#REF!</definedName>
    <definedName name="EngPrio_Text_6_13_3_5">#REF!</definedName>
    <definedName name="EngPrio_Text_6_13_5" localSheetId="8">#REF!</definedName>
    <definedName name="EngPrio_Text_6_13_5">#REF!</definedName>
    <definedName name="EngPrio_Text_6_14">#N/A</definedName>
    <definedName name="EngPrio_Text_6_14_3">#N/A</definedName>
    <definedName name="EngPrio_Text_6_14_3_5" localSheetId="8">#REF!</definedName>
    <definedName name="EngPrio_Text_6_14_3_5">#REF!</definedName>
    <definedName name="EngPrio_Text_6_14_5" localSheetId="8">#REF!</definedName>
    <definedName name="EngPrio_Text_6_14_5">#REF!</definedName>
    <definedName name="EngPrio_Text_6_15">#N/A</definedName>
    <definedName name="EngPrio_Text_6_15_3">#N/A</definedName>
    <definedName name="EngPrio_Text_6_15_3_5" localSheetId="8">#REF!</definedName>
    <definedName name="EngPrio_Text_6_15_3_5">#REF!</definedName>
    <definedName name="EngPrio_Text_6_15_5" localSheetId="8">#REF!</definedName>
    <definedName name="EngPrio_Text_6_15_5">#REF!</definedName>
    <definedName name="EngPrio_Text_6_16">#N/A</definedName>
    <definedName name="EngPrio_Text_6_16_3">#N/A</definedName>
    <definedName name="EngPrio_Text_6_16_3_5" localSheetId="8">#REF!</definedName>
    <definedName name="EngPrio_Text_6_16_3_5">#REF!</definedName>
    <definedName name="EngPrio_Text_6_16_5" localSheetId="8">#REF!</definedName>
    <definedName name="EngPrio_Text_6_16_5">#REF!</definedName>
    <definedName name="EngPrio_Text_6_17">#N/A</definedName>
    <definedName name="EngPrio_Text_6_17_3">#N/A</definedName>
    <definedName name="EngPrio_Text_6_17_3_5" localSheetId="8">#REF!</definedName>
    <definedName name="EngPrio_Text_6_17_3_5">#REF!</definedName>
    <definedName name="EngPrio_Text_6_17_5" localSheetId="8">#REF!</definedName>
    <definedName name="EngPrio_Text_6_17_5">#REF!</definedName>
    <definedName name="EngPrio_Text_6_18">#N/A</definedName>
    <definedName name="EngPrio_Text_6_18_1">#N/A</definedName>
    <definedName name="EngPrio_Text_6_18_1_5" localSheetId="8">#REF!</definedName>
    <definedName name="EngPrio_Text_6_18_1_5">#REF!</definedName>
    <definedName name="EngPrio_Text_6_18_5" localSheetId="8">#REF!</definedName>
    <definedName name="EngPrio_Text_6_18_5">#REF!</definedName>
    <definedName name="EngPrio_Text_6_19">#N/A</definedName>
    <definedName name="EngPrio_Text_6_19_5" localSheetId="8">#REF!</definedName>
    <definedName name="EngPrio_Text_6_19_5">#REF!</definedName>
    <definedName name="EngPrio_Text_6_20">#N/A</definedName>
    <definedName name="EngPrio_Text_6_20_3">#N/A</definedName>
    <definedName name="EngPrio_Text_6_20_3_5" localSheetId="8">#REF!</definedName>
    <definedName name="EngPrio_Text_6_20_3_5">#REF!</definedName>
    <definedName name="EngPrio_Text_6_20_5" localSheetId="8">#REF!</definedName>
    <definedName name="EngPrio_Text_6_20_5">#REF!</definedName>
    <definedName name="EngPrio_Text_6_21">#N/A</definedName>
    <definedName name="EngPrio_Text_6_21_1">#N/A</definedName>
    <definedName name="EngPrio_Text_6_21_1_3">#N/A</definedName>
    <definedName name="EngPrio_Text_6_21_1_3_5" localSheetId="8">#REF!</definedName>
    <definedName name="EngPrio_Text_6_21_1_3_5">#REF!</definedName>
    <definedName name="EngPrio_Text_6_21_1_5" localSheetId="8">#REF!</definedName>
    <definedName name="EngPrio_Text_6_21_1_5">#REF!</definedName>
    <definedName name="EngPrio_Text_6_21_5" localSheetId="8">#REF!</definedName>
    <definedName name="EngPrio_Text_6_21_5">#REF!</definedName>
    <definedName name="EngPrio_Text_6_22">#N/A</definedName>
    <definedName name="EngPrio_Text_6_22_3">#N/A</definedName>
    <definedName name="EngPrio_Text_6_22_3_5" localSheetId="8">#REF!</definedName>
    <definedName name="EngPrio_Text_6_22_3_5">#REF!</definedName>
    <definedName name="EngPrio_Text_6_22_5" localSheetId="8">#REF!</definedName>
    <definedName name="EngPrio_Text_6_22_5">#REF!</definedName>
    <definedName name="EngPrio_Text_6_23">#N/A</definedName>
    <definedName name="EngPrio_Text_6_23_3">#N/A</definedName>
    <definedName name="EngPrio_Text_6_23_3_5" localSheetId="8">#REF!</definedName>
    <definedName name="EngPrio_Text_6_23_3_5">#REF!</definedName>
    <definedName name="EngPrio_Text_6_23_5" localSheetId="8">#REF!</definedName>
    <definedName name="EngPrio_Text_6_23_5">#REF!</definedName>
    <definedName name="EngPrio_Text_6_24">#N/A</definedName>
    <definedName name="EngPrio_Text_6_24_3">#N/A</definedName>
    <definedName name="EngPrio_Text_6_24_3_5" localSheetId="8">#REF!</definedName>
    <definedName name="EngPrio_Text_6_24_3_5">#REF!</definedName>
    <definedName name="EngPrio_Text_6_24_5" localSheetId="8">#REF!</definedName>
    <definedName name="EngPrio_Text_6_24_5">#REF!</definedName>
    <definedName name="EngPrio_Text_6_25">#N/A</definedName>
    <definedName name="EngPrio_Text_6_25_3">#N/A</definedName>
    <definedName name="EngPrio_Text_6_25_3_5" localSheetId="8">#REF!</definedName>
    <definedName name="EngPrio_Text_6_25_3_5">#REF!</definedName>
    <definedName name="EngPrio_Text_6_25_5" localSheetId="8">#REF!</definedName>
    <definedName name="EngPrio_Text_6_25_5">#REF!</definedName>
    <definedName name="EngPrio_Text_6_26">#N/A</definedName>
    <definedName name="EngPrio_Text_6_26_3">#N/A</definedName>
    <definedName name="EngPrio_Text_6_26_3_5" localSheetId="8">#REF!</definedName>
    <definedName name="EngPrio_Text_6_26_3_5">#REF!</definedName>
    <definedName name="EngPrio_Text_6_26_5" localSheetId="8">#REF!</definedName>
    <definedName name="EngPrio_Text_6_26_5">#REF!</definedName>
    <definedName name="EngPrio_Text_6_27">#N/A</definedName>
    <definedName name="EngPrio_Text_6_27_3">#N/A</definedName>
    <definedName name="EngPrio_Text_6_27_3_5" localSheetId="8">#REF!</definedName>
    <definedName name="EngPrio_Text_6_27_3_5">#REF!</definedName>
    <definedName name="EngPrio_Text_6_27_5" localSheetId="8">#REF!</definedName>
    <definedName name="EngPrio_Text_6_27_5">#REF!</definedName>
    <definedName name="EngPrio_Text_6_28">#N/A</definedName>
    <definedName name="EngPrio_Text_6_28_3">#N/A</definedName>
    <definedName name="EngPrio_Text_6_28_3_5" localSheetId="8">#REF!</definedName>
    <definedName name="EngPrio_Text_6_28_3_5">#REF!</definedName>
    <definedName name="EngPrio_Text_6_28_5" localSheetId="8">#REF!</definedName>
    <definedName name="EngPrio_Text_6_28_5">#REF!</definedName>
    <definedName name="EngPrio_Text_6_5" localSheetId="8">#REF!</definedName>
    <definedName name="EngPrio_Text_6_5">#REF!</definedName>
    <definedName name="EngPrio_Text_6_6">#N/A</definedName>
    <definedName name="EngPrio_Text_6_6_3">#N/A</definedName>
    <definedName name="EngPrio_Text_6_6_3_5" localSheetId="8">#REF!</definedName>
    <definedName name="EngPrio_Text_6_6_3_5">#REF!</definedName>
    <definedName name="EngPrio_Text_6_6_5" localSheetId="8">#REF!</definedName>
    <definedName name="EngPrio_Text_6_6_5">#REF!</definedName>
    <definedName name="EngPrio_Text_6_7">#N/A</definedName>
    <definedName name="EngPrio_Text_6_7_3">#N/A</definedName>
    <definedName name="EngPrio_Text_6_7_3_5" localSheetId="8">#REF!</definedName>
    <definedName name="EngPrio_Text_6_7_3_5">#REF!</definedName>
    <definedName name="EngPrio_Text_6_7_5" localSheetId="8">#REF!</definedName>
    <definedName name="EngPrio_Text_6_7_5">#REF!</definedName>
    <definedName name="EngPrio_Text_6_8">#N/A</definedName>
    <definedName name="EngPrio_Text_6_8_3">#N/A</definedName>
    <definedName name="EngPrio_Text_6_8_3_5" localSheetId="8">#REF!</definedName>
    <definedName name="EngPrio_Text_6_8_3_5">#REF!</definedName>
    <definedName name="EngPrio_Text_6_8_5" localSheetId="8">#REF!</definedName>
    <definedName name="EngPrio_Text_6_8_5">#REF!</definedName>
    <definedName name="EngPrio_Text_6_9">#N/A</definedName>
    <definedName name="EngPrio_Text_6_9_1">#N/A</definedName>
    <definedName name="EngPrio_Text_6_9_1_1">#N/A</definedName>
    <definedName name="EngPrio_Text_6_9_1_1_3">#N/A</definedName>
    <definedName name="EngPrio_Text_6_9_1_1_3_5" localSheetId="8">#REF!</definedName>
    <definedName name="EngPrio_Text_6_9_1_1_3_5">#REF!</definedName>
    <definedName name="EngPrio_Text_6_9_1_1_5" localSheetId="8">#REF!</definedName>
    <definedName name="EngPrio_Text_6_9_1_1_5">#REF!</definedName>
    <definedName name="EngPrio_Text_6_9_1_3">#N/A</definedName>
    <definedName name="EngPrio_Text_6_9_1_3_5" localSheetId="8">#REF!</definedName>
    <definedName name="EngPrio_Text_6_9_1_3_5">#REF!</definedName>
    <definedName name="EngPrio_Text_6_9_1_5" localSheetId="8">#REF!</definedName>
    <definedName name="EngPrio_Text_6_9_1_5">#REF!</definedName>
    <definedName name="EngPrio_Text_6_9_5" localSheetId="8">#REF!</definedName>
    <definedName name="EngPrio_Text_6_9_5">#REF!</definedName>
    <definedName name="EngPrio_Text_7">#N/A</definedName>
    <definedName name="EngPrio_Text_7_5" localSheetId="8">#REF!</definedName>
    <definedName name="EngPrio_Text_7_5">#REF!</definedName>
    <definedName name="EngPrio_Text_8">#N/A</definedName>
    <definedName name="EngPrio_Text_8_3">#N/A</definedName>
    <definedName name="EngPrio_Text_8_3_5" localSheetId="8">#REF!</definedName>
    <definedName name="EngPrio_Text_8_3_5">#REF!</definedName>
    <definedName name="EngPrio_Text_8_5" localSheetId="8">#REF!</definedName>
    <definedName name="EngPrio_Text_8_5">#REF!</definedName>
    <definedName name="EngPrio_Text_9">#N/A</definedName>
    <definedName name="EngPrio_Text_9_3">#N/A</definedName>
    <definedName name="EngPrio_Text_9_3_5" localSheetId="8">#REF!</definedName>
    <definedName name="EngPrio_Text_9_3_5">#REF!</definedName>
    <definedName name="EngPrio_Text_9_5" localSheetId="8">#REF!</definedName>
    <definedName name="EngPrio_Text_9_5">#REF!</definedName>
    <definedName name="EngState">#N/A</definedName>
    <definedName name="EngState_1">#N/A</definedName>
    <definedName name="EngState_1_3">#N/A</definedName>
    <definedName name="EngState_1_3_5" localSheetId="8">#REF!</definedName>
    <definedName name="EngState_1_3_5">#REF!</definedName>
    <definedName name="EngState_1_5" localSheetId="8">#REF!</definedName>
    <definedName name="EngState_1_5">#REF!</definedName>
    <definedName name="EngState_10">#N/A</definedName>
    <definedName name="EngState_10_1">#N/A</definedName>
    <definedName name="EngState_10_1_3">#N/A</definedName>
    <definedName name="EngState_10_1_3_5" localSheetId="8">#REF!</definedName>
    <definedName name="EngState_10_1_3_5">#REF!</definedName>
    <definedName name="EngState_10_1_5" localSheetId="8">#REF!</definedName>
    <definedName name="EngState_10_1_5">#REF!</definedName>
    <definedName name="EngState_10_17">#N/A</definedName>
    <definedName name="EngState_10_17_3">#N/A</definedName>
    <definedName name="EngState_10_17_3_5" localSheetId="8">#REF!</definedName>
    <definedName name="EngState_10_17_3_5">#REF!</definedName>
    <definedName name="EngState_10_17_5" localSheetId="8">#REF!</definedName>
    <definedName name="EngState_10_17_5">#REF!</definedName>
    <definedName name="EngState_10_5" localSheetId="8">#REF!</definedName>
    <definedName name="EngState_10_5">#REF!</definedName>
    <definedName name="EngState_11">#N/A</definedName>
    <definedName name="EngState_11_1">#N/A</definedName>
    <definedName name="EngState_11_1_5" localSheetId="8">#REF!</definedName>
    <definedName name="EngState_11_1_5">#REF!</definedName>
    <definedName name="EngState_11_5" localSheetId="8">#REF!</definedName>
    <definedName name="EngState_11_5">#REF!</definedName>
    <definedName name="EngState_12">#N/A</definedName>
    <definedName name="EngState_12_3">#N/A</definedName>
    <definedName name="EngState_12_3_5" localSheetId="8">#REF!</definedName>
    <definedName name="EngState_12_3_5">#REF!</definedName>
    <definedName name="EngState_12_5" localSheetId="8">#REF!</definedName>
    <definedName name="EngState_12_5">#REF!</definedName>
    <definedName name="EngState_13">#N/A</definedName>
    <definedName name="EngState_13_3">#N/A</definedName>
    <definedName name="EngState_13_3_5" localSheetId="8">#REF!</definedName>
    <definedName name="EngState_13_3_5">#REF!</definedName>
    <definedName name="EngState_13_5" localSheetId="8">#REF!</definedName>
    <definedName name="EngState_13_5">#REF!</definedName>
    <definedName name="EngState_14">#N/A</definedName>
    <definedName name="EngState_14_5" localSheetId="8">#REF!</definedName>
    <definedName name="EngState_14_5">#REF!</definedName>
    <definedName name="EngState_15">#N/A</definedName>
    <definedName name="EngState_15_1">#N/A</definedName>
    <definedName name="EngState_15_1_3">#N/A</definedName>
    <definedName name="EngState_15_1_3_5" localSheetId="8">#REF!</definedName>
    <definedName name="EngState_15_1_3_5">#REF!</definedName>
    <definedName name="EngState_15_1_5" localSheetId="8">#REF!</definedName>
    <definedName name="EngState_15_1_5">#REF!</definedName>
    <definedName name="EngState_15_3">#N/A</definedName>
    <definedName name="EngState_15_3_5" localSheetId="8">#REF!</definedName>
    <definedName name="EngState_15_3_5">#REF!</definedName>
    <definedName name="EngState_15_5" localSheetId="8">#REF!</definedName>
    <definedName name="EngState_15_5">#REF!</definedName>
    <definedName name="EngState_16">#N/A</definedName>
    <definedName name="EngState_16_1">#N/A</definedName>
    <definedName name="EngState_16_1_3">#N/A</definedName>
    <definedName name="EngState_16_1_3_5" localSheetId="8">#REF!</definedName>
    <definedName name="EngState_16_1_3_5">#REF!</definedName>
    <definedName name="EngState_16_1_5" localSheetId="8">#REF!</definedName>
    <definedName name="EngState_16_1_5">#REF!</definedName>
    <definedName name="EngState_16_3">#N/A</definedName>
    <definedName name="EngState_16_3_5" localSheetId="8">#REF!</definedName>
    <definedName name="EngState_16_3_5">#REF!</definedName>
    <definedName name="EngState_16_5" localSheetId="8">#REF!</definedName>
    <definedName name="EngState_16_5">#REF!</definedName>
    <definedName name="EngState_17">#N/A</definedName>
    <definedName name="EngState_17_1">#N/A</definedName>
    <definedName name="EngState_17_1_5" localSheetId="8">#REF!</definedName>
    <definedName name="EngState_17_1_5">#REF!</definedName>
    <definedName name="EngState_17_3">#N/A</definedName>
    <definedName name="EngState_17_3_5" localSheetId="8">#REF!</definedName>
    <definedName name="EngState_17_3_5">#REF!</definedName>
    <definedName name="EngState_17_5" localSheetId="8">#REF!</definedName>
    <definedName name="EngState_17_5">#REF!</definedName>
    <definedName name="EngState_18">#N/A</definedName>
    <definedName name="EngState_18_1">#N/A</definedName>
    <definedName name="EngState_18_1_5" localSheetId="8">#REF!</definedName>
    <definedName name="EngState_18_1_5">#REF!</definedName>
    <definedName name="EngState_18_5" localSheetId="8">#REF!</definedName>
    <definedName name="EngState_18_5">#REF!</definedName>
    <definedName name="EngState_19">#N/A</definedName>
    <definedName name="EngState_19_1">#N/A</definedName>
    <definedName name="EngState_19_1_5" localSheetId="8">#REF!</definedName>
    <definedName name="EngState_19_1_5">#REF!</definedName>
    <definedName name="EngState_19_5" localSheetId="8">#REF!</definedName>
    <definedName name="EngState_19_5">#REF!</definedName>
    <definedName name="EngState_2">#N/A</definedName>
    <definedName name="EngState_2_5" localSheetId="8">#REF!</definedName>
    <definedName name="EngState_2_5">#REF!</definedName>
    <definedName name="EngState_20">#N/A</definedName>
    <definedName name="EngState_20_1">#N/A</definedName>
    <definedName name="EngState_20_1_3">#N/A</definedName>
    <definedName name="EngState_20_1_3_5" localSheetId="8">#REF!</definedName>
    <definedName name="EngState_20_1_3_5">#REF!</definedName>
    <definedName name="EngState_20_1_5" localSheetId="8">#REF!</definedName>
    <definedName name="EngState_20_1_5">#REF!</definedName>
    <definedName name="EngState_20_5" localSheetId="8">#REF!</definedName>
    <definedName name="EngState_20_5">#REF!</definedName>
    <definedName name="EngState_21">#N/A</definedName>
    <definedName name="EngState_21_1">#N/A</definedName>
    <definedName name="EngState_21_1_1">#N/A</definedName>
    <definedName name="EngState_21_1_1_3">#N/A</definedName>
    <definedName name="EngState_21_1_1_3_5" localSheetId="8">#REF!</definedName>
    <definedName name="EngState_21_1_1_3_5">#REF!</definedName>
    <definedName name="EngState_21_1_1_5" localSheetId="8">#REF!</definedName>
    <definedName name="EngState_21_1_1_5">#REF!</definedName>
    <definedName name="EngState_21_1_3">#N/A</definedName>
    <definedName name="EngState_21_1_3_5" localSheetId="8">#REF!</definedName>
    <definedName name="EngState_21_1_3_5">#REF!</definedName>
    <definedName name="EngState_21_1_5" localSheetId="8">#REF!</definedName>
    <definedName name="EngState_21_1_5">#REF!</definedName>
    <definedName name="EngState_21_5" localSheetId="8">#REF!</definedName>
    <definedName name="EngState_21_5">#REF!</definedName>
    <definedName name="EngState_22">#N/A</definedName>
    <definedName name="EngState_22_3">#N/A</definedName>
    <definedName name="EngState_22_3_5" localSheetId="8">#REF!</definedName>
    <definedName name="EngState_22_3_5">#REF!</definedName>
    <definedName name="EngState_22_5" localSheetId="8">#REF!</definedName>
    <definedName name="EngState_22_5">#REF!</definedName>
    <definedName name="EngState_23">#N/A</definedName>
    <definedName name="EngState_23_3">#N/A</definedName>
    <definedName name="EngState_23_3_5" localSheetId="8">#REF!</definedName>
    <definedName name="EngState_23_3_5">#REF!</definedName>
    <definedName name="EngState_23_5" localSheetId="8">#REF!</definedName>
    <definedName name="EngState_23_5">#REF!</definedName>
    <definedName name="EngState_24">#N/A</definedName>
    <definedName name="EngState_24_3">#N/A</definedName>
    <definedName name="EngState_24_3_5" localSheetId="8">#REF!</definedName>
    <definedName name="EngState_24_3_5">#REF!</definedName>
    <definedName name="EngState_24_5" localSheetId="8">#REF!</definedName>
    <definedName name="EngState_24_5">#REF!</definedName>
    <definedName name="EngState_25">#N/A</definedName>
    <definedName name="EngState_25_3">#N/A</definedName>
    <definedName name="EngState_25_3_5" localSheetId="8">#REF!</definedName>
    <definedName name="EngState_25_3_5">#REF!</definedName>
    <definedName name="EngState_25_5" localSheetId="8">#REF!</definedName>
    <definedName name="EngState_25_5">#REF!</definedName>
    <definedName name="EngState_26">#N/A</definedName>
    <definedName name="EngState_26_1">#N/A</definedName>
    <definedName name="EngState_26_1_3">#N/A</definedName>
    <definedName name="EngState_26_1_3_5" localSheetId="8">#REF!</definedName>
    <definedName name="EngState_26_1_3_5">#REF!</definedName>
    <definedName name="EngState_26_1_5" localSheetId="8">#REF!</definedName>
    <definedName name="EngState_26_1_5">#REF!</definedName>
    <definedName name="EngState_26_3">#N/A</definedName>
    <definedName name="EngState_26_3_5" localSheetId="8">#REF!</definedName>
    <definedName name="EngState_26_3_5">#REF!</definedName>
    <definedName name="EngState_26_5" localSheetId="8">#REF!</definedName>
    <definedName name="EngState_26_5">#REF!</definedName>
    <definedName name="EngState_27">#N/A</definedName>
    <definedName name="EngState_27_1">#N/A</definedName>
    <definedName name="EngState_27_1_3">#N/A</definedName>
    <definedName name="EngState_27_1_3_5" localSheetId="8">#REF!</definedName>
    <definedName name="EngState_27_1_3_5">#REF!</definedName>
    <definedName name="EngState_27_1_5" localSheetId="8">#REF!</definedName>
    <definedName name="EngState_27_1_5">#REF!</definedName>
    <definedName name="EngState_27_3">#N/A</definedName>
    <definedName name="EngState_27_3_5" localSheetId="8">#REF!</definedName>
    <definedName name="EngState_27_3_5">#REF!</definedName>
    <definedName name="EngState_27_5" localSheetId="8">#REF!</definedName>
    <definedName name="EngState_27_5">#REF!</definedName>
    <definedName name="EngState_28">#N/A</definedName>
    <definedName name="EngState_28_1">#N/A</definedName>
    <definedName name="EngState_28_1_3">#N/A</definedName>
    <definedName name="EngState_28_1_3_5" localSheetId="8">#REF!</definedName>
    <definedName name="EngState_28_1_3_5">#REF!</definedName>
    <definedName name="EngState_28_1_5" localSheetId="8">#REF!</definedName>
    <definedName name="EngState_28_1_5">#REF!</definedName>
    <definedName name="EngState_28_3">#N/A</definedName>
    <definedName name="EngState_28_3_5" localSheetId="8">#REF!</definedName>
    <definedName name="EngState_28_3_5">#REF!</definedName>
    <definedName name="EngState_28_5" localSheetId="8">#REF!</definedName>
    <definedName name="EngState_28_5">#REF!</definedName>
    <definedName name="EngState_29">#N/A</definedName>
    <definedName name="EngState_29_3">#N/A</definedName>
    <definedName name="EngState_29_3_5" localSheetId="8">#REF!</definedName>
    <definedName name="EngState_29_3_5">#REF!</definedName>
    <definedName name="EngState_29_5" localSheetId="8">#REF!</definedName>
    <definedName name="EngState_29_5">#REF!</definedName>
    <definedName name="EngState_3">#N/A</definedName>
    <definedName name="EngState_3_5" localSheetId="8">#REF!</definedName>
    <definedName name="EngState_3_5">#REF!</definedName>
    <definedName name="EngState_4">#N/A</definedName>
    <definedName name="EngState_4_1">#N/A</definedName>
    <definedName name="EngState_4_1_1">#N/A</definedName>
    <definedName name="EngState_4_1_1_1">#N/A</definedName>
    <definedName name="EngState_4_1_1_1_1">#N/A</definedName>
    <definedName name="EngState_4_1_1_1_1_1">#N/A</definedName>
    <definedName name="EngState_4_1_1_1_1_1_5" localSheetId="8">#REF!</definedName>
    <definedName name="EngState_4_1_1_1_1_1_5">#REF!</definedName>
    <definedName name="EngState_4_1_1_1_1_3">#N/A</definedName>
    <definedName name="EngState_4_1_1_1_1_3_5" localSheetId="8">#REF!</definedName>
    <definedName name="EngState_4_1_1_1_1_3_5">#REF!</definedName>
    <definedName name="EngState_4_1_1_1_1_5" localSheetId="8">#REF!</definedName>
    <definedName name="EngState_4_1_1_1_1_5">#REF!</definedName>
    <definedName name="EngState_4_1_1_1_3">#N/A</definedName>
    <definedName name="EngState_4_1_1_1_3_1">#N/A</definedName>
    <definedName name="EngState_4_1_1_1_3_1_5" localSheetId="8">#REF!</definedName>
    <definedName name="EngState_4_1_1_1_3_1_5">#REF!</definedName>
    <definedName name="EngState_4_1_1_1_3_5" localSheetId="8">#REF!</definedName>
    <definedName name="EngState_4_1_1_1_3_5">#REF!</definedName>
    <definedName name="EngState_4_1_1_1_5" localSheetId="8">#REF!</definedName>
    <definedName name="EngState_4_1_1_1_5">#REF!</definedName>
    <definedName name="EngState_4_1_1_3">#N/A</definedName>
    <definedName name="EngState_4_1_1_3_5" localSheetId="8">#REF!</definedName>
    <definedName name="EngState_4_1_1_3_5">#REF!</definedName>
    <definedName name="EngState_4_1_1_5" localSheetId="8">#REF!</definedName>
    <definedName name="EngState_4_1_1_5">#REF!</definedName>
    <definedName name="EngState_4_1_17">#N/A</definedName>
    <definedName name="EngState_4_1_17_3">#N/A</definedName>
    <definedName name="EngState_4_1_17_3_5" localSheetId="8">#REF!</definedName>
    <definedName name="EngState_4_1_17_3_5">#REF!</definedName>
    <definedName name="EngState_4_1_17_5" localSheetId="8">#REF!</definedName>
    <definedName name="EngState_4_1_17_5">#REF!</definedName>
    <definedName name="EngState_4_1_28">#N/A</definedName>
    <definedName name="EngState_4_1_28_3">#N/A</definedName>
    <definedName name="EngState_4_1_28_3_5" localSheetId="8">#REF!</definedName>
    <definedName name="EngState_4_1_28_3_5">#REF!</definedName>
    <definedName name="EngState_4_1_28_5" localSheetId="8">#REF!</definedName>
    <definedName name="EngState_4_1_28_5">#REF!</definedName>
    <definedName name="EngState_4_1_5" localSheetId="8">#REF!</definedName>
    <definedName name="EngState_4_1_5">#REF!</definedName>
    <definedName name="EngState_4_1_6">#N/A</definedName>
    <definedName name="EngState_4_1_6_3">#N/A</definedName>
    <definedName name="EngState_4_1_6_3_5" localSheetId="8">#REF!</definedName>
    <definedName name="EngState_4_1_6_3_5">#REF!</definedName>
    <definedName name="EngState_4_1_6_5" localSheetId="8">#REF!</definedName>
    <definedName name="EngState_4_1_6_5">#REF!</definedName>
    <definedName name="EngState_4_10">#N/A</definedName>
    <definedName name="EngState_4_10_3">#N/A</definedName>
    <definedName name="EngState_4_10_3_5" localSheetId="8">#REF!</definedName>
    <definedName name="EngState_4_10_3_5">#REF!</definedName>
    <definedName name="EngState_4_10_5" localSheetId="8">#REF!</definedName>
    <definedName name="EngState_4_10_5">#REF!</definedName>
    <definedName name="EngState_4_12">#N/A</definedName>
    <definedName name="EngState_4_12_3">#N/A</definedName>
    <definedName name="EngState_4_12_3_5" localSheetId="8">#REF!</definedName>
    <definedName name="EngState_4_12_3_5">#REF!</definedName>
    <definedName name="EngState_4_12_5" localSheetId="8">#REF!</definedName>
    <definedName name="EngState_4_12_5">#REF!</definedName>
    <definedName name="EngState_4_13">#N/A</definedName>
    <definedName name="EngState_4_13_3">#N/A</definedName>
    <definedName name="EngState_4_13_3_5" localSheetId="8">#REF!</definedName>
    <definedName name="EngState_4_13_3_5">#REF!</definedName>
    <definedName name="EngState_4_13_5" localSheetId="8">#REF!</definedName>
    <definedName name="EngState_4_13_5">#REF!</definedName>
    <definedName name="EngState_4_14">#N/A</definedName>
    <definedName name="EngState_4_14_3">#N/A</definedName>
    <definedName name="EngState_4_14_3_5" localSheetId="8">#REF!</definedName>
    <definedName name="EngState_4_14_3_5">#REF!</definedName>
    <definedName name="EngState_4_14_5" localSheetId="8">#REF!</definedName>
    <definedName name="EngState_4_14_5">#REF!</definedName>
    <definedName name="EngState_4_15">#N/A</definedName>
    <definedName name="EngState_4_15_3">#N/A</definedName>
    <definedName name="EngState_4_15_3_5" localSheetId="8">#REF!</definedName>
    <definedName name="EngState_4_15_3_5">#REF!</definedName>
    <definedName name="EngState_4_15_5" localSheetId="8">#REF!</definedName>
    <definedName name="EngState_4_15_5">#REF!</definedName>
    <definedName name="EngState_4_16">#N/A</definedName>
    <definedName name="EngState_4_16_3">#N/A</definedName>
    <definedName name="EngState_4_16_3_5" localSheetId="8">#REF!</definedName>
    <definedName name="EngState_4_16_3_5">#REF!</definedName>
    <definedName name="EngState_4_16_5" localSheetId="8">#REF!</definedName>
    <definedName name="EngState_4_16_5">#REF!</definedName>
    <definedName name="EngState_4_17">#N/A</definedName>
    <definedName name="EngState_4_17_3">#N/A</definedName>
    <definedName name="EngState_4_17_3_5" localSheetId="8">#REF!</definedName>
    <definedName name="EngState_4_17_3_5">#REF!</definedName>
    <definedName name="EngState_4_17_5" localSheetId="8">#REF!</definedName>
    <definedName name="EngState_4_17_5">#REF!</definedName>
    <definedName name="EngState_4_18">#N/A</definedName>
    <definedName name="EngState_4_18_1">#N/A</definedName>
    <definedName name="EngState_4_18_1_5" localSheetId="8">#REF!</definedName>
    <definedName name="EngState_4_18_1_5">#REF!</definedName>
    <definedName name="EngState_4_18_5" localSheetId="8">#REF!</definedName>
    <definedName name="EngState_4_18_5">#REF!</definedName>
    <definedName name="EngState_4_19">#N/A</definedName>
    <definedName name="EngState_4_19_5" localSheetId="8">#REF!</definedName>
    <definedName name="EngState_4_19_5">#REF!</definedName>
    <definedName name="EngState_4_20">#N/A</definedName>
    <definedName name="EngState_4_20_3">#N/A</definedName>
    <definedName name="EngState_4_20_3_5" localSheetId="8">#REF!</definedName>
    <definedName name="EngState_4_20_3_5">#REF!</definedName>
    <definedName name="EngState_4_20_5" localSheetId="8">#REF!</definedName>
    <definedName name="EngState_4_20_5">#REF!</definedName>
    <definedName name="EngState_4_21">#N/A</definedName>
    <definedName name="EngState_4_21_1">#N/A</definedName>
    <definedName name="EngState_4_21_1_3">#N/A</definedName>
    <definedName name="EngState_4_21_1_3_5" localSheetId="8">#REF!</definedName>
    <definedName name="EngState_4_21_1_3_5">#REF!</definedName>
    <definedName name="EngState_4_21_1_5" localSheetId="8">#REF!</definedName>
    <definedName name="EngState_4_21_1_5">#REF!</definedName>
    <definedName name="EngState_4_21_5" localSheetId="8">#REF!</definedName>
    <definedName name="EngState_4_21_5">#REF!</definedName>
    <definedName name="EngState_4_22">#N/A</definedName>
    <definedName name="EngState_4_22_3">#N/A</definedName>
    <definedName name="EngState_4_22_3_5" localSheetId="8">#REF!</definedName>
    <definedName name="EngState_4_22_3_5">#REF!</definedName>
    <definedName name="EngState_4_22_5" localSheetId="8">#REF!</definedName>
    <definedName name="EngState_4_22_5">#REF!</definedName>
    <definedName name="EngState_4_23">#N/A</definedName>
    <definedName name="EngState_4_23_3">#N/A</definedName>
    <definedName name="EngState_4_23_3_5" localSheetId="8">#REF!</definedName>
    <definedName name="EngState_4_23_3_5">#REF!</definedName>
    <definedName name="EngState_4_23_5" localSheetId="8">#REF!</definedName>
    <definedName name="EngState_4_23_5">#REF!</definedName>
    <definedName name="EngState_4_24">#N/A</definedName>
    <definedName name="EngState_4_24_3">#N/A</definedName>
    <definedName name="EngState_4_24_3_5" localSheetId="8">#REF!</definedName>
    <definedName name="EngState_4_24_3_5">#REF!</definedName>
    <definedName name="EngState_4_24_5" localSheetId="8">#REF!</definedName>
    <definedName name="EngState_4_24_5">#REF!</definedName>
    <definedName name="EngState_4_25">#N/A</definedName>
    <definedName name="EngState_4_25_3">#N/A</definedName>
    <definedName name="EngState_4_25_3_5" localSheetId="8">#REF!</definedName>
    <definedName name="EngState_4_25_3_5">#REF!</definedName>
    <definedName name="EngState_4_25_5" localSheetId="8">#REF!</definedName>
    <definedName name="EngState_4_25_5">#REF!</definedName>
    <definedName name="EngState_4_26">#N/A</definedName>
    <definedName name="EngState_4_26_3">#N/A</definedName>
    <definedName name="EngState_4_26_3_5" localSheetId="8">#REF!</definedName>
    <definedName name="EngState_4_26_3_5">#REF!</definedName>
    <definedName name="EngState_4_26_5" localSheetId="8">#REF!</definedName>
    <definedName name="EngState_4_26_5">#REF!</definedName>
    <definedName name="EngState_4_27">#N/A</definedName>
    <definedName name="EngState_4_27_3">#N/A</definedName>
    <definedName name="EngState_4_27_3_5" localSheetId="8">#REF!</definedName>
    <definedName name="EngState_4_27_3_5">#REF!</definedName>
    <definedName name="EngState_4_27_5" localSheetId="8">#REF!</definedName>
    <definedName name="EngState_4_27_5">#REF!</definedName>
    <definedName name="EngState_4_28">#N/A</definedName>
    <definedName name="EngState_4_28_3">#N/A</definedName>
    <definedName name="EngState_4_28_3_5" localSheetId="8">#REF!</definedName>
    <definedName name="EngState_4_28_3_5">#REF!</definedName>
    <definedName name="EngState_4_28_5" localSheetId="8">#REF!</definedName>
    <definedName name="EngState_4_28_5">#REF!</definedName>
    <definedName name="EngState_4_5" localSheetId="8">#REF!</definedName>
    <definedName name="EngState_4_5">#REF!</definedName>
    <definedName name="EngState_4_6">#N/A</definedName>
    <definedName name="EngState_4_6_3">#N/A</definedName>
    <definedName name="EngState_4_6_3_5" localSheetId="8">#REF!</definedName>
    <definedName name="EngState_4_6_3_5">#REF!</definedName>
    <definedName name="EngState_4_6_5" localSheetId="8">#REF!</definedName>
    <definedName name="EngState_4_6_5">#REF!</definedName>
    <definedName name="EngState_4_7">#N/A</definedName>
    <definedName name="EngState_4_7_3">#N/A</definedName>
    <definedName name="EngState_4_7_3_5" localSheetId="8">#REF!</definedName>
    <definedName name="EngState_4_7_3_5">#REF!</definedName>
    <definedName name="EngState_4_7_5" localSheetId="8">#REF!</definedName>
    <definedName name="EngState_4_7_5">#REF!</definedName>
    <definedName name="EngState_4_8">#N/A</definedName>
    <definedName name="EngState_4_8_3">#N/A</definedName>
    <definedName name="EngState_4_8_3_5" localSheetId="8">#REF!</definedName>
    <definedName name="EngState_4_8_3_5">#REF!</definedName>
    <definedName name="EngState_4_8_5" localSheetId="8">#REF!</definedName>
    <definedName name="EngState_4_8_5">#REF!</definedName>
    <definedName name="EngState_4_9">#N/A</definedName>
    <definedName name="EngState_4_9_3">#N/A</definedName>
    <definedName name="EngState_4_9_3_5" localSheetId="8">#REF!</definedName>
    <definedName name="EngState_4_9_3_5">#REF!</definedName>
    <definedName name="EngState_4_9_5" localSheetId="8">#REF!</definedName>
    <definedName name="EngState_4_9_5">#REF!</definedName>
    <definedName name="EngState_5" localSheetId="8">#REF!</definedName>
    <definedName name="EngState_5">#REF!</definedName>
    <definedName name="EngState_5_17">#N/A</definedName>
    <definedName name="EngState_5_17_3">#N/A</definedName>
    <definedName name="EngState_5_17_3_5" localSheetId="8">#REF!</definedName>
    <definedName name="EngState_5_17_3_5">#REF!</definedName>
    <definedName name="EngState_5_17_5" localSheetId="8">#REF!</definedName>
    <definedName name="EngState_5_17_5">#REF!</definedName>
    <definedName name="EngState_5_28">#N/A</definedName>
    <definedName name="EngState_5_28_3">#N/A</definedName>
    <definedName name="EngState_5_28_3_5" localSheetId="8">#REF!</definedName>
    <definedName name="EngState_5_28_3_5">#REF!</definedName>
    <definedName name="EngState_5_28_5" localSheetId="8">#REF!</definedName>
    <definedName name="EngState_5_28_5">#REF!</definedName>
    <definedName name="EngState_5_3">#N/A</definedName>
    <definedName name="EngState_5_3_5" localSheetId="8">#REF!</definedName>
    <definedName name="EngState_5_3_5">#REF!</definedName>
    <definedName name="EngState_5_5" localSheetId="8">#REF!</definedName>
    <definedName name="EngState_5_5">#REF!</definedName>
    <definedName name="EngState_5_6">#N/A</definedName>
    <definedName name="EngState_5_6_3">#N/A</definedName>
    <definedName name="EngState_5_6_3_5" localSheetId="8">#REF!</definedName>
    <definedName name="EngState_5_6_3_5">#REF!</definedName>
    <definedName name="EngState_5_6_5" localSheetId="8">#REF!</definedName>
    <definedName name="EngState_5_6_5">#REF!</definedName>
    <definedName name="EngState_6">#N/A</definedName>
    <definedName name="EngState_6_1">#N/A</definedName>
    <definedName name="EngState_6_1_5" localSheetId="8">#REF!</definedName>
    <definedName name="EngState_6_1_5">#REF!</definedName>
    <definedName name="EngState_6_10">#N/A</definedName>
    <definedName name="EngState_6_10_3">#N/A</definedName>
    <definedName name="EngState_6_10_3_5" localSheetId="8">#REF!</definedName>
    <definedName name="EngState_6_10_3_5">#REF!</definedName>
    <definedName name="EngState_6_10_5" localSheetId="8">#REF!</definedName>
    <definedName name="EngState_6_10_5">#REF!</definedName>
    <definedName name="EngState_6_12">#N/A</definedName>
    <definedName name="EngState_6_12_3">#N/A</definedName>
    <definedName name="EngState_6_12_3_5" localSheetId="8">#REF!</definedName>
    <definedName name="EngState_6_12_3_5">#REF!</definedName>
    <definedName name="EngState_6_12_5" localSheetId="8">#REF!</definedName>
    <definedName name="EngState_6_12_5">#REF!</definedName>
    <definedName name="EngState_6_13">#N/A</definedName>
    <definedName name="EngState_6_13_3">#N/A</definedName>
    <definedName name="EngState_6_13_3_5" localSheetId="8">#REF!</definedName>
    <definedName name="EngState_6_13_3_5">#REF!</definedName>
    <definedName name="EngState_6_13_5" localSheetId="8">#REF!</definedName>
    <definedName name="EngState_6_13_5">#REF!</definedName>
    <definedName name="EngState_6_14">#N/A</definedName>
    <definedName name="EngState_6_14_3">#N/A</definedName>
    <definedName name="EngState_6_14_3_5" localSheetId="8">#REF!</definedName>
    <definedName name="EngState_6_14_3_5">#REF!</definedName>
    <definedName name="EngState_6_14_5" localSheetId="8">#REF!</definedName>
    <definedName name="EngState_6_14_5">#REF!</definedName>
    <definedName name="EngState_6_15">#N/A</definedName>
    <definedName name="EngState_6_15_3">#N/A</definedName>
    <definedName name="EngState_6_15_3_5" localSheetId="8">#REF!</definedName>
    <definedName name="EngState_6_15_3_5">#REF!</definedName>
    <definedName name="EngState_6_15_5" localSheetId="8">#REF!</definedName>
    <definedName name="EngState_6_15_5">#REF!</definedName>
    <definedName name="EngState_6_16">#N/A</definedName>
    <definedName name="EngState_6_16_3">#N/A</definedName>
    <definedName name="EngState_6_16_3_5" localSheetId="8">#REF!</definedName>
    <definedName name="EngState_6_16_3_5">#REF!</definedName>
    <definedName name="EngState_6_16_5" localSheetId="8">#REF!</definedName>
    <definedName name="EngState_6_16_5">#REF!</definedName>
    <definedName name="EngState_6_17">#N/A</definedName>
    <definedName name="EngState_6_17_3">#N/A</definedName>
    <definedName name="EngState_6_17_3_5" localSheetId="8">#REF!</definedName>
    <definedName name="EngState_6_17_3_5">#REF!</definedName>
    <definedName name="EngState_6_17_5" localSheetId="8">#REF!</definedName>
    <definedName name="EngState_6_17_5">#REF!</definedName>
    <definedName name="EngState_6_18">#N/A</definedName>
    <definedName name="EngState_6_18_1">#N/A</definedName>
    <definedName name="EngState_6_18_1_5" localSheetId="8">#REF!</definedName>
    <definedName name="EngState_6_18_1_5">#REF!</definedName>
    <definedName name="EngState_6_18_5" localSheetId="8">#REF!</definedName>
    <definedName name="EngState_6_18_5">#REF!</definedName>
    <definedName name="EngState_6_19">#N/A</definedName>
    <definedName name="EngState_6_19_5" localSheetId="8">#REF!</definedName>
    <definedName name="EngState_6_19_5">#REF!</definedName>
    <definedName name="EngState_6_20">#N/A</definedName>
    <definedName name="EngState_6_20_3">#N/A</definedName>
    <definedName name="EngState_6_20_3_5" localSheetId="8">#REF!</definedName>
    <definedName name="EngState_6_20_3_5">#REF!</definedName>
    <definedName name="EngState_6_20_5" localSheetId="8">#REF!</definedName>
    <definedName name="EngState_6_20_5">#REF!</definedName>
    <definedName name="EngState_6_21">#N/A</definedName>
    <definedName name="EngState_6_21_1">#N/A</definedName>
    <definedName name="EngState_6_21_1_3">#N/A</definedName>
    <definedName name="EngState_6_21_1_3_5" localSheetId="8">#REF!</definedName>
    <definedName name="EngState_6_21_1_3_5">#REF!</definedName>
    <definedName name="EngState_6_21_1_5" localSheetId="8">#REF!</definedName>
    <definedName name="EngState_6_21_1_5">#REF!</definedName>
    <definedName name="EngState_6_21_5" localSheetId="8">#REF!</definedName>
    <definedName name="EngState_6_21_5">#REF!</definedName>
    <definedName name="EngState_6_22">#N/A</definedName>
    <definedName name="EngState_6_22_3">#N/A</definedName>
    <definedName name="EngState_6_22_3_5" localSheetId="8">#REF!</definedName>
    <definedName name="EngState_6_22_3_5">#REF!</definedName>
    <definedName name="EngState_6_22_5" localSheetId="8">#REF!</definedName>
    <definedName name="EngState_6_22_5">#REF!</definedName>
    <definedName name="EngState_6_23">#N/A</definedName>
    <definedName name="EngState_6_23_3">#N/A</definedName>
    <definedName name="EngState_6_23_3_5" localSheetId="8">#REF!</definedName>
    <definedName name="EngState_6_23_3_5">#REF!</definedName>
    <definedName name="EngState_6_23_5" localSheetId="8">#REF!</definedName>
    <definedName name="EngState_6_23_5">#REF!</definedName>
    <definedName name="EngState_6_24">#N/A</definedName>
    <definedName name="EngState_6_24_3">#N/A</definedName>
    <definedName name="EngState_6_24_3_5" localSheetId="8">#REF!</definedName>
    <definedName name="EngState_6_24_3_5">#REF!</definedName>
    <definedName name="EngState_6_24_5" localSheetId="8">#REF!</definedName>
    <definedName name="EngState_6_24_5">#REF!</definedName>
    <definedName name="EngState_6_25">#N/A</definedName>
    <definedName name="EngState_6_25_3">#N/A</definedName>
    <definedName name="EngState_6_25_3_5" localSheetId="8">#REF!</definedName>
    <definedName name="EngState_6_25_3_5">#REF!</definedName>
    <definedName name="EngState_6_25_5" localSheetId="8">#REF!</definedName>
    <definedName name="EngState_6_25_5">#REF!</definedName>
    <definedName name="EngState_6_26">#N/A</definedName>
    <definedName name="EngState_6_26_3">#N/A</definedName>
    <definedName name="EngState_6_26_3_5" localSheetId="8">#REF!</definedName>
    <definedName name="EngState_6_26_3_5">#REF!</definedName>
    <definedName name="EngState_6_26_5" localSheetId="8">#REF!</definedName>
    <definedName name="EngState_6_26_5">#REF!</definedName>
    <definedName name="EngState_6_27">#N/A</definedName>
    <definedName name="EngState_6_27_3">#N/A</definedName>
    <definedName name="EngState_6_27_3_5" localSheetId="8">#REF!</definedName>
    <definedName name="EngState_6_27_3_5">#REF!</definedName>
    <definedName name="EngState_6_27_5" localSheetId="8">#REF!</definedName>
    <definedName name="EngState_6_27_5">#REF!</definedName>
    <definedName name="EngState_6_28">#N/A</definedName>
    <definedName name="EngState_6_28_3">#N/A</definedName>
    <definedName name="EngState_6_28_3_5" localSheetId="8">#REF!</definedName>
    <definedName name="EngState_6_28_3_5">#REF!</definedName>
    <definedName name="EngState_6_28_5" localSheetId="8">#REF!</definedName>
    <definedName name="EngState_6_28_5">#REF!</definedName>
    <definedName name="EngState_6_5" localSheetId="8">#REF!</definedName>
    <definedName name="EngState_6_5">#REF!</definedName>
    <definedName name="EngState_6_6">#N/A</definedName>
    <definedName name="EngState_6_6_3">#N/A</definedName>
    <definedName name="EngState_6_6_3_5" localSheetId="8">#REF!</definedName>
    <definedName name="EngState_6_6_3_5">#REF!</definedName>
    <definedName name="EngState_6_6_5" localSheetId="8">#REF!</definedName>
    <definedName name="EngState_6_6_5">#REF!</definedName>
    <definedName name="EngState_6_7">#N/A</definedName>
    <definedName name="EngState_6_7_3">#N/A</definedName>
    <definedName name="EngState_6_7_3_5" localSheetId="8">#REF!</definedName>
    <definedName name="EngState_6_7_3_5">#REF!</definedName>
    <definedName name="EngState_6_7_5" localSheetId="8">#REF!</definedName>
    <definedName name="EngState_6_7_5">#REF!</definedName>
    <definedName name="EngState_6_8">#N/A</definedName>
    <definedName name="EngState_6_8_3">#N/A</definedName>
    <definedName name="EngState_6_8_3_5" localSheetId="8">#REF!</definedName>
    <definedName name="EngState_6_8_3_5">#REF!</definedName>
    <definedName name="EngState_6_8_5" localSheetId="8">#REF!</definedName>
    <definedName name="EngState_6_8_5">#REF!</definedName>
    <definedName name="EngState_6_9">#N/A</definedName>
    <definedName name="EngState_6_9_1">#N/A</definedName>
    <definedName name="EngState_6_9_1_1">#N/A</definedName>
    <definedName name="EngState_6_9_1_1_3">#N/A</definedName>
    <definedName name="EngState_6_9_1_1_3_5" localSheetId="8">#REF!</definedName>
    <definedName name="EngState_6_9_1_1_3_5">#REF!</definedName>
    <definedName name="EngState_6_9_1_1_5" localSheetId="8">#REF!</definedName>
    <definedName name="EngState_6_9_1_1_5">#REF!</definedName>
    <definedName name="EngState_6_9_1_3">#N/A</definedName>
    <definedName name="EngState_6_9_1_3_5" localSheetId="8">#REF!</definedName>
    <definedName name="EngState_6_9_1_3_5">#REF!</definedName>
    <definedName name="EngState_6_9_1_5" localSheetId="8">#REF!</definedName>
    <definedName name="EngState_6_9_1_5">#REF!</definedName>
    <definedName name="EngState_6_9_5" localSheetId="8">#REF!</definedName>
    <definedName name="EngState_6_9_5">#REF!</definedName>
    <definedName name="EngState_7">#N/A</definedName>
    <definedName name="EngState_7_5" localSheetId="8">#REF!</definedName>
    <definedName name="EngState_7_5">#REF!</definedName>
    <definedName name="EngState_8">#N/A</definedName>
    <definedName name="EngState_8_3">#N/A</definedName>
    <definedName name="EngState_8_3_5" localSheetId="8">#REF!</definedName>
    <definedName name="EngState_8_3_5">#REF!</definedName>
    <definedName name="EngState_8_5" localSheetId="8">#REF!</definedName>
    <definedName name="EngState_8_5">#REF!</definedName>
    <definedName name="EngState_9">#N/A</definedName>
    <definedName name="EngState_9_3">#N/A</definedName>
    <definedName name="EngState_9_3_5" localSheetId="8">#REF!</definedName>
    <definedName name="EngState_9_3_5">#REF!</definedName>
    <definedName name="EngState_9_5" localSheetId="8">#REF!</definedName>
    <definedName name="EngState_9_5">#REF!</definedName>
    <definedName name="eqjwd">#N/A</definedName>
    <definedName name="eqjwd_5" localSheetId="8">#REF!</definedName>
    <definedName name="eqjwd_5">#REF!</definedName>
    <definedName name="essai">#N/A</definedName>
    <definedName name="essai_5" localSheetId="8">#REF!</definedName>
    <definedName name="essai_5">#REF!</definedName>
    <definedName name="EstCost">#N/A</definedName>
    <definedName name="EstCost_1">#N/A</definedName>
    <definedName name="EstCost_1_3">#N/A</definedName>
    <definedName name="EstCost_1_3_5" localSheetId="8">#REF!</definedName>
    <definedName name="EstCost_1_3_5">#REF!</definedName>
    <definedName name="EstCost_1_5" localSheetId="8">#REF!</definedName>
    <definedName name="EstCost_1_5">#REF!</definedName>
    <definedName name="EstCost_10">#N/A</definedName>
    <definedName name="EstCost_10_1">#N/A</definedName>
    <definedName name="EstCost_10_1_3">#N/A</definedName>
    <definedName name="EstCost_10_1_3_5" localSheetId="8">#REF!</definedName>
    <definedName name="EstCost_10_1_3_5">#REF!</definedName>
    <definedName name="EstCost_10_1_5" localSheetId="8">#REF!</definedName>
    <definedName name="EstCost_10_1_5">#REF!</definedName>
    <definedName name="EstCost_10_17">#N/A</definedName>
    <definedName name="EstCost_10_17_3">#N/A</definedName>
    <definedName name="EstCost_10_17_3_5" localSheetId="8">#REF!</definedName>
    <definedName name="EstCost_10_17_3_5">#REF!</definedName>
    <definedName name="EstCost_10_17_5" localSheetId="8">#REF!</definedName>
    <definedName name="EstCost_10_17_5">#REF!</definedName>
    <definedName name="EstCost_10_5" localSheetId="8">#REF!</definedName>
    <definedName name="EstCost_10_5">#REF!</definedName>
    <definedName name="EstCost_11">#N/A</definedName>
    <definedName name="EstCost_11_1">#N/A</definedName>
    <definedName name="EstCost_11_1_5" localSheetId="8">#REF!</definedName>
    <definedName name="EstCost_11_1_5">#REF!</definedName>
    <definedName name="EstCost_11_5" localSheetId="8">#REF!</definedName>
    <definedName name="EstCost_11_5">#REF!</definedName>
    <definedName name="EstCost_12">#N/A</definedName>
    <definedName name="EstCost_12_3">#N/A</definedName>
    <definedName name="EstCost_12_3_5" localSheetId="8">#REF!</definedName>
    <definedName name="EstCost_12_3_5">#REF!</definedName>
    <definedName name="EstCost_12_5" localSheetId="8">#REF!</definedName>
    <definedName name="EstCost_12_5">#REF!</definedName>
    <definedName name="EstCost_13">#N/A</definedName>
    <definedName name="EstCost_13_3">#N/A</definedName>
    <definedName name="EstCost_13_3_5" localSheetId="8">#REF!</definedName>
    <definedName name="EstCost_13_3_5">#REF!</definedName>
    <definedName name="EstCost_13_5" localSheetId="8">#REF!</definedName>
    <definedName name="EstCost_13_5">#REF!</definedName>
    <definedName name="EstCost_14">#N/A</definedName>
    <definedName name="EstCost_14_5" localSheetId="8">#REF!</definedName>
    <definedName name="EstCost_14_5">#REF!</definedName>
    <definedName name="EstCost_15">#N/A</definedName>
    <definedName name="EstCost_15_1">#N/A</definedName>
    <definedName name="EstCost_15_1_3">#N/A</definedName>
    <definedName name="EstCost_15_1_3_5" localSheetId="8">#REF!</definedName>
    <definedName name="EstCost_15_1_3_5">#REF!</definedName>
    <definedName name="EstCost_15_1_5" localSheetId="8">#REF!</definedName>
    <definedName name="EstCost_15_1_5">#REF!</definedName>
    <definedName name="EstCost_15_3">#N/A</definedName>
    <definedName name="EstCost_15_3_5" localSheetId="8">#REF!</definedName>
    <definedName name="EstCost_15_3_5">#REF!</definedName>
    <definedName name="EstCost_15_5" localSheetId="8">#REF!</definedName>
    <definedName name="EstCost_15_5">#REF!</definedName>
    <definedName name="EstCost_16">#N/A</definedName>
    <definedName name="EstCost_16_1">#N/A</definedName>
    <definedName name="EstCost_16_1_3">#N/A</definedName>
    <definedName name="EstCost_16_1_3_5" localSheetId="8">#REF!</definedName>
    <definedName name="EstCost_16_1_3_5">#REF!</definedName>
    <definedName name="EstCost_16_1_5" localSheetId="8">#REF!</definedName>
    <definedName name="EstCost_16_1_5">#REF!</definedName>
    <definedName name="EstCost_16_3">#N/A</definedName>
    <definedName name="EstCost_16_3_5" localSheetId="8">#REF!</definedName>
    <definedName name="EstCost_16_3_5">#REF!</definedName>
    <definedName name="EstCost_16_5" localSheetId="8">#REF!</definedName>
    <definedName name="EstCost_16_5">#REF!</definedName>
    <definedName name="EstCost_17">#N/A</definedName>
    <definedName name="EstCost_17_1">#N/A</definedName>
    <definedName name="EstCost_17_1_5" localSheetId="8">#REF!</definedName>
    <definedName name="EstCost_17_1_5">#REF!</definedName>
    <definedName name="EstCost_17_3">#N/A</definedName>
    <definedName name="EstCost_17_3_5" localSheetId="8">#REF!</definedName>
    <definedName name="EstCost_17_3_5">#REF!</definedName>
    <definedName name="EstCost_17_5" localSheetId="8">#REF!</definedName>
    <definedName name="EstCost_17_5">#REF!</definedName>
    <definedName name="EstCost_18">#N/A</definedName>
    <definedName name="EstCost_18_1">#N/A</definedName>
    <definedName name="EstCost_18_1_5" localSheetId="8">#REF!</definedName>
    <definedName name="EstCost_18_1_5">#REF!</definedName>
    <definedName name="EstCost_18_5" localSheetId="8">#REF!</definedName>
    <definedName name="EstCost_18_5">#REF!</definedName>
    <definedName name="EstCost_19">#N/A</definedName>
    <definedName name="EstCost_19_1">#N/A</definedName>
    <definedName name="EstCost_19_1_5" localSheetId="8">#REF!</definedName>
    <definedName name="EstCost_19_1_5">#REF!</definedName>
    <definedName name="EstCost_19_5" localSheetId="8">#REF!</definedName>
    <definedName name="EstCost_19_5">#REF!</definedName>
    <definedName name="EstCost_2">#N/A</definedName>
    <definedName name="EstCost_2_5" localSheetId="8">#REF!</definedName>
    <definedName name="EstCost_2_5">#REF!</definedName>
    <definedName name="EstCost_20">#N/A</definedName>
    <definedName name="EstCost_20_1">#N/A</definedName>
    <definedName name="EstCost_20_1_3">#N/A</definedName>
    <definedName name="EstCost_20_1_3_5" localSheetId="8">#REF!</definedName>
    <definedName name="EstCost_20_1_3_5">#REF!</definedName>
    <definedName name="EstCost_20_1_5" localSheetId="8">#REF!</definedName>
    <definedName name="EstCost_20_1_5">#REF!</definedName>
    <definedName name="EstCost_20_5" localSheetId="8">#REF!</definedName>
    <definedName name="EstCost_20_5">#REF!</definedName>
    <definedName name="EstCost_21">#N/A</definedName>
    <definedName name="EstCost_21_1">#N/A</definedName>
    <definedName name="EstCost_21_1_1">#N/A</definedName>
    <definedName name="EstCost_21_1_1_3">#N/A</definedName>
    <definedName name="EstCost_21_1_1_3_5" localSheetId="8">#REF!</definedName>
    <definedName name="EstCost_21_1_1_3_5">#REF!</definedName>
    <definedName name="EstCost_21_1_1_5" localSheetId="8">#REF!</definedName>
    <definedName name="EstCost_21_1_1_5">#REF!</definedName>
    <definedName name="EstCost_21_1_3">#N/A</definedName>
    <definedName name="EstCost_21_1_3_5" localSheetId="8">#REF!</definedName>
    <definedName name="EstCost_21_1_3_5">#REF!</definedName>
    <definedName name="EstCost_21_1_5" localSheetId="8">#REF!</definedName>
    <definedName name="EstCost_21_1_5">#REF!</definedName>
    <definedName name="EstCost_21_5" localSheetId="8">#REF!</definedName>
    <definedName name="EstCost_21_5">#REF!</definedName>
    <definedName name="EstCost_22">#N/A</definedName>
    <definedName name="EstCost_22_3">#N/A</definedName>
    <definedName name="EstCost_22_3_5" localSheetId="8">#REF!</definedName>
    <definedName name="EstCost_22_3_5">#REF!</definedName>
    <definedName name="EstCost_22_5" localSheetId="8">#REF!</definedName>
    <definedName name="EstCost_22_5">#REF!</definedName>
    <definedName name="EstCost_23">#N/A</definedName>
    <definedName name="EstCost_23_3">#N/A</definedName>
    <definedName name="EstCost_23_3_5" localSheetId="8">#REF!</definedName>
    <definedName name="EstCost_23_3_5">#REF!</definedName>
    <definedName name="EstCost_23_5" localSheetId="8">#REF!</definedName>
    <definedName name="EstCost_23_5">#REF!</definedName>
    <definedName name="EstCost_24">#N/A</definedName>
    <definedName name="EstCost_24_3">#N/A</definedName>
    <definedName name="EstCost_24_3_5" localSheetId="8">#REF!</definedName>
    <definedName name="EstCost_24_3_5">#REF!</definedName>
    <definedName name="EstCost_24_5" localSheetId="8">#REF!</definedName>
    <definedName name="EstCost_24_5">#REF!</definedName>
    <definedName name="EstCost_25">#N/A</definedName>
    <definedName name="EstCost_25_3">#N/A</definedName>
    <definedName name="EstCost_25_3_5" localSheetId="8">#REF!</definedName>
    <definedName name="EstCost_25_3_5">#REF!</definedName>
    <definedName name="EstCost_25_5" localSheetId="8">#REF!</definedName>
    <definedName name="EstCost_25_5">#REF!</definedName>
    <definedName name="EstCost_26">#N/A</definedName>
    <definedName name="EstCost_26_1">#N/A</definedName>
    <definedName name="EstCost_26_1_3">#N/A</definedName>
    <definedName name="EstCost_26_1_3_5" localSheetId="8">#REF!</definedName>
    <definedName name="EstCost_26_1_3_5">#REF!</definedName>
    <definedName name="EstCost_26_1_5" localSheetId="8">#REF!</definedName>
    <definedName name="EstCost_26_1_5">#REF!</definedName>
    <definedName name="EstCost_26_3">#N/A</definedName>
    <definedName name="EstCost_26_3_5" localSheetId="8">#REF!</definedName>
    <definedName name="EstCost_26_3_5">#REF!</definedName>
    <definedName name="EstCost_26_5" localSheetId="8">#REF!</definedName>
    <definedName name="EstCost_26_5">#REF!</definedName>
    <definedName name="EstCost_27">#N/A</definedName>
    <definedName name="EstCost_27_1">#N/A</definedName>
    <definedName name="EstCost_27_1_3">#N/A</definedName>
    <definedName name="EstCost_27_1_3_5" localSheetId="8">#REF!</definedName>
    <definedName name="EstCost_27_1_3_5">#REF!</definedName>
    <definedName name="EstCost_27_1_5" localSheetId="8">#REF!</definedName>
    <definedName name="EstCost_27_1_5">#REF!</definedName>
    <definedName name="EstCost_27_3">#N/A</definedName>
    <definedName name="EstCost_27_3_5" localSheetId="8">#REF!</definedName>
    <definedName name="EstCost_27_3_5">#REF!</definedName>
    <definedName name="EstCost_27_5" localSheetId="8">#REF!</definedName>
    <definedName name="EstCost_27_5">#REF!</definedName>
    <definedName name="EstCost_28">#N/A</definedName>
    <definedName name="EstCost_28_1">#N/A</definedName>
    <definedName name="EstCost_28_1_3">#N/A</definedName>
    <definedName name="EstCost_28_1_3_5" localSheetId="8">#REF!</definedName>
    <definedName name="EstCost_28_1_3_5">#REF!</definedName>
    <definedName name="EstCost_28_1_5" localSheetId="8">#REF!</definedName>
    <definedName name="EstCost_28_1_5">#REF!</definedName>
    <definedName name="EstCost_28_3">#N/A</definedName>
    <definedName name="EstCost_28_3_5" localSheetId="8">#REF!</definedName>
    <definedName name="EstCost_28_3_5">#REF!</definedName>
    <definedName name="EstCost_28_5" localSheetId="8">#REF!</definedName>
    <definedName name="EstCost_28_5">#REF!</definedName>
    <definedName name="EstCost_29">#N/A</definedName>
    <definedName name="EstCost_29_3">#N/A</definedName>
    <definedName name="EstCost_29_3_5" localSheetId="8">#REF!</definedName>
    <definedName name="EstCost_29_3_5">#REF!</definedName>
    <definedName name="EstCost_29_5" localSheetId="8">#REF!</definedName>
    <definedName name="EstCost_29_5">#REF!</definedName>
    <definedName name="EstCost_3">#N/A</definedName>
    <definedName name="EstCost_3_5" localSheetId="8">#REF!</definedName>
    <definedName name="EstCost_3_5">#REF!</definedName>
    <definedName name="EstCost_4">#N/A</definedName>
    <definedName name="EstCost_4_1">#N/A</definedName>
    <definedName name="EstCost_4_1_1">#N/A</definedName>
    <definedName name="EstCost_4_1_1_1">#N/A</definedName>
    <definedName name="EstCost_4_1_1_1_1">#N/A</definedName>
    <definedName name="EstCost_4_1_1_1_1_1">#N/A</definedName>
    <definedName name="EstCost_4_1_1_1_1_1_5" localSheetId="8">#REF!</definedName>
    <definedName name="EstCost_4_1_1_1_1_1_5">#REF!</definedName>
    <definedName name="EstCost_4_1_1_1_1_3">#N/A</definedName>
    <definedName name="EstCost_4_1_1_1_1_3_5" localSheetId="8">#REF!</definedName>
    <definedName name="EstCost_4_1_1_1_1_3_5">#REF!</definedName>
    <definedName name="EstCost_4_1_1_1_1_5" localSheetId="8">#REF!</definedName>
    <definedName name="EstCost_4_1_1_1_1_5">#REF!</definedName>
    <definedName name="EstCost_4_1_1_1_3">#N/A</definedName>
    <definedName name="EstCost_4_1_1_1_3_1">#N/A</definedName>
    <definedName name="EstCost_4_1_1_1_3_1_5" localSheetId="8">#REF!</definedName>
    <definedName name="EstCost_4_1_1_1_3_1_5">#REF!</definedName>
    <definedName name="EstCost_4_1_1_1_3_5" localSheetId="8">#REF!</definedName>
    <definedName name="EstCost_4_1_1_1_3_5">#REF!</definedName>
    <definedName name="EstCost_4_1_1_1_5" localSheetId="8">#REF!</definedName>
    <definedName name="EstCost_4_1_1_1_5">#REF!</definedName>
    <definedName name="EstCost_4_1_1_3">#N/A</definedName>
    <definedName name="EstCost_4_1_1_3_5" localSheetId="8">#REF!</definedName>
    <definedName name="EstCost_4_1_1_3_5">#REF!</definedName>
    <definedName name="EstCost_4_1_1_5" localSheetId="8">#REF!</definedName>
    <definedName name="EstCost_4_1_1_5">#REF!</definedName>
    <definedName name="EstCost_4_1_17">#N/A</definedName>
    <definedName name="EstCost_4_1_17_3">#N/A</definedName>
    <definedName name="EstCost_4_1_17_3_5" localSheetId="8">#REF!</definedName>
    <definedName name="EstCost_4_1_17_3_5">#REF!</definedName>
    <definedName name="EstCost_4_1_17_5" localSheetId="8">#REF!</definedName>
    <definedName name="EstCost_4_1_17_5">#REF!</definedName>
    <definedName name="EstCost_4_1_28">#N/A</definedName>
    <definedName name="EstCost_4_1_28_3">#N/A</definedName>
    <definedName name="EstCost_4_1_28_3_5" localSheetId="8">#REF!</definedName>
    <definedName name="EstCost_4_1_28_3_5">#REF!</definedName>
    <definedName name="EstCost_4_1_28_5" localSheetId="8">#REF!</definedName>
    <definedName name="EstCost_4_1_28_5">#REF!</definedName>
    <definedName name="EstCost_4_1_5" localSheetId="8">#REF!</definedName>
    <definedName name="EstCost_4_1_5">#REF!</definedName>
    <definedName name="EstCost_4_1_6">#N/A</definedName>
    <definedName name="EstCost_4_1_6_3">#N/A</definedName>
    <definedName name="EstCost_4_1_6_3_5" localSheetId="8">#REF!</definedName>
    <definedName name="EstCost_4_1_6_3_5">#REF!</definedName>
    <definedName name="EstCost_4_1_6_5" localSheetId="8">#REF!</definedName>
    <definedName name="EstCost_4_1_6_5">#REF!</definedName>
    <definedName name="EstCost_4_10">#N/A</definedName>
    <definedName name="EstCost_4_10_3">#N/A</definedName>
    <definedName name="EstCost_4_10_3_5" localSheetId="8">#REF!</definedName>
    <definedName name="EstCost_4_10_3_5">#REF!</definedName>
    <definedName name="EstCost_4_10_5" localSheetId="8">#REF!</definedName>
    <definedName name="EstCost_4_10_5">#REF!</definedName>
    <definedName name="EstCost_4_12">#N/A</definedName>
    <definedName name="EstCost_4_12_3">#N/A</definedName>
    <definedName name="EstCost_4_12_3_5" localSheetId="8">#REF!</definedName>
    <definedName name="EstCost_4_12_3_5">#REF!</definedName>
    <definedName name="EstCost_4_12_5" localSheetId="8">#REF!</definedName>
    <definedName name="EstCost_4_12_5">#REF!</definedName>
    <definedName name="EstCost_4_13">#N/A</definedName>
    <definedName name="EstCost_4_13_3">#N/A</definedName>
    <definedName name="EstCost_4_13_3_5" localSheetId="8">#REF!</definedName>
    <definedName name="EstCost_4_13_3_5">#REF!</definedName>
    <definedName name="EstCost_4_13_5" localSheetId="8">#REF!</definedName>
    <definedName name="EstCost_4_13_5">#REF!</definedName>
    <definedName name="EstCost_4_14">#N/A</definedName>
    <definedName name="EstCost_4_14_3">#N/A</definedName>
    <definedName name="EstCost_4_14_3_5" localSheetId="8">#REF!</definedName>
    <definedName name="EstCost_4_14_3_5">#REF!</definedName>
    <definedName name="EstCost_4_14_5" localSheetId="8">#REF!</definedName>
    <definedName name="EstCost_4_14_5">#REF!</definedName>
    <definedName name="EstCost_4_15">#N/A</definedName>
    <definedName name="EstCost_4_15_3">#N/A</definedName>
    <definedName name="EstCost_4_15_3_5" localSheetId="8">#REF!</definedName>
    <definedName name="EstCost_4_15_3_5">#REF!</definedName>
    <definedName name="EstCost_4_15_5" localSheetId="8">#REF!</definedName>
    <definedName name="EstCost_4_15_5">#REF!</definedName>
    <definedName name="EstCost_4_16">#N/A</definedName>
    <definedName name="EstCost_4_16_3">#N/A</definedName>
    <definedName name="EstCost_4_16_3_5" localSheetId="8">#REF!</definedName>
    <definedName name="EstCost_4_16_3_5">#REF!</definedName>
    <definedName name="EstCost_4_16_5" localSheetId="8">#REF!</definedName>
    <definedName name="EstCost_4_16_5">#REF!</definedName>
    <definedName name="EstCost_4_17">#N/A</definedName>
    <definedName name="EstCost_4_17_3">#N/A</definedName>
    <definedName name="EstCost_4_17_3_5" localSheetId="8">#REF!</definedName>
    <definedName name="EstCost_4_17_3_5">#REF!</definedName>
    <definedName name="EstCost_4_17_5" localSheetId="8">#REF!</definedName>
    <definedName name="EstCost_4_17_5">#REF!</definedName>
    <definedName name="EstCost_4_18">#N/A</definedName>
    <definedName name="EstCost_4_18_1">#N/A</definedName>
    <definedName name="EstCost_4_18_1_5" localSheetId="8">#REF!</definedName>
    <definedName name="EstCost_4_18_1_5">#REF!</definedName>
    <definedName name="EstCost_4_18_5" localSheetId="8">#REF!</definedName>
    <definedName name="EstCost_4_18_5">#REF!</definedName>
    <definedName name="EstCost_4_19">#N/A</definedName>
    <definedName name="EstCost_4_19_5" localSheetId="8">#REF!</definedName>
    <definedName name="EstCost_4_19_5">#REF!</definedName>
    <definedName name="EstCost_4_20">#N/A</definedName>
    <definedName name="EstCost_4_20_3">#N/A</definedName>
    <definedName name="EstCost_4_20_3_5" localSheetId="8">#REF!</definedName>
    <definedName name="EstCost_4_20_3_5">#REF!</definedName>
    <definedName name="EstCost_4_20_5" localSheetId="8">#REF!</definedName>
    <definedName name="EstCost_4_20_5">#REF!</definedName>
    <definedName name="EstCost_4_21">#N/A</definedName>
    <definedName name="EstCost_4_21_1">#N/A</definedName>
    <definedName name="EstCost_4_21_1_3">#N/A</definedName>
    <definedName name="EstCost_4_21_1_3_5" localSheetId="8">#REF!</definedName>
    <definedName name="EstCost_4_21_1_3_5">#REF!</definedName>
    <definedName name="EstCost_4_21_1_5" localSheetId="8">#REF!</definedName>
    <definedName name="EstCost_4_21_1_5">#REF!</definedName>
    <definedName name="EstCost_4_21_5" localSheetId="8">#REF!</definedName>
    <definedName name="EstCost_4_21_5">#REF!</definedName>
    <definedName name="EstCost_4_22">#N/A</definedName>
    <definedName name="EstCost_4_22_3">#N/A</definedName>
    <definedName name="EstCost_4_22_3_5" localSheetId="8">#REF!</definedName>
    <definedName name="EstCost_4_22_3_5">#REF!</definedName>
    <definedName name="EstCost_4_22_5" localSheetId="8">#REF!</definedName>
    <definedName name="EstCost_4_22_5">#REF!</definedName>
    <definedName name="EstCost_4_23">#N/A</definedName>
    <definedName name="EstCost_4_23_3">#N/A</definedName>
    <definedName name="EstCost_4_23_3_5" localSheetId="8">#REF!</definedName>
    <definedName name="EstCost_4_23_3_5">#REF!</definedName>
    <definedName name="EstCost_4_23_5" localSheetId="8">#REF!</definedName>
    <definedName name="EstCost_4_23_5">#REF!</definedName>
    <definedName name="EstCost_4_24">#N/A</definedName>
    <definedName name="EstCost_4_24_3">#N/A</definedName>
    <definedName name="EstCost_4_24_3_5" localSheetId="8">#REF!</definedName>
    <definedName name="EstCost_4_24_3_5">#REF!</definedName>
    <definedName name="EstCost_4_24_5" localSheetId="8">#REF!</definedName>
    <definedName name="EstCost_4_24_5">#REF!</definedName>
    <definedName name="EstCost_4_25">#N/A</definedName>
    <definedName name="EstCost_4_25_3">#N/A</definedName>
    <definedName name="EstCost_4_25_3_5" localSheetId="8">#REF!</definedName>
    <definedName name="EstCost_4_25_3_5">#REF!</definedName>
    <definedName name="EstCost_4_25_5" localSheetId="8">#REF!</definedName>
    <definedName name="EstCost_4_25_5">#REF!</definedName>
    <definedName name="EstCost_4_26">#N/A</definedName>
    <definedName name="EstCost_4_26_3">#N/A</definedName>
    <definedName name="EstCost_4_26_3_5" localSheetId="8">#REF!</definedName>
    <definedName name="EstCost_4_26_3_5">#REF!</definedName>
    <definedName name="EstCost_4_26_5" localSheetId="8">#REF!</definedName>
    <definedName name="EstCost_4_26_5">#REF!</definedName>
    <definedName name="EstCost_4_27">#N/A</definedName>
    <definedName name="EstCost_4_27_3">#N/A</definedName>
    <definedName name="EstCost_4_27_3_5" localSheetId="8">#REF!</definedName>
    <definedName name="EstCost_4_27_3_5">#REF!</definedName>
    <definedName name="EstCost_4_27_5" localSheetId="8">#REF!</definedName>
    <definedName name="EstCost_4_27_5">#REF!</definedName>
    <definedName name="EstCost_4_28">#N/A</definedName>
    <definedName name="EstCost_4_28_3">#N/A</definedName>
    <definedName name="EstCost_4_28_3_5" localSheetId="8">#REF!</definedName>
    <definedName name="EstCost_4_28_3_5">#REF!</definedName>
    <definedName name="EstCost_4_28_5" localSheetId="8">#REF!</definedName>
    <definedName name="EstCost_4_28_5">#REF!</definedName>
    <definedName name="EstCost_4_5" localSheetId="8">#REF!</definedName>
    <definedName name="EstCost_4_5">#REF!</definedName>
    <definedName name="EstCost_4_6">#N/A</definedName>
    <definedName name="EstCost_4_6_3">#N/A</definedName>
    <definedName name="EstCost_4_6_3_5" localSheetId="8">#REF!</definedName>
    <definedName name="EstCost_4_6_3_5">#REF!</definedName>
    <definedName name="EstCost_4_6_5" localSheetId="8">#REF!</definedName>
    <definedName name="EstCost_4_6_5">#REF!</definedName>
    <definedName name="EstCost_4_7">#N/A</definedName>
    <definedName name="EstCost_4_7_3">#N/A</definedName>
    <definedName name="EstCost_4_7_3_5" localSheetId="8">#REF!</definedName>
    <definedName name="EstCost_4_7_3_5">#REF!</definedName>
    <definedName name="EstCost_4_7_5" localSheetId="8">#REF!</definedName>
    <definedName name="EstCost_4_7_5">#REF!</definedName>
    <definedName name="EstCost_4_8">#N/A</definedName>
    <definedName name="EstCost_4_8_3">#N/A</definedName>
    <definedName name="EstCost_4_8_3_5" localSheetId="8">#REF!</definedName>
    <definedName name="EstCost_4_8_3_5">#REF!</definedName>
    <definedName name="EstCost_4_8_5" localSheetId="8">#REF!</definedName>
    <definedName name="EstCost_4_8_5">#REF!</definedName>
    <definedName name="EstCost_4_9">#N/A</definedName>
    <definedName name="EstCost_4_9_3">#N/A</definedName>
    <definedName name="EstCost_4_9_3_5" localSheetId="8">#REF!</definedName>
    <definedName name="EstCost_4_9_3_5">#REF!</definedName>
    <definedName name="EstCost_4_9_5" localSheetId="8">#REF!</definedName>
    <definedName name="EstCost_4_9_5">#REF!</definedName>
    <definedName name="EstCost_5" localSheetId="8">#REF!</definedName>
    <definedName name="EstCost_5">#REF!</definedName>
    <definedName name="EstCost_5_17">#N/A</definedName>
    <definedName name="EstCost_5_17_3">#N/A</definedName>
    <definedName name="EstCost_5_17_3_5" localSheetId="8">#REF!</definedName>
    <definedName name="EstCost_5_17_3_5">#REF!</definedName>
    <definedName name="EstCost_5_17_5" localSheetId="8">#REF!</definedName>
    <definedName name="EstCost_5_17_5">#REF!</definedName>
    <definedName name="EstCost_5_28">#N/A</definedName>
    <definedName name="EstCost_5_28_3">#N/A</definedName>
    <definedName name="EstCost_5_28_3_5" localSheetId="8">#REF!</definedName>
    <definedName name="EstCost_5_28_3_5">#REF!</definedName>
    <definedName name="EstCost_5_28_5" localSheetId="8">#REF!</definedName>
    <definedName name="EstCost_5_28_5">#REF!</definedName>
    <definedName name="EstCost_5_3">#N/A</definedName>
    <definedName name="EstCost_5_3_5" localSheetId="8">#REF!</definedName>
    <definedName name="EstCost_5_3_5">#REF!</definedName>
    <definedName name="EstCost_5_5" localSheetId="8">#REF!</definedName>
    <definedName name="EstCost_5_5">#REF!</definedName>
    <definedName name="EstCost_5_6">#N/A</definedName>
    <definedName name="EstCost_5_6_3">#N/A</definedName>
    <definedName name="EstCost_5_6_3_5" localSheetId="8">#REF!</definedName>
    <definedName name="EstCost_5_6_3_5">#REF!</definedName>
    <definedName name="EstCost_5_6_5" localSheetId="8">#REF!</definedName>
    <definedName name="EstCost_5_6_5">#REF!</definedName>
    <definedName name="EstCost_6">#N/A</definedName>
    <definedName name="EstCost_6_1">#N/A</definedName>
    <definedName name="EstCost_6_1_5" localSheetId="8">#REF!</definedName>
    <definedName name="EstCost_6_1_5">#REF!</definedName>
    <definedName name="EstCost_6_10">#N/A</definedName>
    <definedName name="EstCost_6_10_3">#N/A</definedName>
    <definedName name="EstCost_6_10_3_5" localSheetId="8">#REF!</definedName>
    <definedName name="EstCost_6_10_3_5">#REF!</definedName>
    <definedName name="EstCost_6_10_5" localSheetId="8">#REF!</definedName>
    <definedName name="EstCost_6_10_5">#REF!</definedName>
    <definedName name="EstCost_6_12">#N/A</definedName>
    <definedName name="EstCost_6_12_3">#N/A</definedName>
    <definedName name="EstCost_6_12_3_5" localSheetId="8">#REF!</definedName>
    <definedName name="EstCost_6_12_3_5">#REF!</definedName>
    <definedName name="EstCost_6_12_5" localSheetId="8">#REF!</definedName>
    <definedName name="EstCost_6_12_5">#REF!</definedName>
    <definedName name="EstCost_6_13">#N/A</definedName>
    <definedName name="EstCost_6_13_3">#N/A</definedName>
    <definedName name="EstCost_6_13_3_5" localSheetId="8">#REF!</definedName>
    <definedName name="EstCost_6_13_3_5">#REF!</definedName>
    <definedName name="EstCost_6_13_5" localSheetId="8">#REF!</definedName>
    <definedName name="EstCost_6_13_5">#REF!</definedName>
    <definedName name="EstCost_6_14">#N/A</definedName>
    <definedName name="EstCost_6_14_3">#N/A</definedName>
    <definedName name="EstCost_6_14_3_5" localSheetId="8">#REF!</definedName>
    <definedName name="EstCost_6_14_3_5">#REF!</definedName>
    <definedName name="EstCost_6_14_5" localSheetId="8">#REF!</definedName>
    <definedName name="EstCost_6_14_5">#REF!</definedName>
    <definedName name="EstCost_6_15">#N/A</definedName>
    <definedName name="EstCost_6_15_3">#N/A</definedName>
    <definedName name="EstCost_6_15_3_5" localSheetId="8">#REF!</definedName>
    <definedName name="EstCost_6_15_3_5">#REF!</definedName>
    <definedName name="EstCost_6_15_5" localSheetId="8">#REF!</definedName>
    <definedName name="EstCost_6_15_5">#REF!</definedName>
    <definedName name="EstCost_6_16">#N/A</definedName>
    <definedName name="EstCost_6_16_3">#N/A</definedName>
    <definedName name="EstCost_6_16_3_5" localSheetId="8">#REF!</definedName>
    <definedName name="EstCost_6_16_3_5">#REF!</definedName>
    <definedName name="EstCost_6_16_5" localSheetId="8">#REF!</definedName>
    <definedName name="EstCost_6_16_5">#REF!</definedName>
    <definedName name="EstCost_6_17">#N/A</definedName>
    <definedName name="EstCost_6_17_3">#N/A</definedName>
    <definedName name="EstCost_6_17_3_5" localSheetId="8">#REF!</definedName>
    <definedName name="EstCost_6_17_3_5">#REF!</definedName>
    <definedName name="EstCost_6_17_5" localSheetId="8">#REF!</definedName>
    <definedName name="EstCost_6_17_5">#REF!</definedName>
    <definedName name="EstCost_6_18">#N/A</definedName>
    <definedName name="EstCost_6_18_1">#N/A</definedName>
    <definedName name="EstCost_6_18_1_5" localSheetId="8">#REF!</definedName>
    <definedName name="EstCost_6_18_1_5">#REF!</definedName>
    <definedName name="EstCost_6_18_5" localSheetId="8">#REF!</definedName>
    <definedName name="EstCost_6_18_5">#REF!</definedName>
    <definedName name="EstCost_6_19">#N/A</definedName>
    <definedName name="EstCost_6_19_5" localSheetId="8">#REF!</definedName>
    <definedName name="EstCost_6_19_5">#REF!</definedName>
    <definedName name="EstCost_6_20">#N/A</definedName>
    <definedName name="EstCost_6_20_3">#N/A</definedName>
    <definedName name="EstCost_6_20_3_5" localSheetId="8">#REF!</definedName>
    <definedName name="EstCost_6_20_3_5">#REF!</definedName>
    <definedName name="EstCost_6_20_5" localSheetId="8">#REF!</definedName>
    <definedName name="EstCost_6_20_5">#REF!</definedName>
    <definedName name="EstCost_6_21">#N/A</definedName>
    <definedName name="EstCost_6_21_1">#N/A</definedName>
    <definedName name="EstCost_6_21_1_3">#N/A</definedName>
    <definedName name="EstCost_6_21_1_3_5" localSheetId="8">#REF!</definedName>
    <definedName name="EstCost_6_21_1_3_5">#REF!</definedName>
    <definedName name="EstCost_6_21_1_5" localSheetId="8">#REF!</definedName>
    <definedName name="EstCost_6_21_1_5">#REF!</definedName>
    <definedName name="EstCost_6_21_5" localSheetId="8">#REF!</definedName>
    <definedName name="EstCost_6_21_5">#REF!</definedName>
    <definedName name="EstCost_6_22">#N/A</definedName>
    <definedName name="EstCost_6_22_3">#N/A</definedName>
    <definedName name="EstCost_6_22_3_5" localSheetId="8">#REF!</definedName>
    <definedName name="EstCost_6_22_3_5">#REF!</definedName>
    <definedName name="EstCost_6_22_5" localSheetId="8">#REF!</definedName>
    <definedName name="EstCost_6_22_5">#REF!</definedName>
    <definedName name="EstCost_6_23">#N/A</definedName>
    <definedName name="EstCost_6_23_3">#N/A</definedName>
    <definedName name="EstCost_6_23_3_5" localSheetId="8">#REF!</definedName>
    <definedName name="EstCost_6_23_3_5">#REF!</definedName>
    <definedName name="EstCost_6_23_5" localSheetId="8">#REF!</definedName>
    <definedName name="EstCost_6_23_5">#REF!</definedName>
    <definedName name="EstCost_6_24">#N/A</definedName>
    <definedName name="EstCost_6_24_3">#N/A</definedName>
    <definedName name="EstCost_6_24_3_5" localSheetId="8">#REF!</definedName>
    <definedName name="EstCost_6_24_3_5">#REF!</definedName>
    <definedName name="EstCost_6_24_5" localSheetId="8">#REF!</definedName>
    <definedName name="EstCost_6_24_5">#REF!</definedName>
    <definedName name="EstCost_6_25">#N/A</definedName>
    <definedName name="EstCost_6_25_3">#N/A</definedName>
    <definedName name="EstCost_6_25_3_5" localSheetId="8">#REF!</definedName>
    <definedName name="EstCost_6_25_3_5">#REF!</definedName>
    <definedName name="EstCost_6_25_5" localSheetId="8">#REF!</definedName>
    <definedName name="EstCost_6_25_5">#REF!</definedName>
    <definedName name="EstCost_6_26">#N/A</definedName>
    <definedName name="EstCost_6_26_3">#N/A</definedName>
    <definedName name="EstCost_6_26_3_5" localSheetId="8">#REF!</definedName>
    <definedName name="EstCost_6_26_3_5">#REF!</definedName>
    <definedName name="EstCost_6_26_5" localSheetId="8">#REF!</definedName>
    <definedName name="EstCost_6_26_5">#REF!</definedName>
    <definedName name="EstCost_6_27">#N/A</definedName>
    <definedName name="EstCost_6_27_3">#N/A</definedName>
    <definedName name="EstCost_6_27_3_5" localSheetId="8">#REF!</definedName>
    <definedName name="EstCost_6_27_3_5">#REF!</definedName>
    <definedName name="EstCost_6_27_5" localSheetId="8">#REF!</definedName>
    <definedName name="EstCost_6_27_5">#REF!</definedName>
    <definedName name="EstCost_6_28">#N/A</definedName>
    <definedName name="EstCost_6_28_3">#N/A</definedName>
    <definedName name="EstCost_6_28_3_5" localSheetId="8">#REF!</definedName>
    <definedName name="EstCost_6_28_3_5">#REF!</definedName>
    <definedName name="EstCost_6_28_5" localSheetId="8">#REF!</definedName>
    <definedName name="EstCost_6_28_5">#REF!</definedName>
    <definedName name="EstCost_6_5" localSheetId="8">#REF!</definedName>
    <definedName name="EstCost_6_5">#REF!</definedName>
    <definedName name="EstCost_6_6">#N/A</definedName>
    <definedName name="EstCost_6_6_3">#N/A</definedName>
    <definedName name="EstCost_6_6_3_5" localSheetId="8">#REF!</definedName>
    <definedName name="EstCost_6_6_3_5">#REF!</definedName>
    <definedName name="EstCost_6_6_5" localSheetId="8">#REF!</definedName>
    <definedName name="EstCost_6_6_5">#REF!</definedName>
    <definedName name="EstCost_6_7">#N/A</definedName>
    <definedName name="EstCost_6_7_3">#N/A</definedName>
    <definedName name="EstCost_6_7_3_5" localSheetId="8">#REF!</definedName>
    <definedName name="EstCost_6_7_3_5">#REF!</definedName>
    <definedName name="EstCost_6_7_5" localSheetId="8">#REF!</definedName>
    <definedName name="EstCost_6_7_5">#REF!</definedName>
    <definedName name="EstCost_6_8">#N/A</definedName>
    <definedName name="EstCost_6_8_3">#N/A</definedName>
    <definedName name="EstCost_6_8_3_5" localSheetId="8">#REF!</definedName>
    <definedName name="EstCost_6_8_3_5">#REF!</definedName>
    <definedName name="EstCost_6_8_5" localSheetId="8">#REF!</definedName>
    <definedName name="EstCost_6_8_5">#REF!</definedName>
    <definedName name="EstCost_6_9">#N/A</definedName>
    <definedName name="EstCost_6_9_1">#N/A</definedName>
    <definedName name="EstCost_6_9_1_1">#N/A</definedName>
    <definedName name="EstCost_6_9_1_1_3">#N/A</definedName>
    <definedName name="EstCost_6_9_1_1_3_5" localSheetId="8">#REF!</definedName>
    <definedName name="EstCost_6_9_1_1_3_5">#REF!</definedName>
    <definedName name="EstCost_6_9_1_1_5" localSheetId="8">#REF!</definedName>
    <definedName name="EstCost_6_9_1_1_5">#REF!</definedName>
    <definedName name="EstCost_6_9_1_3">#N/A</definedName>
    <definedName name="EstCost_6_9_1_3_5" localSheetId="8">#REF!</definedName>
    <definedName name="EstCost_6_9_1_3_5">#REF!</definedName>
    <definedName name="EstCost_6_9_1_5" localSheetId="8">#REF!</definedName>
    <definedName name="EstCost_6_9_1_5">#REF!</definedName>
    <definedName name="EstCost_6_9_5" localSheetId="8">#REF!</definedName>
    <definedName name="EstCost_6_9_5">#REF!</definedName>
    <definedName name="EstCost_7">#N/A</definedName>
    <definedName name="EstCost_7_5" localSheetId="8">#REF!</definedName>
    <definedName name="EstCost_7_5">#REF!</definedName>
    <definedName name="EstCost_8">#N/A</definedName>
    <definedName name="EstCost_8_3">#N/A</definedName>
    <definedName name="EstCost_8_3_5" localSheetId="8">#REF!</definedName>
    <definedName name="EstCost_8_3_5">#REF!</definedName>
    <definedName name="EstCost_8_5" localSheetId="8">#REF!</definedName>
    <definedName name="EstCost_8_5">#REF!</definedName>
    <definedName name="EstCost_9">#N/A</definedName>
    <definedName name="EstCost_9_3">#N/A</definedName>
    <definedName name="EstCost_9_3_5" localSheetId="8">#REF!</definedName>
    <definedName name="EstCost_9_3_5">#REF!</definedName>
    <definedName name="EstCost_9_5" localSheetId="8">#REF!</definedName>
    <definedName name="EstCost_9_5">#REF!</definedName>
    <definedName name="eu" localSheetId="8">#REF!</definedName>
    <definedName name="eu">#REF!</definedName>
    <definedName name="eu_1">#N/A</definedName>
    <definedName name="eu_1_3">#N/A</definedName>
    <definedName name="eu_1_3_5" localSheetId="8">#REF!</definedName>
    <definedName name="eu_1_3_5">#REF!</definedName>
    <definedName name="eu_1_5" localSheetId="8">#REF!</definedName>
    <definedName name="eu_1_5">#REF!</definedName>
    <definedName name="eu_10">#N/A</definedName>
    <definedName name="eu_10_5" localSheetId="8">#REF!</definedName>
    <definedName name="eu_10_5">#REF!</definedName>
    <definedName name="eu_11">#N/A</definedName>
    <definedName name="eu_11_1">#N/A</definedName>
    <definedName name="eu_11_1_5" localSheetId="8">#REF!</definedName>
    <definedName name="eu_11_1_5">#REF!</definedName>
    <definedName name="eu_11_5" localSheetId="8">#REF!</definedName>
    <definedName name="eu_11_5">#REF!</definedName>
    <definedName name="eu_14">#N/A</definedName>
    <definedName name="eu_14_5" localSheetId="8">#REF!</definedName>
    <definedName name="eu_14_5">#REF!</definedName>
    <definedName name="eu_15">#N/A</definedName>
    <definedName name="eu_15_5" localSheetId="8">#REF!</definedName>
    <definedName name="eu_15_5">#REF!</definedName>
    <definedName name="eu_16">#N/A</definedName>
    <definedName name="eu_16_5" localSheetId="8">#REF!</definedName>
    <definedName name="eu_16_5">#REF!</definedName>
    <definedName name="eu_17">#N/A</definedName>
    <definedName name="eu_17_1">#N/A</definedName>
    <definedName name="eu_17_1_5" localSheetId="8">#REF!</definedName>
    <definedName name="eu_17_1_5">#REF!</definedName>
    <definedName name="eu_17_5" localSheetId="8">#REF!</definedName>
    <definedName name="eu_17_5">#REF!</definedName>
    <definedName name="eu_18">#N/A</definedName>
    <definedName name="eu_18_1">#N/A</definedName>
    <definedName name="eu_18_1_5" localSheetId="8">#REF!</definedName>
    <definedName name="eu_18_1_5">#REF!</definedName>
    <definedName name="eu_18_5" localSheetId="8">#REF!</definedName>
    <definedName name="eu_18_5">#REF!</definedName>
    <definedName name="eu_19">#N/A</definedName>
    <definedName name="eu_19_5" localSheetId="8">#REF!</definedName>
    <definedName name="eu_19_5">#REF!</definedName>
    <definedName name="eu_2">#N/A</definedName>
    <definedName name="eu_2_5" localSheetId="8">#REF!</definedName>
    <definedName name="eu_2_5">#REF!</definedName>
    <definedName name="eu_20">#N/A</definedName>
    <definedName name="eu_20_5" localSheetId="8">#REF!</definedName>
    <definedName name="eu_20_5">#REF!</definedName>
    <definedName name="eu_21">#N/A</definedName>
    <definedName name="eu_21_1">#N/A</definedName>
    <definedName name="eu_21_1_5" localSheetId="8">#REF!</definedName>
    <definedName name="eu_21_1_5">#REF!</definedName>
    <definedName name="eu_21_5" localSheetId="8">#REF!</definedName>
    <definedName name="eu_21_5">#REF!</definedName>
    <definedName name="eu_26">#N/A</definedName>
    <definedName name="eu_26_5" localSheetId="8">#REF!</definedName>
    <definedName name="eu_26_5">#REF!</definedName>
    <definedName name="eu_27">#N/A</definedName>
    <definedName name="eu_27_5" localSheetId="8">#REF!</definedName>
    <definedName name="eu_27_5">#REF!</definedName>
    <definedName name="eu_28">#N/A</definedName>
    <definedName name="eu_28_5" localSheetId="8">#REF!</definedName>
    <definedName name="eu_28_5">#REF!</definedName>
    <definedName name="eu_29">#N/A</definedName>
    <definedName name="eu_29_5" localSheetId="8">#REF!</definedName>
    <definedName name="eu_29_5">#REF!</definedName>
    <definedName name="eu_3">#N/A</definedName>
    <definedName name="eu_3_5" localSheetId="8">#REF!</definedName>
    <definedName name="eu_3_5">#REF!</definedName>
    <definedName name="eu_4">#N/A</definedName>
    <definedName name="eu_4_1">#N/A</definedName>
    <definedName name="eu_4_1_1">#N/A</definedName>
    <definedName name="eu_4_1_1_1">#N/A</definedName>
    <definedName name="eu_4_1_1_1_1">#N/A</definedName>
    <definedName name="eu_4_1_1_1_1_1">#N/A</definedName>
    <definedName name="eu_4_1_1_1_1_1_5" localSheetId="8">#REF!</definedName>
    <definedName name="eu_4_1_1_1_1_1_5">#REF!</definedName>
    <definedName name="eu_4_1_1_1_1_5" localSheetId="8">#REF!</definedName>
    <definedName name="eu_4_1_1_1_1_5">#REF!</definedName>
    <definedName name="eu_4_1_1_1_5" localSheetId="8">#REF!</definedName>
    <definedName name="eu_4_1_1_1_5">#REF!</definedName>
    <definedName name="eu_4_1_1_5" localSheetId="8">#REF!</definedName>
    <definedName name="eu_4_1_1_5">#REF!</definedName>
    <definedName name="eu_4_1_5" localSheetId="8">#REF!</definedName>
    <definedName name="eu_4_1_5">#REF!</definedName>
    <definedName name="eu_4_18">#N/A</definedName>
    <definedName name="eu_4_18_1">#N/A</definedName>
    <definedName name="eu_4_18_1_5" localSheetId="8">#REF!</definedName>
    <definedName name="eu_4_18_1_5">#REF!</definedName>
    <definedName name="eu_4_18_5" localSheetId="8">#REF!</definedName>
    <definedName name="eu_4_18_5">#REF!</definedName>
    <definedName name="eu_4_21">#N/A</definedName>
    <definedName name="eu_4_21_5" localSheetId="8">#REF!</definedName>
    <definedName name="eu_4_21_5">#REF!</definedName>
    <definedName name="eu_4_5" localSheetId="8">#REF!</definedName>
    <definedName name="eu_4_5">#REF!</definedName>
    <definedName name="eu_5" localSheetId="8">#REF!</definedName>
    <definedName name="eu_5">#REF!</definedName>
    <definedName name="eu_5_5" localSheetId="8">#REF!</definedName>
    <definedName name="eu_5_5">#REF!</definedName>
    <definedName name="eu_6">#N/A</definedName>
    <definedName name="eu_6_1">#N/A</definedName>
    <definedName name="eu_6_1_5" localSheetId="8">#REF!</definedName>
    <definedName name="eu_6_1_5">#REF!</definedName>
    <definedName name="eu_6_18">#N/A</definedName>
    <definedName name="eu_6_18_1">#N/A</definedName>
    <definedName name="eu_6_18_1_5" localSheetId="8">#REF!</definedName>
    <definedName name="eu_6_18_1_5">#REF!</definedName>
    <definedName name="eu_6_18_5" localSheetId="8">#REF!</definedName>
    <definedName name="eu_6_18_5">#REF!</definedName>
    <definedName name="eu_6_21">#N/A</definedName>
    <definedName name="eu_6_21_5" localSheetId="8">#REF!</definedName>
    <definedName name="eu_6_21_5">#REF!</definedName>
    <definedName name="eu_6_5" localSheetId="8">#REF!</definedName>
    <definedName name="eu_6_5">#REF!</definedName>
    <definedName name="eu_7">#N/A</definedName>
    <definedName name="eu_7_5" localSheetId="8">#REF!</definedName>
    <definedName name="eu_7_5">#REF!</definedName>
    <definedName name="EUR">#N/A</definedName>
    <definedName name="EUR_5" localSheetId="8">#REF!</definedName>
    <definedName name="EUR_5">#REF!</definedName>
    <definedName name="Excel_BuiltIn__FilterDatabase_2">#N/A</definedName>
    <definedName name="Excel_BuiltIn__FilterDatabase_2_5" localSheetId="8">#REF!</definedName>
    <definedName name="Excel_BuiltIn__FilterDatabase_2_5">#REF!</definedName>
    <definedName name="Excel_BuiltIn_Database">#N/A</definedName>
    <definedName name="Excel_BuiltIn_Database_5" localSheetId="8">#REF!</definedName>
    <definedName name="Excel_BuiltIn_Database_5">#REF!</definedName>
    <definedName name="Excel_BuiltIn_Print_Area" localSheetId="7">'FIRE BOQ'!$A$3:$H$3</definedName>
    <definedName name="Excel_BuiltIn_Print_Area" localSheetId="8">Lighting!#REF!</definedName>
    <definedName name="Excel_BuiltIn_Print_Area">#N/A</definedName>
    <definedName name="Excel_BuiltIn_Print_Area_1_1" localSheetId="8">#REF!</definedName>
    <definedName name="Excel_BuiltIn_Print_Area_1_1">#REF!</definedName>
    <definedName name="Excel_BuiltIn_Print_Area_1_1_1">#N/A</definedName>
    <definedName name="Excel_BuiltIn_Print_Area_1_1_1_1">#N/A</definedName>
    <definedName name="Excel_BuiltIn_Print_Area_1_1_1_1_1">#N/A</definedName>
    <definedName name="Excel_BuiltIn_Print_Area_1_1_1_1_1_1">#N/A</definedName>
    <definedName name="Excel_BuiltIn_Print_Area_1_1_1_1_1_1_5" localSheetId="8">#REF!</definedName>
    <definedName name="Excel_BuiltIn_Print_Area_1_1_1_1_1_1_5">#REF!</definedName>
    <definedName name="Excel_BuiltIn_Print_Area_1_1_1_1_1_5" localSheetId="8">#REF!</definedName>
    <definedName name="Excel_BuiltIn_Print_Area_1_1_1_1_1_5">#REF!</definedName>
    <definedName name="Excel_BuiltIn_Print_Area_1_1_1_1_2">#N/A</definedName>
    <definedName name="Excel_BuiltIn_Print_Area_1_1_1_1_2_5" localSheetId="8">#REF!</definedName>
    <definedName name="Excel_BuiltIn_Print_Area_1_1_1_1_2_5">#REF!</definedName>
    <definedName name="Excel_BuiltIn_Print_Area_1_1_1_1_5" localSheetId="8">#REF!</definedName>
    <definedName name="Excel_BuiltIn_Print_Area_1_1_1_1_5">#REF!</definedName>
    <definedName name="Excel_BuiltIn_Print_Area_1_1_1_2">#N/A</definedName>
    <definedName name="Excel_BuiltIn_Print_Area_1_1_1_2_3">#N/A</definedName>
    <definedName name="Excel_BuiltIn_Print_Area_1_1_1_2_3_5" localSheetId="8">#REF!</definedName>
    <definedName name="Excel_BuiltIn_Print_Area_1_1_1_2_3_5">#REF!</definedName>
    <definedName name="Excel_BuiltIn_Print_Area_1_1_1_2_5" localSheetId="8">#REF!</definedName>
    <definedName name="Excel_BuiltIn_Print_Area_1_1_1_2_5">#REF!</definedName>
    <definedName name="Excel_BuiltIn_Print_Area_1_1_1_3">#N/A</definedName>
    <definedName name="Excel_BuiltIn_Print_Area_1_1_1_3_5" localSheetId="8">#REF!</definedName>
    <definedName name="Excel_BuiltIn_Print_Area_1_1_1_3_5">#REF!</definedName>
    <definedName name="Excel_BuiltIn_Print_Area_1_1_1_5" localSheetId="8">#REF!</definedName>
    <definedName name="Excel_BuiltIn_Print_Area_1_1_1_5">#REF!</definedName>
    <definedName name="Excel_BuiltIn_Print_Area_1_1_10">#N/A</definedName>
    <definedName name="Excel_BuiltIn_Print_Area_1_1_10_5" localSheetId="8">#REF!</definedName>
    <definedName name="Excel_BuiltIn_Print_Area_1_1_10_5">#REF!</definedName>
    <definedName name="Excel_BuiltIn_Print_Area_1_1_12">#N/A</definedName>
    <definedName name="Excel_BuiltIn_Print_Area_1_1_12_5" localSheetId="8">#REF!</definedName>
    <definedName name="Excel_BuiltIn_Print_Area_1_1_12_5">#REF!</definedName>
    <definedName name="Excel_BuiltIn_Print_Area_1_1_13">#N/A</definedName>
    <definedName name="Excel_BuiltIn_Print_Area_1_1_13_5" localSheetId="8">#REF!</definedName>
    <definedName name="Excel_BuiltIn_Print_Area_1_1_13_5">#REF!</definedName>
    <definedName name="Excel_BuiltIn_Print_Area_1_1_14">#N/A</definedName>
    <definedName name="Excel_BuiltIn_Print_Area_1_1_14_5" localSheetId="8">#REF!</definedName>
    <definedName name="Excel_BuiltIn_Print_Area_1_1_14_5">#REF!</definedName>
    <definedName name="Excel_BuiltIn_Print_Area_1_1_15">#N/A</definedName>
    <definedName name="Excel_BuiltIn_Print_Area_1_1_15_5" localSheetId="8">#REF!</definedName>
    <definedName name="Excel_BuiltIn_Print_Area_1_1_15_5">#REF!</definedName>
    <definedName name="Excel_BuiltIn_Print_Area_1_1_16">#N/A</definedName>
    <definedName name="Excel_BuiltIn_Print_Area_1_1_16_5" localSheetId="8">#REF!</definedName>
    <definedName name="Excel_BuiltIn_Print_Area_1_1_16_5">#REF!</definedName>
    <definedName name="Excel_BuiltIn_Print_Area_1_1_17">#N/A</definedName>
    <definedName name="Excel_BuiltIn_Print_Area_1_1_17_1">#N/A</definedName>
    <definedName name="Excel_BuiltIn_Print_Area_1_1_17_1_5" localSheetId="8">#REF!</definedName>
    <definedName name="Excel_BuiltIn_Print_Area_1_1_17_1_5">#REF!</definedName>
    <definedName name="Excel_BuiltIn_Print_Area_1_1_17_5" localSheetId="8">#REF!</definedName>
    <definedName name="Excel_BuiltIn_Print_Area_1_1_17_5">#REF!</definedName>
    <definedName name="Excel_BuiltIn_Print_Area_1_1_18">#N/A</definedName>
    <definedName name="Excel_BuiltIn_Print_Area_1_1_18_1">#N/A</definedName>
    <definedName name="Excel_BuiltIn_Print_Area_1_1_18_1_5" localSheetId="8">#REF!</definedName>
    <definedName name="Excel_BuiltIn_Print_Area_1_1_18_1_5">#REF!</definedName>
    <definedName name="Excel_BuiltIn_Print_Area_1_1_18_5" localSheetId="8">#REF!</definedName>
    <definedName name="Excel_BuiltIn_Print_Area_1_1_18_5">#REF!</definedName>
    <definedName name="Excel_BuiltIn_Print_Area_1_1_19">#N/A</definedName>
    <definedName name="Excel_BuiltIn_Print_Area_1_1_19_5" localSheetId="8">#REF!</definedName>
    <definedName name="Excel_BuiltIn_Print_Area_1_1_19_5">#REF!</definedName>
    <definedName name="Excel_BuiltIn_Print_Area_1_1_2_1">#N/A</definedName>
    <definedName name="Excel_BuiltIn_Print_Area_1_1_2_1_1">#N/A</definedName>
    <definedName name="Excel_BuiltIn_Print_Area_1_1_2_1_1_1">#N/A</definedName>
    <definedName name="Excel_BuiltIn_Print_Area_1_1_2_1_1_1_1">#N/A</definedName>
    <definedName name="Excel_BuiltIn_Print_Area_1_1_2_1_1_1_1_5" localSheetId="8">[26]Summary!#REF!</definedName>
    <definedName name="Excel_BuiltIn_Print_Area_1_1_2_1_1_1_1_5">[26]Summary!#REF!</definedName>
    <definedName name="Excel_BuiltIn_Print_Area_1_1_2_1_1_1_3">#N/A</definedName>
    <definedName name="Excel_BuiltIn_Print_Area_1_1_2_1_1_1_3_1">#N/A</definedName>
    <definedName name="Excel_BuiltIn_Print_Area_1_1_2_1_1_1_3_1_5" localSheetId="8">[26]Summary!#REF!</definedName>
    <definedName name="Excel_BuiltIn_Print_Area_1_1_2_1_1_1_3_1_5">[26]Summary!#REF!</definedName>
    <definedName name="Excel_BuiltIn_Print_Area_1_1_2_1_1_1_3_5" localSheetId="8">#REF!</definedName>
    <definedName name="Excel_BuiltIn_Print_Area_1_1_2_1_1_1_3_5">#REF!</definedName>
    <definedName name="Excel_BuiltIn_Print_Area_1_1_2_1_1_1_5" localSheetId="8">#REF!</definedName>
    <definedName name="Excel_BuiltIn_Print_Area_1_1_2_1_1_1_5">#REF!</definedName>
    <definedName name="Excel_BuiltIn_Print_Area_1_1_2_1_1_3">#N/A</definedName>
    <definedName name="Excel_BuiltIn_Print_Area_1_1_2_1_1_3_5" localSheetId="8">[26]Summary!#REF!</definedName>
    <definedName name="Excel_BuiltIn_Print_Area_1_1_2_1_1_3_5">[26]Summary!#REF!</definedName>
    <definedName name="Excel_BuiltIn_Print_Area_1_1_2_1_1_5" localSheetId="8">[26]Summary!#REF!</definedName>
    <definedName name="Excel_BuiltIn_Print_Area_1_1_2_1_1_5">[26]Summary!#REF!</definedName>
    <definedName name="Excel_BuiltIn_Print_Area_1_1_2_1_2">#N/A</definedName>
    <definedName name="Excel_BuiltIn_Print_Area_1_1_2_1_2_3">#N/A</definedName>
    <definedName name="Excel_BuiltIn_Print_Area_1_1_2_1_2_3_5" localSheetId="8">[27]Summary!#REF!</definedName>
    <definedName name="Excel_BuiltIn_Print_Area_1_1_2_1_2_3_5">[27]Summary!#REF!</definedName>
    <definedName name="Excel_BuiltIn_Print_Area_1_1_2_1_2_5" localSheetId="8">[27]Summary!#REF!</definedName>
    <definedName name="Excel_BuiltIn_Print_Area_1_1_2_1_2_5">[27]Summary!#REF!</definedName>
    <definedName name="Excel_BuiltIn_Print_Area_1_1_2_1_3">#N/A</definedName>
    <definedName name="Excel_BuiltIn_Print_Area_1_1_2_1_3_5" localSheetId="8">#REF!</definedName>
    <definedName name="Excel_BuiltIn_Print_Area_1_1_2_1_3_5">#REF!</definedName>
    <definedName name="Excel_BuiltIn_Print_Area_1_1_2_1_5" localSheetId="8">#REF!</definedName>
    <definedName name="Excel_BuiltIn_Print_Area_1_1_2_1_5">#REF!</definedName>
    <definedName name="Excel_BuiltIn_Print_Area_1_1_2_2">#N/A</definedName>
    <definedName name="Excel_BuiltIn_Print_Area_1_1_2_2_3">#N/A</definedName>
    <definedName name="Excel_BuiltIn_Print_Area_1_1_2_2_3_5" localSheetId="8">[27]Summary!#REF!</definedName>
    <definedName name="Excel_BuiltIn_Print_Area_1_1_2_2_3_5">[27]Summary!#REF!</definedName>
    <definedName name="Excel_BuiltIn_Print_Area_1_1_2_2_5" localSheetId="8">[27]Summary!#REF!</definedName>
    <definedName name="Excel_BuiltIn_Print_Area_1_1_2_2_5">[27]Summary!#REF!</definedName>
    <definedName name="Excel_BuiltIn_Print_Area_1_1_20">#N/A</definedName>
    <definedName name="Excel_BuiltIn_Print_Area_1_1_20_5" localSheetId="8">#REF!</definedName>
    <definedName name="Excel_BuiltIn_Print_Area_1_1_20_5">#REF!</definedName>
    <definedName name="Excel_BuiltIn_Print_Area_1_1_21">#N/A</definedName>
    <definedName name="Excel_BuiltIn_Print_Area_1_1_21_1">#N/A</definedName>
    <definedName name="Excel_BuiltIn_Print_Area_1_1_21_1_5" localSheetId="8">#REF!</definedName>
    <definedName name="Excel_BuiltIn_Print_Area_1_1_21_1_5">#REF!</definedName>
    <definedName name="Excel_BuiltIn_Print_Area_1_1_21_5" localSheetId="8">#REF!</definedName>
    <definedName name="Excel_BuiltIn_Print_Area_1_1_21_5">#REF!</definedName>
    <definedName name="Excel_BuiltIn_Print_Area_1_1_22">#N/A</definedName>
    <definedName name="Excel_BuiltIn_Print_Area_1_1_22_5" localSheetId="8">#REF!</definedName>
    <definedName name="Excel_BuiltIn_Print_Area_1_1_22_5">#REF!</definedName>
    <definedName name="Excel_BuiltIn_Print_Area_1_1_23">#N/A</definedName>
    <definedName name="Excel_BuiltIn_Print_Area_1_1_23_5" localSheetId="8">#REF!</definedName>
    <definedName name="Excel_BuiltIn_Print_Area_1_1_23_5">#REF!</definedName>
    <definedName name="Excel_BuiltIn_Print_Area_1_1_24">#N/A</definedName>
    <definedName name="Excel_BuiltIn_Print_Area_1_1_24_5" localSheetId="8">#REF!</definedName>
    <definedName name="Excel_BuiltIn_Print_Area_1_1_24_5">#REF!</definedName>
    <definedName name="Excel_BuiltIn_Print_Area_1_1_25">#N/A</definedName>
    <definedName name="Excel_BuiltIn_Print_Area_1_1_25_5" localSheetId="8">#REF!</definedName>
    <definedName name="Excel_BuiltIn_Print_Area_1_1_25_5">#REF!</definedName>
    <definedName name="Excel_BuiltIn_Print_Area_1_1_26">#N/A</definedName>
    <definedName name="Excel_BuiltIn_Print_Area_1_1_26_5" localSheetId="8">#REF!</definedName>
    <definedName name="Excel_BuiltIn_Print_Area_1_1_26_5">#REF!</definedName>
    <definedName name="Excel_BuiltIn_Print_Area_1_1_27">#N/A</definedName>
    <definedName name="Excel_BuiltIn_Print_Area_1_1_27_5" localSheetId="8">#REF!</definedName>
    <definedName name="Excel_BuiltIn_Print_Area_1_1_27_5">#REF!</definedName>
    <definedName name="Excel_BuiltIn_Print_Area_1_1_28">#N/A</definedName>
    <definedName name="Excel_BuiltIn_Print_Area_1_1_28_1">#N/A</definedName>
    <definedName name="Excel_BuiltIn_Print_Area_1_1_28_1_5" localSheetId="8">#REF!</definedName>
    <definedName name="Excel_BuiltIn_Print_Area_1_1_28_1_5">#REF!</definedName>
    <definedName name="Excel_BuiltIn_Print_Area_1_1_28_5" localSheetId="8">#REF!</definedName>
    <definedName name="Excel_BuiltIn_Print_Area_1_1_28_5">#REF!</definedName>
    <definedName name="Excel_BuiltIn_Print_Area_1_1_5" localSheetId="8">#REF!</definedName>
    <definedName name="Excel_BuiltIn_Print_Area_1_1_5">#REF!</definedName>
    <definedName name="Excel_BuiltIn_Print_Area_1_1_6">#N/A</definedName>
    <definedName name="Excel_BuiltIn_Print_Area_1_1_6_1">#N/A</definedName>
    <definedName name="Excel_BuiltIn_Print_Area_1_1_6_1_5" localSheetId="8">#REF!</definedName>
    <definedName name="Excel_BuiltIn_Print_Area_1_1_6_1_5">#REF!</definedName>
    <definedName name="Excel_BuiltIn_Print_Area_1_1_6_5" localSheetId="8">#REF!</definedName>
    <definedName name="Excel_BuiltIn_Print_Area_1_1_6_5">#REF!</definedName>
    <definedName name="Excel_BuiltIn_Print_Area_1_1_7">#N/A</definedName>
    <definedName name="Excel_BuiltIn_Print_Area_1_1_7_5" localSheetId="8">#REF!</definedName>
    <definedName name="Excel_BuiltIn_Print_Area_1_1_7_5">#REF!</definedName>
    <definedName name="Excel_BuiltIn_Print_Area_1_1_8">#N/A</definedName>
    <definedName name="Excel_BuiltIn_Print_Area_1_1_8_5" localSheetId="8">#REF!</definedName>
    <definedName name="Excel_BuiltIn_Print_Area_1_1_8_5">#REF!</definedName>
    <definedName name="Excel_BuiltIn_Print_Area_1_1_9">#N/A</definedName>
    <definedName name="Excel_BuiltIn_Print_Area_1_1_9_1">#N/A</definedName>
    <definedName name="Excel_BuiltIn_Print_Area_1_1_9_1_1">#N/A</definedName>
    <definedName name="Excel_BuiltIn_Print_Area_1_1_9_1_1_5" localSheetId="8">#REF!</definedName>
    <definedName name="Excel_BuiltIn_Print_Area_1_1_9_1_1_5">#REF!</definedName>
    <definedName name="Excel_BuiltIn_Print_Area_1_1_9_1_5" localSheetId="8">#REF!</definedName>
    <definedName name="Excel_BuiltIn_Print_Area_1_1_9_1_5">#REF!</definedName>
    <definedName name="Excel_BuiltIn_Print_Area_1_1_9_5" localSheetId="8">#REF!</definedName>
    <definedName name="Excel_BuiltIn_Print_Area_1_1_9_5">#REF!</definedName>
    <definedName name="Excel_BuiltIn_Print_Area_1_2">#N/A</definedName>
    <definedName name="Excel_BuiltIn_Print_Area_1_2_1">#N/A</definedName>
    <definedName name="Excel_BuiltIn_Print_Area_1_2_1_1">#N/A</definedName>
    <definedName name="Excel_BuiltIn_Print_Area_1_2_1_1_1" localSheetId="8">#REF!</definedName>
    <definedName name="Excel_BuiltIn_Print_Area_1_2_1_1_1">#REF!</definedName>
    <definedName name="Excel_BuiltIn_Print_Area_1_2_1_1_5" localSheetId="8">#REF!</definedName>
    <definedName name="Excel_BuiltIn_Print_Area_1_2_1_1_5">#REF!</definedName>
    <definedName name="Excel_BuiltIn_Print_Area_1_2_1_5" localSheetId="8">#REF!</definedName>
    <definedName name="Excel_BuiltIn_Print_Area_1_2_1_5">#REF!</definedName>
    <definedName name="Excel_BuiltIn_Print_Area_1_2_5" localSheetId="8">#REF!</definedName>
    <definedName name="Excel_BuiltIn_Print_Area_1_2_5">#REF!</definedName>
    <definedName name="Excel_BuiltIn_Print_Area_1_9">#N/A</definedName>
    <definedName name="Excel_BuiltIn_Print_Area_1_9_5" localSheetId="8">#REF!</definedName>
    <definedName name="Excel_BuiltIn_Print_Area_1_9_5">#REF!</definedName>
    <definedName name="Excel_BuiltIn_Print_Area_10_1" localSheetId="8">#REF!</definedName>
    <definedName name="Excel_BuiltIn_Print_Area_10_1">#REF!</definedName>
    <definedName name="Excel_BuiltIn_Print_Area_10_1_1">#N/A</definedName>
    <definedName name="Excel_BuiltIn_Print_Area_10_1_5" localSheetId="8">#REF!</definedName>
    <definedName name="Excel_BuiltIn_Print_Area_10_1_5">#REF!</definedName>
    <definedName name="Excel_BuiltIn_Print_Area_11">#N/A</definedName>
    <definedName name="Excel_BuiltIn_Print_Area_11_5" localSheetId="8">#REF!</definedName>
    <definedName name="Excel_BuiltIn_Print_Area_11_5">#REF!</definedName>
    <definedName name="Excel_BuiltIn_Print_Area_12">#N/A</definedName>
    <definedName name="Excel_BuiltIn_Print_Area_12_1">#N/A</definedName>
    <definedName name="Excel_BuiltIn_Print_Area_12_1_5" localSheetId="8">#REF!</definedName>
    <definedName name="Excel_BuiltIn_Print_Area_12_1_5">#REF!</definedName>
    <definedName name="Excel_BuiltIn_Print_Area_12_5" localSheetId="8">#REF!</definedName>
    <definedName name="Excel_BuiltIn_Print_Area_12_5">#REF!</definedName>
    <definedName name="Excel_BuiltIn_Print_Area_13">#N/A</definedName>
    <definedName name="Excel_BuiltIn_Print_Area_13_5" localSheetId="8">#REF!</definedName>
    <definedName name="Excel_BuiltIn_Print_Area_13_5">#REF!</definedName>
    <definedName name="Excel_BuiltIn_Print_Area_14">#N/A</definedName>
    <definedName name="Excel_BuiltIn_Print_Area_14_1">#N/A</definedName>
    <definedName name="Excel_BuiltIn_Print_Area_14_1_5" localSheetId="8">#REF!</definedName>
    <definedName name="Excel_BuiltIn_Print_Area_14_1_5">#REF!</definedName>
    <definedName name="Excel_BuiltIn_Print_Area_14_5" localSheetId="8">#REF!</definedName>
    <definedName name="Excel_BuiltIn_Print_Area_14_5">#REF!</definedName>
    <definedName name="Excel_BuiltIn_Print_Area_15">#N/A</definedName>
    <definedName name="Excel_BuiltIn_Print_Area_15_5" localSheetId="8">#REF!</definedName>
    <definedName name="Excel_BuiltIn_Print_Area_15_5">#REF!</definedName>
    <definedName name="Excel_BuiltIn_Print_Area_16">#N/A</definedName>
    <definedName name="Excel_BuiltIn_Print_Area_16_5" localSheetId="8">#REF!</definedName>
    <definedName name="Excel_BuiltIn_Print_Area_16_5">#REF!</definedName>
    <definedName name="Excel_BuiltIn_Print_Area_17">#N/A</definedName>
    <definedName name="Excel_BuiltIn_Print_Area_17_1">#N/A</definedName>
    <definedName name="Excel_BuiltIn_Print_Area_17_1_5" localSheetId="8">#REF!</definedName>
    <definedName name="Excel_BuiltIn_Print_Area_17_1_5">#REF!</definedName>
    <definedName name="Excel_BuiltIn_Print_Area_17_5" localSheetId="8">#REF!</definedName>
    <definedName name="Excel_BuiltIn_Print_Area_17_5">#REF!</definedName>
    <definedName name="Excel_BuiltIn_Print_Area_18">#N/A</definedName>
    <definedName name="Excel_BuiltIn_Print_Area_18_1">#N/A</definedName>
    <definedName name="Excel_BuiltIn_Print_Area_18_1_1">#N/A</definedName>
    <definedName name="Excel_BuiltIn_Print_Area_18_1_1_5" localSheetId="8">#REF!</definedName>
    <definedName name="Excel_BuiltIn_Print_Area_18_1_1_5">#REF!</definedName>
    <definedName name="Excel_BuiltIn_Print_Area_18_1_5" localSheetId="8">#REF!</definedName>
    <definedName name="Excel_BuiltIn_Print_Area_18_1_5">#REF!</definedName>
    <definedName name="Excel_BuiltIn_Print_Area_18_2">#N/A</definedName>
    <definedName name="Excel_BuiltIn_Print_Area_18_2_5" localSheetId="8">#REF!</definedName>
    <definedName name="Excel_BuiltIn_Print_Area_18_2_5">#REF!</definedName>
    <definedName name="Excel_BuiltIn_Print_Area_18_5" localSheetId="8">#REF!</definedName>
    <definedName name="Excel_BuiltIn_Print_Area_18_5">#REF!</definedName>
    <definedName name="Excel_BuiltIn_Print_Area_19">#N/A</definedName>
    <definedName name="Excel_BuiltIn_Print_Area_19_5" localSheetId="8">#REF!</definedName>
    <definedName name="Excel_BuiltIn_Print_Area_19_5">#REF!</definedName>
    <definedName name="Excel_BuiltIn_Print_Area_2" localSheetId="8">#REF!</definedName>
    <definedName name="Excel_BuiltIn_Print_Area_2">#REF!</definedName>
    <definedName name="Excel_BuiltIn_Print_Area_2_1">NA()</definedName>
    <definedName name="Excel_BuiltIn_Print_Area_2_1_1">#N/A</definedName>
    <definedName name="Excel_BuiltIn_Print_Area_2_1_1_1" localSheetId="8">[26]Summary!#REF!</definedName>
    <definedName name="Excel_BuiltIn_Print_Area_2_1_1_1">[26]Summary!#REF!</definedName>
    <definedName name="Excel_BuiltIn_Print_Area_2_1_1_3">#N/A</definedName>
    <definedName name="Excel_BuiltIn_Print_Area_2_1_1_3_5" localSheetId="8">[26]Summary!#REF!</definedName>
    <definedName name="Excel_BuiltIn_Print_Area_2_1_1_3_5">[26]Summary!#REF!</definedName>
    <definedName name="Excel_BuiltIn_Print_Area_2_1_1_5" localSheetId="8">'[28]FA BOQ'!#REF!</definedName>
    <definedName name="Excel_BuiltIn_Print_Area_2_1_1_5">'[28]FA BOQ'!#REF!</definedName>
    <definedName name="Excel_BuiltIn_Print_Area_2_1_2">#N/A</definedName>
    <definedName name="Excel_BuiltIn_Print_Area_2_1_2_3">#N/A</definedName>
    <definedName name="Excel_BuiltIn_Print_Area_2_1_2_3_5" localSheetId="8">[27]Summary!#REF!</definedName>
    <definedName name="Excel_BuiltIn_Print_Area_2_1_2_3_5">[27]Summary!#REF!</definedName>
    <definedName name="Excel_BuiltIn_Print_Area_2_1_2_5" localSheetId="8">[27]Summary!#REF!</definedName>
    <definedName name="Excel_BuiltIn_Print_Area_2_1_2_5">[27]Summary!#REF!</definedName>
    <definedName name="Excel_BuiltIn_Print_Area_20">#N/A</definedName>
    <definedName name="Excel_BuiltIn_Print_Area_20_1">#N/A</definedName>
    <definedName name="Excel_BuiltIn_Print_Area_20_1_5" localSheetId="8">#REF!</definedName>
    <definedName name="Excel_BuiltIn_Print_Area_20_1_5">#REF!</definedName>
    <definedName name="Excel_BuiltIn_Print_Area_20_5" localSheetId="8">#REF!</definedName>
    <definedName name="Excel_BuiltIn_Print_Area_20_5">#REF!</definedName>
    <definedName name="Excel_BuiltIn_Print_Area_21">#N/A</definedName>
    <definedName name="Excel_BuiltIn_Print_Area_21_1">#N/A</definedName>
    <definedName name="Excel_BuiltIn_Print_Area_21_1_5" localSheetId="8">#REF!</definedName>
    <definedName name="Excel_BuiltIn_Print_Area_21_1_5">#REF!</definedName>
    <definedName name="Excel_BuiltIn_Print_Area_21_5" localSheetId="8">#REF!</definedName>
    <definedName name="Excel_BuiltIn_Print_Area_21_5">#REF!</definedName>
    <definedName name="Excel_BuiltIn_Print_Area_22">#N/A</definedName>
    <definedName name="Excel_BuiltIn_Print_Area_22_5" localSheetId="8">#REF!</definedName>
    <definedName name="Excel_BuiltIn_Print_Area_22_5">#REF!</definedName>
    <definedName name="Excel_BuiltIn_Print_Area_23">#N/A</definedName>
    <definedName name="Excel_BuiltIn_Print_Area_23_1">#N/A</definedName>
    <definedName name="Excel_BuiltIn_Print_Area_23_1_5" localSheetId="8">#REF!</definedName>
    <definedName name="Excel_BuiltIn_Print_Area_23_1_5">#REF!</definedName>
    <definedName name="Excel_BuiltIn_Print_Area_23_5" localSheetId="8">#REF!</definedName>
    <definedName name="Excel_BuiltIn_Print_Area_23_5">#REF!</definedName>
    <definedName name="Excel_BuiltIn_Print_Area_24">#N/A</definedName>
    <definedName name="Excel_BuiltIn_Print_Area_24_5" localSheetId="8">#REF!</definedName>
    <definedName name="Excel_BuiltIn_Print_Area_24_5">#REF!</definedName>
    <definedName name="Excel_BuiltIn_Print_Area_25">#N/A</definedName>
    <definedName name="Excel_BuiltIn_Print_Area_25_5" localSheetId="8">#REF!</definedName>
    <definedName name="Excel_BuiltIn_Print_Area_25_5">#REF!</definedName>
    <definedName name="Excel_BuiltIn_Print_Area_26">#N/A</definedName>
    <definedName name="Excel_BuiltIn_Print_Area_26_1">#N/A</definedName>
    <definedName name="Excel_BuiltIn_Print_Area_26_1_5" localSheetId="8">#REF!</definedName>
    <definedName name="Excel_BuiltIn_Print_Area_26_1_5">#REF!</definedName>
    <definedName name="Excel_BuiltIn_Print_Area_26_5" localSheetId="8">#REF!</definedName>
    <definedName name="Excel_BuiltIn_Print_Area_26_5">#REF!</definedName>
    <definedName name="Excel_BuiltIn_Print_Area_27">#N/A</definedName>
    <definedName name="Excel_BuiltIn_Print_Area_27_5" localSheetId="8">#REF!</definedName>
    <definedName name="Excel_BuiltIn_Print_Area_27_5">#REF!</definedName>
    <definedName name="Excel_BuiltIn_Print_Area_28">#N/A</definedName>
    <definedName name="Excel_BuiltIn_Print_Area_28_5" localSheetId="8">#REF!</definedName>
    <definedName name="Excel_BuiltIn_Print_Area_28_5">#REF!</definedName>
    <definedName name="Excel_BuiltIn_Print_Area_3" localSheetId="8">#REF!</definedName>
    <definedName name="Excel_BuiltIn_Print_Area_3">#REF!</definedName>
    <definedName name="Excel_BuiltIn_Print_Area_3_1_1">#N/A</definedName>
    <definedName name="Excel_BuiltIn_Print_Area_3_1_1_1" localSheetId="8">#REF!</definedName>
    <definedName name="Excel_BuiltIn_Print_Area_3_1_1_1">#REF!</definedName>
    <definedName name="Excel_BuiltIn_Print_Area_3_1_1_1_1">#N/A</definedName>
    <definedName name="Excel_BuiltIn_Print_Area_3_1_1_1_1_1">#N/A</definedName>
    <definedName name="Excel_BuiltIn_Print_Area_3_1_1_1_1_5" localSheetId="8">#REF!</definedName>
    <definedName name="Excel_BuiltIn_Print_Area_3_1_1_1_1_5">#REF!</definedName>
    <definedName name="Excel_BuiltIn_Print_Area_3_1_1_1_5" localSheetId="8">#REF!</definedName>
    <definedName name="Excel_BuiltIn_Print_Area_3_1_1_1_5">#REF!</definedName>
    <definedName name="Excel_BuiltIn_Print_Area_3_1_1_5" localSheetId="8">#REF!</definedName>
    <definedName name="Excel_BuiltIn_Print_Area_3_1_1_5">#REF!</definedName>
    <definedName name="Excel_BuiltIn_Print_Area_4" localSheetId="8">#REF!</definedName>
    <definedName name="Excel_BuiltIn_Print_Area_4">#REF!</definedName>
    <definedName name="Excel_BuiltIn_Print_Area_4_1">"$#REF!.$A$1:$I$15"</definedName>
    <definedName name="Excel_BuiltIn_Print_Area_4_1_1">#N/A</definedName>
    <definedName name="Excel_BuiltIn_Print_Area_4_1_1_1">#N/A</definedName>
    <definedName name="Excel_BuiltIn_Print_Area_4_1_1_1_5" localSheetId="8">#REF!</definedName>
    <definedName name="Excel_BuiltIn_Print_Area_4_1_1_1_5">#REF!</definedName>
    <definedName name="Excel_BuiltIn_Print_Area_4_1_1_5" localSheetId="8">#REF!</definedName>
    <definedName name="Excel_BuiltIn_Print_Area_4_1_1_5">#REF!</definedName>
    <definedName name="Excel_BuiltIn_Print_Area_4_1_5" localSheetId="8">#REF!</definedName>
    <definedName name="Excel_BuiltIn_Print_Area_4_1_5">#REF!</definedName>
    <definedName name="Excel_BuiltIn_Print_Area_4_10">#N/A</definedName>
    <definedName name="Excel_BuiltIn_Print_Area_4_10_5" localSheetId="8">#REF!</definedName>
    <definedName name="Excel_BuiltIn_Print_Area_4_10_5">#REF!</definedName>
    <definedName name="Excel_BuiltIn_Print_Area_4_12">#N/A</definedName>
    <definedName name="Excel_BuiltIn_Print_Area_4_12_5" localSheetId="8">#REF!</definedName>
    <definedName name="Excel_BuiltIn_Print_Area_4_12_5">#REF!</definedName>
    <definedName name="Excel_BuiltIn_Print_Area_4_13">#N/A</definedName>
    <definedName name="Excel_BuiltIn_Print_Area_4_13_5" localSheetId="8">#REF!</definedName>
    <definedName name="Excel_BuiltIn_Print_Area_4_13_5">#REF!</definedName>
    <definedName name="Excel_BuiltIn_Print_Area_4_14">#N/A</definedName>
    <definedName name="Excel_BuiltIn_Print_Area_4_14_5" localSheetId="8">#REF!</definedName>
    <definedName name="Excel_BuiltIn_Print_Area_4_14_5">#REF!</definedName>
    <definedName name="Excel_BuiltIn_Print_Area_4_15">#N/A</definedName>
    <definedName name="Excel_BuiltIn_Print_Area_4_15_5" localSheetId="8">#REF!</definedName>
    <definedName name="Excel_BuiltIn_Print_Area_4_15_5">#REF!</definedName>
    <definedName name="Excel_BuiltIn_Print_Area_4_16">#N/A</definedName>
    <definedName name="Excel_BuiltIn_Print_Area_4_16_5" localSheetId="8">#REF!</definedName>
    <definedName name="Excel_BuiltIn_Print_Area_4_16_5">#REF!</definedName>
    <definedName name="Excel_BuiltIn_Print_Area_4_17">#N/A</definedName>
    <definedName name="Excel_BuiltIn_Print_Area_4_17_5" localSheetId="8">#REF!</definedName>
    <definedName name="Excel_BuiltIn_Print_Area_4_17_5">#REF!</definedName>
    <definedName name="Excel_BuiltIn_Print_Area_4_18">#N/A</definedName>
    <definedName name="Excel_BuiltIn_Print_Area_4_18_1">#N/A</definedName>
    <definedName name="Excel_BuiltIn_Print_Area_4_18_1_5" localSheetId="8">#REF!</definedName>
    <definedName name="Excel_BuiltIn_Print_Area_4_18_1_5">#REF!</definedName>
    <definedName name="Excel_BuiltIn_Print_Area_4_18_5" localSheetId="8">#REF!</definedName>
    <definedName name="Excel_BuiltIn_Print_Area_4_18_5">#REF!</definedName>
    <definedName name="Excel_BuiltIn_Print_Area_4_19">#N/A</definedName>
    <definedName name="Excel_BuiltIn_Print_Area_4_19_5" localSheetId="8">#REF!</definedName>
    <definedName name="Excel_BuiltIn_Print_Area_4_19_5">#REF!</definedName>
    <definedName name="Excel_BuiltIn_Print_Area_4_20">#N/A</definedName>
    <definedName name="Excel_BuiltIn_Print_Area_4_20_5" localSheetId="8">#REF!</definedName>
    <definedName name="Excel_BuiltIn_Print_Area_4_20_5">#REF!</definedName>
    <definedName name="Excel_BuiltIn_Print_Area_4_21">#N/A</definedName>
    <definedName name="Excel_BuiltIn_Print_Area_4_21_1">#N/A</definedName>
    <definedName name="Excel_BuiltIn_Print_Area_4_21_1_5" localSheetId="8">#REF!</definedName>
    <definedName name="Excel_BuiltIn_Print_Area_4_21_1_5">#REF!</definedName>
    <definedName name="Excel_BuiltIn_Print_Area_4_21_5" localSheetId="8">#REF!</definedName>
    <definedName name="Excel_BuiltIn_Print_Area_4_21_5">#REF!</definedName>
    <definedName name="Excel_BuiltIn_Print_Area_4_22">#N/A</definedName>
    <definedName name="Excel_BuiltIn_Print_Area_4_22_5" localSheetId="8">#REF!</definedName>
    <definedName name="Excel_BuiltIn_Print_Area_4_22_5">#REF!</definedName>
    <definedName name="Excel_BuiltIn_Print_Area_4_23">#N/A</definedName>
    <definedName name="Excel_BuiltIn_Print_Area_4_23_5" localSheetId="8">#REF!</definedName>
    <definedName name="Excel_BuiltIn_Print_Area_4_23_5">#REF!</definedName>
    <definedName name="Excel_BuiltIn_Print_Area_4_24">#N/A</definedName>
    <definedName name="Excel_BuiltIn_Print_Area_4_24_5" localSheetId="8">#REF!</definedName>
    <definedName name="Excel_BuiltIn_Print_Area_4_24_5">#REF!</definedName>
    <definedName name="Excel_BuiltIn_Print_Area_4_25">#N/A</definedName>
    <definedName name="Excel_BuiltIn_Print_Area_4_25_5" localSheetId="8">#REF!</definedName>
    <definedName name="Excel_BuiltIn_Print_Area_4_25_5">#REF!</definedName>
    <definedName name="Excel_BuiltIn_Print_Area_4_26">#N/A</definedName>
    <definedName name="Excel_BuiltIn_Print_Area_4_26_5" localSheetId="8">#REF!</definedName>
    <definedName name="Excel_BuiltIn_Print_Area_4_26_5">#REF!</definedName>
    <definedName name="Excel_BuiltIn_Print_Area_4_27">#N/A</definedName>
    <definedName name="Excel_BuiltIn_Print_Area_4_27_5" localSheetId="8">#REF!</definedName>
    <definedName name="Excel_BuiltIn_Print_Area_4_27_5">#REF!</definedName>
    <definedName name="Excel_BuiltIn_Print_Area_4_28">#N/A</definedName>
    <definedName name="Excel_BuiltIn_Print_Area_4_28_5" localSheetId="8">#REF!</definedName>
    <definedName name="Excel_BuiltIn_Print_Area_4_28_5">#REF!</definedName>
    <definedName name="Excel_BuiltIn_Print_Area_4_5" localSheetId="8">#REF!</definedName>
    <definedName name="Excel_BuiltIn_Print_Area_4_5">#REF!</definedName>
    <definedName name="Excel_BuiltIn_Print_Area_4_6">#N/A</definedName>
    <definedName name="Excel_BuiltIn_Print_Area_4_6_5" localSheetId="8">#REF!</definedName>
    <definedName name="Excel_BuiltIn_Print_Area_4_6_5">#REF!</definedName>
    <definedName name="Excel_BuiltIn_Print_Area_4_7">#N/A</definedName>
    <definedName name="Excel_BuiltIn_Print_Area_4_7_5" localSheetId="8">#REF!</definedName>
    <definedName name="Excel_BuiltIn_Print_Area_4_7_5">#REF!</definedName>
    <definedName name="Excel_BuiltIn_Print_Area_4_8">#N/A</definedName>
    <definedName name="Excel_BuiltIn_Print_Area_4_8_5" localSheetId="8">#REF!</definedName>
    <definedName name="Excel_BuiltIn_Print_Area_4_8_5">#REF!</definedName>
    <definedName name="Excel_BuiltIn_Print_Area_4_9">#N/A</definedName>
    <definedName name="Excel_BuiltIn_Print_Area_4_9_5" localSheetId="8">#REF!</definedName>
    <definedName name="Excel_BuiltIn_Print_Area_4_9_5">#REF!</definedName>
    <definedName name="Excel_BuiltIn_Print_Area_5" localSheetId="8">#REF!</definedName>
    <definedName name="Excel_BuiltIn_Print_Area_5">#REF!</definedName>
    <definedName name="Excel_BuiltIn_Print_Area_5_1">#N/A</definedName>
    <definedName name="Excel_BuiltIn_Print_Area_5_1_1">#N/A</definedName>
    <definedName name="Excel_BuiltIn_Print_Area_5_1_1_1">#N/A</definedName>
    <definedName name="Excel_BuiltIn_Print_Area_5_1_1_1_1" localSheetId="8">#REF!</definedName>
    <definedName name="Excel_BuiltIn_Print_Area_5_1_1_1_1">#REF!</definedName>
    <definedName name="Excel_BuiltIn_Print_Area_5_1_1_1_1_1">#N/A</definedName>
    <definedName name="Excel_BuiltIn_Print_Area_5_1_1_1_1_5" localSheetId="8">#REF!</definedName>
    <definedName name="Excel_BuiltIn_Print_Area_5_1_1_1_1_5">#REF!</definedName>
    <definedName name="Excel_BuiltIn_Print_Area_5_1_1_1_5" localSheetId="8">#REF!</definedName>
    <definedName name="Excel_BuiltIn_Print_Area_5_1_1_1_5">#REF!</definedName>
    <definedName name="Excel_BuiltIn_Print_Area_5_1_1_5" localSheetId="8">#REF!</definedName>
    <definedName name="Excel_BuiltIn_Print_Area_5_1_1_5">#REF!</definedName>
    <definedName name="Excel_BuiltIn_Print_Area_5_1_5" localSheetId="8">#REF!</definedName>
    <definedName name="Excel_BuiltIn_Print_Area_5_1_5">#REF!</definedName>
    <definedName name="Excel_BuiltIn_Print_Area_5_10">#N/A</definedName>
    <definedName name="Excel_BuiltIn_Print_Area_5_10_5" localSheetId="8">#REF!</definedName>
    <definedName name="Excel_BuiltIn_Print_Area_5_10_5">#REF!</definedName>
    <definedName name="Excel_BuiltIn_Print_Area_5_12">#N/A</definedName>
    <definedName name="Excel_BuiltIn_Print_Area_5_12_5" localSheetId="8">#REF!</definedName>
    <definedName name="Excel_BuiltIn_Print_Area_5_12_5">#REF!</definedName>
    <definedName name="Excel_BuiltIn_Print_Area_5_13">#N/A</definedName>
    <definedName name="Excel_BuiltIn_Print_Area_5_13_5" localSheetId="8">#REF!</definedName>
    <definedName name="Excel_BuiltIn_Print_Area_5_13_5">#REF!</definedName>
    <definedName name="Excel_BuiltIn_Print_Area_5_14">#N/A</definedName>
    <definedName name="Excel_BuiltIn_Print_Area_5_14_5" localSheetId="8">#REF!</definedName>
    <definedName name="Excel_BuiltIn_Print_Area_5_14_5">#REF!</definedName>
    <definedName name="Excel_BuiltIn_Print_Area_5_15">#N/A</definedName>
    <definedName name="Excel_BuiltIn_Print_Area_5_15_5" localSheetId="8">#REF!</definedName>
    <definedName name="Excel_BuiltIn_Print_Area_5_15_5">#REF!</definedName>
    <definedName name="Excel_BuiltIn_Print_Area_5_16">#N/A</definedName>
    <definedName name="Excel_BuiltIn_Print_Area_5_16_5" localSheetId="8">#REF!</definedName>
    <definedName name="Excel_BuiltIn_Print_Area_5_16_5">#REF!</definedName>
    <definedName name="Excel_BuiltIn_Print_Area_5_17">#N/A</definedName>
    <definedName name="Excel_BuiltIn_Print_Area_5_17_5" localSheetId="8">#REF!</definedName>
    <definedName name="Excel_BuiltIn_Print_Area_5_17_5">#REF!</definedName>
    <definedName name="Excel_BuiltIn_Print_Area_5_18">#N/A</definedName>
    <definedName name="Excel_BuiltIn_Print_Area_5_18_1">#N/A</definedName>
    <definedName name="Excel_BuiltIn_Print_Area_5_18_1_5" localSheetId="8">#REF!</definedName>
    <definedName name="Excel_BuiltIn_Print_Area_5_18_1_5">#REF!</definedName>
    <definedName name="Excel_BuiltIn_Print_Area_5_18_5" localSheetId="8">#REF!</definedName>
    <definedName name="Excel_BuiltIn_Print_Area_5_18_5">#REF!</definedName>
    <definedName name="Excel_BuiltIn_Print_Area_5_19">#N/A</definedName>
    <definedName name="Excel_BuiltIn_Print_Area_5_19_5" localSheetId="8">#REF!</definedName>
    <definedName name="Excel_BuiltIn_Print_Area_5_19_5">#REF!</definedName>
    <definedName name="Excel_BuiltIn_Print_Area_5_20">#N/A</definedName>
    <definedName name="Excel_BuiltIn_Print_Area_5_20_5" localSheetId="8">#REF!</definedName>
    <definedName name="Excel_BuiltIn_Print_Area_5_20_5">#REF!</definedName>
    <definedName name="Excel_BuiltIn_Print_Area_5_21">#N/A</definedName>
    <definedName name="Excel_BuiltIn_Print_Area_5_21_1">#N/A</definedName>
    <definedName name="Excel_BuiltIn_Print_Area_5_21_1_5" localSheetId="8">#REF!</definedName>
    <definedName name="Excel_BuiltIn_Print_Area_5_21_1_5">#REF!</definedName>
    <definedName name="Excel_BuiltIn_Print_Area_5_21_5" localSheetId="8">#REF!</definedName>
    <definedName name="Excel_BuiltIn_Print_Area_5_21_5">#REF!</definedName>
    <definedName name="Excel_BuiltIn_Print_Area_5_22">#N/A</definedName>
    <definedName name="Excel_BuiltIn_Print_Area_5_22_5" localSheetId="8">#REF!</definedName>
    <definedName name="Excel_BuiltIn_Print_Area_5_22_5">#REF!</definedName>
    <definedName name="Excel_BuiltIn_Print_Area_5_23">#N/A</definedName>
    <definedName name="Excel_BuiltIn_Print_Area_5_23_5" localSheetId="8">#REF!</definedName>
    <definedName name="Excel_BuiltIn_Print_Area_5_23_5">#REF!</definedName>
    <definedName name="Excel_BuiltIn_Print_Area_5_24">#N/A</definedName>
    <definedName name="Excel_BuiltIn_Print_Area_5_24_5" localSheetId="8">#REF!</definedName>
    <definedName name="Excel_BuiltIn_Print_Area_5_24_5">#REF!</definedName>
    <definedName name="Excel_BuiltIn_Print_Area_5_25">#N/A</definedName>
    <definedName name="Excel_BuiltIn_Print_Area_5_25_5" localSheetId="8">#REF!</definedName>
    <definedName name="Excel_BuiltIn_Print_Area_5_25_5">#REF!</definedName>
    <definedName name="Excel_BuiltIn_Print_Area_5_26">#N/A</definedName>
    <definedName name="Excel_BuiltIn_Print_Area_5_26_5" localSheetId="8">#REF!</definedName>
    <definedName name="Excel_BuiltIn_Print_Area_5_26_5">#REF!</definedName>
    <definedName name="Excel_BuiltIn_Print_Area_5_27">#N/A</definedName>
    <definedName name="Excel_BuiltIn_Print_Area_5_27_5" localSheetId="8">#REF!</definedName>
    <definedName name="Excel_BuiltIn_Print_Area_5_27_5">#REF!</definedName>
    <definedName name="Excel_BuiltIn_Print_Area_5_28">#N/A</definedName>
    <definedName name="Excel_BuiltIn_Print_Area_5_28_5" localSheetId="8">#REF!</definedName>
    <definedName name="Excel_BuiltIn_Print_Area_5_28_5">#REF!</definedName>
    <definedName name="Excel_BuiltIn_Print_Area_5_6">#N/A</definedName>
    <definedName name="Excel_BuiltIn_Print_Area_5_6_5" localSheetId="8">#REF!</definedName>
    <definedName name="Excel_BuiltIn_Print_Area_5_6_5">#REF!</definedName>
    <definedName name="Excel_BuiltIn_Print_Area_5_7">#N/A</definedName>
    <definedName name="Excel_BuiltIn_Print_Area_5_7_5" localSheetId="8">#REF!</definedName>
    <definedName name="Excel_BuiltIn_Print_Area_5_7_5">#REF!</definedName>
    <definedName name="Excel_BuiltIn_Print_Area_5_8">#N/A</definedName>
    <definedName name="Excel_BuiltIn_Print_Area_5_8_5" localSheetId="8">#REF!</definedName>
    <definedName name="Excel_BuiltIn_Print_Area_5_8_5">#REF!</definedName>
    <definedName name="Excel_BuiltIn_Print_Area_5_9">#N/A</definedName>
    <definedName name="Excel_BuiltIn_Print_Area_5_9_5" localSheetId="8">#REF!</definedName>
    <definedName name="Excel_BuiltIn_Print_Area_5_9_5">#REF!</definedName>
    <definedName name="Excel_BuiltIn_Print_Area_6" localSheetId="8">#REF!</definedName>
    <definedName name="Excel_BuiltIn_Print_Area_6">#REF!</definedName>
    <definedName name="Excel_BuiltIn_Print_Area_6_1">"$#REF!.$A$1:$C$14"</definedName>
    <definedName name="Excel_BuiltIn_Print_Area_7_1">#N/A</definedName>
    <definedName name="Excel_BuiltIn_Print_Area_7_1_5" localSheetId="8">#REF!</definedName>
    <definedName name="Excel_BuiltIn_Print_Area_7_1_5">#REF!</definedName>
    <definedName name="Excel_BuiltIn_Print_Area_8">#N/A</definedName>
    <definedName name="Excel_BuiltIn_Print_Area_8_5" localSheetId="8">#REF!</definedName>
    <definedName name="Excel_BuiltIn_Print_Area_8_5">#REF!</definedName>
    <definedName name="Excel_BuiltIn_Print_Area_9_1">#N/A</definedName>
    <definedName name="Excel_BuiltIn_Print_Area_9_1_1">#N/A</definedName>
    <definedName name="Excel_BuiltIn_Print_Area_9_1_1_5" localSheetId="8">#REF!</definedName>
    <definedName name="Excel_BuiltIn_Print_Area_9_1_1_5">#REF!</definedName>
    <definedName name="Excel_BuiltIn_Print_Area_9_1_5" localSheetId="8">#REF!</definedName>
    <definedName name="Excel_BuiltIn_Print_Area_9_1_5">#REF!</definedName>
    <definedName name="Excel_BuiltIn_Print_Titles">NA()</definedName>
    <definedName name="Excel_BuiltIn_Print_Titles_1_1">#N/A</definedName>
    <definedName name="Excel_BuiltIn_Print_Titles_1_1_1">#N/A</definedName>
    <definedName name="Excel_BuiltIn_Print_Titles_1_1_1_1">#N/A</definedName>
    <definedName name="Excel_BuiltIn_Print_Titles_1_1_1_1_5" localSheetId="8">#REF!</definedName>
    <definedName name="Excel_BuiltIn_Print_Titles_1_1_1_1_5">#REF!</definedName>
    <definedName name="Excel_BuiltIn_Print_Titles_1_1_1_3">#N/A</definedName>
    <definedName name="Excel_BuiltIn_Print_Titles_1_1_1_3_5" localSheetId="8">#REF!</definedName>
    <definedName name="Excel_BuiltIn_Print_Titles_1_1_1_3_5">#REF!</definedName>
    <definedName name="Excel_BuiltIn_Print_Titles_1_1_1_5" localSheetId="8">#REF!</definedName>
    <definedName name="Excel_BuiltIn_Print_Titles_1_1_1_5">#REF!</definedName>
    <definedName name="Excel_BuiltIn_Print_Titles_1_1_3">#N/A</definedName>
    <definedName name="Excel_BuiltIn_Print_Titles_1_1_3_5" localSheetId="8">#REF!</definedName>
    <definedName name="Excel_BuiltIn_Print_Titles_1_1_3_5">#REF!</definedName>
    <definedName name="Excel_BuiltIn_Print_Titles_1_1_5" localSheetId="8">#REF!</definedName>
    <definedName name="Excel_BuiltIn_Print_Titles_1_1_5">#REF!</definedName>
    <definedName name="Excel_BuiltIn_Print_Titles_2">"$#REF!.$A$1:$AMJ$2"</definedName>
    <definedName name="Excel_BuiltIn_Print_Titles_2_1">#N/A</definedName>
    <definedName name="Excel_BuiltIn_Print_Titles_2_1_1">#N/A</definedName>
    <definedName name="Excel_BuiltIn_Print_Titles_2_1_1_3">#N/A</definedName>
    <definedName name="Excel_BuiltIn_Print_Titles_2_1_1_3_5">[26]Summary!#REF!</definedName>
    <definedName name="Excel_BuiltIn_Print_Titles_2_1_1_5">[26]Summary!#REF!</definedName>
    <definedName name="Excel_BuiltIn_Print_Titles_2_1_2">#N/A</definedName>
    <definedName name="Excel_BuiltIn_Print_Titles_2_1_2_3">#N/A</definedName>
    <definedName name="Excel_BuiltIn_Print_Titles_2_1_2_3_5">[27]Summary!#REF!</definedName>
    <definedName name="Excel_BuiltIn_Print_Titles_2_1_2_5">[27]Summary!#REF!</definedName>
    <definedName name="Excel_BuiltIn_Print_Titles_2_1_5" localSheetId="8">#REF!</definedName>
    <definedName name="Excel_BuiltIn_Print_Titles_2_1_5">#REF!</definedName>
    <definedName name="Excel_BuiltIn_Print_Titles_2_2">#N/A</definedName>
    <definedName name="Excel_BuiltIn_Print_Titles_2_2_1">#N/A</definedName>
    <definedName name="Excel_BuiltIn_Print_Titles_2_2_1_3">#N/A</definedName>
    <definedName name="Excel_BuiltIn_Print_Titles_2_2_1_3_5">[26]Summary!#REF!</definedName>
    <definedName name="Excel_BuiltIn_Print_Titles_2_2_1_5">[26]Summary!#REF!</definedName>
    <definedName name="Excel_BuiltIn_Print_Titles_2_2_2">#N/A</definedName>
    <definedName name="Excel_BuiltIn_Print_Titles_2_2_2_3">#N/A</definedName>
    <definedName name="Excel_BuiltIn_Print_Titles_2_2_2_3_5">[27]Summary!#REF!</definedName>
    <definedName name="Excel_BuiltIn_Print_Titles_2_2_2_5">[27]Summary!#REF!</definedName>
    <definedName name="Excel_BuiltIn_Print_Titles_2_2_3">#N/A</definedName>
    <definedName name="Excel_BuiltIn_Print_Titles_2_2_3_5" localSheetId="8">#REF!</definedName>
    <definedName name="Excel_BuiltIn_Print_Titles_2_2_3_5">#REF!</definedName>
    <definedName name="Excel_BuiltIn_Print_Titles_2_2_5" localSheetId="8">#REF!</definedName>
    <definedName name="Excel_BuiltIn_Print_Titles_2_2_5">#REF!</definedName>
    <definedName name="Excel_BuiltIn_Print_Titles_3" localSheetId="8">#REF!</definedName>
    <definedName name="Excel_BuiltIn_Print_Titles_3">#REF!</definedName>
    <definedName name="Excel_BuiltIn_Print_Titles_3_1">#N/A</definedName>
    <definedName name="Excel_BuiltIn_Print_Titles_3_1_1">#N/A</definedName>
    <definedName name="Excel_BuiltIn_Print_Titles_3_1_1_1">#N/A</definedName>
    <definedName name="Excel_BuiltIn_Print_Titles_3_1_1_1_5" localSheetId="8">'[29]INDIGINEOUS ITEMS '!#REF!</definedName>
    <definedName name="Excel_BuiltIn_Print_Titles_3_1_1_1_5">'[30]INDIGINEOUS ITEMS '!#REF!</definedName>
    <definedName name="Excel_BuiltIn_Print_Titles_3_1_1_3">#N/A</definedName>
    <definedName name="Excel_BuiltIn_Print_Titles_3_1_1_3_1">#N/A</definedName>
    <definedName name="Excel_BuiltIn_Print_Titles_3_1_1_3_1_5" localSheetId="8">'[29]INDIGINEOUS ITEMS '!#REF!</definedName>
    <definedName name="Excel_BuiltIn_Print_Titles_3_1_1_3_1_5">'[30]INDIGINEOUS ITEMS '!#REF!</definedName>
    <definedName name="Excel_BuiltIn_Print_Titles_3_1_1_3_5" localSheetId="8">#REF!</definedName>
    <definedName name="Excel_BuiltIn_Print_Titles_3_1_1_3_5">#REF!</definedName>
    <definedName name="Excel_BuiltIn_Print_Titles_3_1_1_5" localSheetId="8">#REF!</definedName>
    <definedName name="Excel_BuiltIn_Print_Titles_3_1_1_5">#REF!</definedName>
    <definedName name="Excel_BuiltIn_Print_Titles_3_1_2">#N/A</definedName>
    <definedName name="Excel_BuiltIn_Print_Titles_3_1_2_3">#N/A</definedName>
    <definedName name="Excel_BuiltIn_Print_Titles_3_1_2_3_5">'[27]INDIGINEOUS ITEMS '!#REF!</definedName>
    <definedName name="Excel_BuiltIn_Print_Titles_3_1_2_5">'[27]INDIGINEOUS ITEMS '!#REF!</definedName>
    <definedName name="Excel_BuiltIn_Print_Titles_3_1_28">#N/A</definedName>
    <definedName name="Excel_BuiltIn_Print_Titles_3_1_28_3">#N/A</definedName>
    <definedName name="Excel_BuiltIn_Print_Titles_3_1_28_3_5">'[31]INDIGINEOUS ITEMS '!#REF!</definedName>
    <definedName name="Excel_BuiltIn_Print_Titles_3_1_28_5">'[31]INDIGINEOUS ITEMS '!#REF!</definedName>
    <definedName name="Excel_BuiltIn_Print_Titles_3_1_3">#N/A</definedName>
    <definedName name="Excel_BuiltIn_Print_Titles_3_1_3_5">'[31]INDIGINEOUS ITEMS '!#REF!</definedName>
    <definedName name="Excel_BuiltIn_Print_Titles_3_1_5">'[32]INDIGINEOUS ITEMS '!#REF!</definedName>
    <definedName name="Excel_BuiltIn_Print_Titles_3_1_6">#N/A</definedName>
    <definedName name="Excel_BuiltIn_Print_Titles_3_1_6_3">#N/A</definedName>
    <definedName name="Excel_BuiltIn_Print_Titles_3_1_6_3_5">'[31]INDIGINEOUS ITEMS '!#REF!</definedName>
    <definedName name="Excel_BuiltIn_Print_Titles_3_1_6_5">'[31]INDIGINEOUS ITEMS '!#REF!</definedName>
    <definedName name="Excel_BuiltIn_Print_Titles_3_10_1">#N/A</definedName>
    <definedName name="Excel_BuiltIn_Print_Titles_3_10_1_3">#N/A</definedName>
    <definedName name="Excel_BuiltIn_Print_Titles_3_10_1_3_5">'[33]INDIGINEOUS ITEMS '!#REF!</definedName>
    <definedName name="Excel_BuiltIn_Print_Titles_3_10_1_5" localSheetId="8">'[34]INDIGINEOUS ITEMS '!#REF!</definedName>
    <definedName name="Excel_BuiltIn_Print_Titles_3_10_1_5">'[35]INDIGINEOUS ITEMS '!#REF!</definedName>
    <definedName name="Excel_BuiltIn_Print_Titles_3_10_17">#N/A</definedName>
    <definedName name="Excel_BuiltIn_Print_Titles_3_10_17_3">#N/A</definedName>
    <definedName name="Excel_BuiltIn_Print_Titles_3_10_17_3_5">'[33]INDIGINEOUS ITEMS '!#REF!</definedName>
    <definedName name="Excel_BuiltIn_Print_Titles_3_10_17_5">'[33]INDIGINEOUS ITEMS '!#REF!</definedName>
    <definedName name="Excel_BuiltIn_Print_Titles_3_10_28">#N/A</definedName>
    <definedName name="Excel_BuiltIn_Print_Titles_3_10_28_3">#N/A</definedName>
    <definedName name="Excel_BuiltIn_Print_Titles_3_10_28_3_5">'[33]INDIGINEOUS ITEMS '!#REF!</definedName>
    <definedName name="Excel_BuiltIn_Print_Titles_3_10_28_5">'[33]INDIGINEOUS ITEMS '!#REF!</definedName>
    <definedName name="Excel_BuiltIn_Print_Titles_3_10_6">#N/A</definedName>
    <definedName name="Excel_BuiltIn_Print_Titles_3_10_6_3">#N/A</definedName>
    <definedName name="Excel_BuiltIn_Print_Titles_3_10_6_3_5">'[33]INDIGINEOUS ITEMS '!#REF!</definedName>
    <definedName name="Excel_BuiltIn_Print_Titles_3_10_6_5">'[33]INDIGINEOUS ITEMS '!#REF!</definedName>
    <definedName name="Excel_BuiltIn_Print_Titles_3_11">#N/A</definedName>
    <definedName name="Excel_BuiltIn_Print_Titles_3_11_1">#N/A</definedName>
    <definedName name="Excel_BuiltIn_Print_Titles_3_11_1_1">#N/A</definedName>
    <definedName name="Excel_BuiltIn_Print_Titles_3_11_1_1_3">#N/A</definedName>
    <definedName name="Excel_BuiltIn_Print_Titles_3_11_1_1_3_5">'[33]INDIGINEOUS ITEMS '!#REF!</definedName>
    <definedName name="Excel_BuiltIn_Print_Titles_3_11_1_1_5">'[33]INDIGINEOUS ITEMS '!#REF!</definedName>
    <definedName name="Excel_BuiltIn_Print_Titles_3_11_1_3">#N/A</definedName>
    <definedName name="Excel_BuiltIn_Print_Titles_3_11_1_3_5">'[31]INDIGINEOUS ITEMS '!#REF!</definedName>
    <definedName name="Excel_BuiltIn_Print_Titles_3_11_1_5">'[32]INDIGINEOUS ITEMS '!#REF!</definedName>
    <definedName name="Excel_BuiltIn_Print_Titles_3_11_17">#N/A</definedName>
    <definedName name="Excel_BuiltIn_Print_Titles_3_11_17_3">#N/A</definedName>
    <definedName name="Excel_BuiltIn_Print_Titles_3_11_17_3_5">'[33]INDIGINEOUS ITEMS '!#REF!</definedName>
    <definedName name="Excel_BuiltIn_Print_Titles_3_11_17_5">'[33]INDIGINEOUS ITEMS '!#REF!</definedName>
    <definedName name="Excel_BuiltIn_Print_Titles_3_11_28">#N/A</definedName>
    <definedName name="Excel_BuiltIn_Print_Titles_3_11_28_3">#N/A</definedName>
    <definedName name="Excel_BuiltIn_Print_Titles_3_11_28_3_5">'[31]INDIGINEOUS ITEMS '!#REF!</definedName>
    <definedName name="Excel_BuiltIn_Print_Titles_3_11_28_5">'[31]INDIGINEOUS ITEMS '!#REF!</definedName>
    <definedName name="Excel_BuiltIn_Print_Titles_3_11_3">#N/A</definedName>
    <definedName name="Excel_BuiltIn_Print_Titles_3_11_3_5">'[31]INDIGINEOUS ITEMS '!#REF!</definedName>
    <definedName name="Excel_BuiltIn_Print_Titles_3_11_5">'[31]INDIGINEOUS ITEMS '!#REF!</definedName>
    <definedName name="Excel_BuiltIn_Print_Titles_3_11_6">#N/A</definedName>
    <definedName name="Excel_BuiltIn_Print_Titles_3_11_6_3">#N/A</definedName>
    <definedName name="Excel_BuiltIn_Print_Titles_3_11_6_3_5">'[31]INDIGINEOUS ITEMS '!#REF!</definedName>
    <definedName name="Excel_BuiltIn_Print_Titles_3_11_6_5">'[31]INDIGINEOUS ITEMS '!#REF!</definedName>
    <definedName name="Excel_BuiltIn_Print_Titles_3_12">#N/A</definedName>
    <definedName name="Excel_BuiltIn_Print_Titles_3_12_17">#N/A</definedName>
    <definedName name="Excel_BuiltIn_Print_Titles_3_12_17_3">#N/A</definedName>
    <definedName name="Excel_BuiltIn_Print_Titles_3_12_17_3_5">'[31]INDIGINEOUS ITEMS '!#REF!</definedName>
    <definedName name="Excel_BuiltIn_Print_Titles_3_12_17_5">'[31]INDIGINEOUS ITEMS '!#REF!</definedName>
    <definedName name="Excel_BuiltIn_Print_Titles_3_12_28">#N/A</definedName>
    <definedName name="Excel_BuiltIn_Print_Titles_3_12_28_3">#N/A</definedName>
    <definedName name="Excel_BuiltIn_Print_Titles_3_12_28_3_5">'[33]INDIGINEOUS ITEMS '!#REF!</definedName>
    <definedName name="Excel_BuiltIn_Print_Titles_3_12_28_5">'[33]INDIGINEOUS ITEMS '!#REF!</definedName>
    <definedName name="Excel_BuiltIn_Print_Titles_3_12_3">#N/A</definedName>
    <definedName name="Excel_BuiltIn_Print_Titles_3_12_3_5">'[33]INDIGINEOUS ITEMS '!#REF!</definedName>
    <definedName name="Excel_BuiltIn_Print_Titles_3_12_5">'[33]INDIGINEOUS ITEMS '!#REF!</definedName>
    <definedName name="Excel_BuiltIn_Print_Titles_3_12_6">#N/A</definedName>
    <definedName name="Excel_BuiltIn_Print_Titles_3_12_6_3">#N/A</definedName>
    <definedName name="Excel_BuiltIn_Print_Titles_3_12_6_3_5">'[33]INDIGINEOUS ITEMS '!#REF!</definedName>
    <definedName name="Excel_BuiltIn_Print_Titles_3_12_6_5">'[33]INDIGINEOUS ITEMS '!#REF!</definedName>
    <definedName name="Excel_BuiltIn_Print_Titles_3_13">#N/A</definedName>
    <definedName name="Excel_BuiltIn_Print_Titles_3_13_17">#N/A</definedName>
    <definedName name="Excel_BuiltIn_Print_Titles_3_13_17_3">#N/A</definedName>
    <definedName name="Excel_BuiltIn_Print_Titles_3_13_17_3_5">'[33]INDIGINEOUS ITEMS '!#REF!</definedName>
    <definedName name="Excel_BuiltIn_Print_Titles_3_13_17_5">'[33]INDIGINEOUS ITEMS '!#REF!</definedName>
    <definedName name="Excel_BuiltIn_Print_Titles_3_13_28">#N/A</definedName>
    <definedName name="Excel_BuiltIn_Print_Titles_3_13_28_3">#N/A</definedName>
    <definedName name="Excel_BuiltIn_Print_Titles_3_13_28_3_5">'[33]INDIGINEOUS ITEMS '!#REF!</definedName>
    <definedName name="Excel_BuiltIn_Print_Titles_3_13_28_5">'[33]INDIGINEOUS ITEMS '!#REF!</definedName>
    <definedName name="Excel_BuiltIn_Print_Titles_3_13_3">#N/A</definedName>
    <definedName name="Excel_BuiltIn_Print_Titles_3_13_3_5">'[33]INDIGINEOUS ITEMS '!#REF!</definedName>
    <definedName name="Excel_BuiltIn_Print_Titles_3_13_5">'[33]INDIGINEOUS ITEMS '!#REF!</definedName>
    <definedName name="Excel_BuiltIn_Print_Titles_3_13_6">#N/A</definedName>
    <definedName name="Excel_BuiltIn_Print_Titles_3_13_6_3">#N/A</definedName>
    <definedName name="Excel_BuiltIn_Print_Titles_3_13_6_3_5">'[33]INDIGINEOUS ITEMS '!#REF!</definedName>
    <definedName name="Excel_BuiltIn_Print_Titles_3_13_6_5">'[33]INDIGINEOUS ITEMS '!#REF!</definedName>
    <definedName name="Excel_BuiltIn_Print_Titles_3_14">#N/A</definedName>
    <definedName name="Excel_BuiltIn_Print_Titles_3_14_17">#N/A</definedName>
    <definedName name="Excel_BuiltIn_Print_Titles_3_14_17_3">#N/A</definedName>
    <definedName name="Excel_BuiltIn_Print_Titles_3_14_17_3_5">'[33]INDIGINEOUS ITEMS '!#REF!</definedName>
    <definedName name="Excel_BuiltIn_Print_Titles_3_14_17_5">'[33]INDIGINEOUS ITEMS '!#REF!</definedName>
    <definedName name="Excel_BuiltIn_Print_Titles_3_14_28">#N/A</definedName>
    <definedName name="Excel_BuiltIn_Print_Titles_3_14_28_3">#N/A</definedName>
    <definedName name="Excel_BuiltIn_Print_Titles_3_14_28_3_5">'[33]INDIGINEOUS ITEMS '!#REF!</definedName>
    <definedName name="Excel_BuiltIn_Print_Titles_3_14_28_5">'[33]INDIGINEOUS ITEMS '!#REF!</definedName>
    <definedName name="Excel_BuiltIn_Print_Titles_3_14_3">#N/A</definedName>
    <definedName name="Excel_BuiltIn_Print_Titles_3_14_3_5">'[33]INDIGINEOUS ITEMS '!#REF!</definedName>
    <definedName name="Excel_BuiltIn_Print_Titles_3_14_5">'[33]INDIGINEOUS ITEMS '!#REF!</definedName>
    <definedName name="Excel_BuiltIn_Print_Titles_3_14_6">#N/A</definedName>
    <definedName name="Excel_BuiltIn_Print_Titles_3_14_6_3">#N/A</definedName>
    <definedName name="Excel_BuiltIn_Print_Titles_3_14_6_3_5">'[33]INDIGINEOUS ITEMS '!#REF!</definedName>
    <definedName name="Excel_BuiltIn_Print_Titles_3_14_6_5">'[33]INDIGINEOUS ITEMS '!#REF!</definedName>
    <definedName name="Excel_BuiltIn_Print_Titles_3_15">#N/A</definedName>
    <definedName name="Excel_BuiltIn_Print_Titles_3_15_17">#N/A</definedName>
    <definedName name="Excel_BuiltIn_Print_Titles_3_15_17_3">#N/A</definedName>
    <definedName name="Excel_BuiltIn_Print_Titles_3_15_17_3_5">'[33]INDIGINEOUS ITEMS '!#REF!</definedName>
    <definedName name="Excel_BuiltIn_Print_Titles_3_15_17_5">'[33]INDIGINEOUS ITEMS '!#REF!</definedName>
    <definedName name="Excel_BuiltIn_Print_Titles_3_15_28">#N/A</definedName>
    <definedName name="Excel_BuiltIn_Print_Titles_3_15_28_3">#N/A</definedName>
    <definedName name="Excel_BuiltIn_Print_Titles_3_15_28_3_5">'[33]INDIGINEOUS ITEMS '!#REF!</definedName>
    <definedName name="Excel_BuiltIn_Print_Titles_3_15_28_5">'[33]INDIGINEOUS ITEMS '!#REF!</definedName>
    <definedName name="Excel_BuiltIn_Print_Titles_3_15_3">#N/A</definedName>
    <definedName name="Excel_BuiltIn_Print_Titles_3_15_3_5">'[33]INDIGINEOUS ITEMS '!#REF!</definedName>
    <definedName name="Excel_BuiltIn_Print_Titles_3_15_5">'[33]INDIGINEOUS ITEMS '!#REF!</definedName>
    <definedName name="Excel_BuiltIn_Print_Titles_3_15_6">#N/A</definedName>
    <definedName name="Excel_BuiltIn_Print_Titles_3_15_6_3">#N/A</definedName>
    <definedName name="Excel_BuiltIn_Print_Titles_3_15_6_3_5">'[33]INDIGINEOUS ITEMS '!#REF!</definedName>
    <definedName name="Excel_BuiltIn_Print_Titles_3_15_6_5">'[33]INDIGINEOUS ITEMS '!#REF!</definedName>
    <definedName name="Excel_BuiltIn_Print_Titles_3_16">#N/A</definedName>
    <definedName name="Excel_BuiltIn_Print_Titles_3_16_1">#N/A</definedName>
    <definedName name="Excel_BuiltIn_Print_Titles_3_16_1_17">#N/A</definedName>
    <definedName name="Excel_BuiltIn_Print_Titles_3_16_1_17_3">#N/A</definedName>
    <definedName name="Excel_BuiltIn_Print_Titles_3_16_1_17_3_5">'[33]INDIGINEOUS ITEMS '!#REF!</definedName>
    <definedName name="Excel_BuiltIn_Print_Titles_3_16_1_17_5">'[33]INDIGINEOUS ITEMS '!#REF!</definedName>
    <definedName name="Excel_BuiltIn_Print_Titles_3_16_1_28">#N/A</definedName>
    <definedName name="Excel_BuiltIn_Print_Titles_3_16_1_28_3">#N/A</definedName>
    <definedName name="Excel_BuiltIn_Print_Titles_3_16_1_28_3_5">'[33]INDIGINEOUS ITEMS '!#REF!</definedName>
    <definedName name="Excel_BuiltIn_Print_Titles_3_16_1_28_5">'[33]INDIGINEOUS ITEMS '!#REF!</definedName>
    <definedName name="Excel_BuiltIn_Print_Titles_3_16_1_3">#N/A</definedName>
    <definedName name="Excel_BuiltIn_Print_Titles_3_16_1_3_5">'[33]INDIGINEOUS ITEMS '!#REF!</definedName>
    <definedName name="Excel_BuiltIn_Print_Titles_3_16_1_5">'[33]INDIGINEOUS ITEMS '!#REF!</definedName>
    <definedName name="Excel_BuiltIn_Print_Titles_3_16_1_6">#N/A</definedName>
    <definedName name="Excel_BuiltIn_Print_Titles_3_16_1_6_3">#N/A</definedName>
    <definedName name="Excel_BuiltIn_Print_Titles_3_16_1_6_3_5">'[33]INDIGINEOUS ITEMS '!#REF!</definedName>
    <definedName name="Excel_BuiltIn_Print_Titles_3_16_1_6_5">'[33]INDIGINEOUS ITEMS '!#REF!</definedName>
    <definedName name="Excel_BuiltIn_Print_Titles_3_16_10">#N/A</definedName>
    <definedName name="Excel_BuiltIn_Print_Titles_3_16_10_1">#N/A</definedName>
    <definedName name="Excel_BuiltIn_Print_Titles_3_16_10_1_3">#N/A</definedName>
    <definedName name="Excel_BuiltIn_Print_Titles_3_16_10_1_3_5">'[31]INDIGINEOUS ITEMS '!#REF!</definedName>
    <definedName name="Excel_BuiltIn_Print_Titles_3_16_10_1_5">'[31]INDIGINEOUS ITEMS '!#REF!</definedName>
    <definedName name="Excel_BuiltIn_Print_Titles_3_16_10_3">#N/A</definedName>
    <definedName name="Excel_BuiltIn_Print_Titles_3_16_10_3_5">'[31]INDIGINEOUS ITEMS '!#REF!</definedName>
    <definedName name="Excel_BuiltIn_Print_Titles_3_16_10_5">'[31]INDIGINEOUS ITEMS '!#REF!</definedName>
    <definedName name="Excel_BuiltIn_Print_Titles_3_16_11">#N/A</definedName>
    <definedName name="Excel_BuiltIn_Print_Titles_3_16_11_1">#N/A</definedName>
    <definedName name="Excel_BuiltIn_Print_Titles_3_16_11_1_3">#N/A</definedName>
    <definedName name="Excel_BuiltIn_Print_Titles_3_16_11_1_3_5">'[31]INDIGINEOUS ITEMS '!#REF!</definedName>
    <definedName name="Excel_BuiltIn_Print_Titles_3_16_11_1_5">'[31]INDIGINEOUS ITEMS '!#REF!</definedName>
    <definedName name="Excel_BuiltIn_Print_Titles_3_16_11_3">#N/A</definedName>
    <definedName name="Excel_BuiltIn_Print_Titles_3_16_11_3_5">'[31]INDIGINEOUS ITEMS '!#REF!</definedName>
    <definedName name="Excel_BuiltIn_Print_Titles_3_16_11_5">'[31]INDIGINEOUS ITEMS '!#REF!</definedName>
    <definedName name="Excel_BuiltIn_Print_Titles_3_16_12">#N/A</definedName>
    <definedName name="Excel_BuiltIn_Print_Titles_3_16_12_1">#N/A</definedName>
    <definedName name="Excel_BuiltIn_Print_Titles_3_16_12_1_3">#N/A</definedName>
    <definedName name="Excel_BuiltIn_Print_Titles_3_16_12_1_3_5">'[31]INDIGINEOUS ITEMS '!#REF!</definedName>
    <definedName name="Excel_BuiltIn_Print_Titles_3_16_12_1_5">'[31]INDIGINEOUS ITEMS '!#REF!</definedName>
    <definedName name="Excel_BuiltIn_Print_Titles_3_16_12_3">#N/A</definedName>
    <definedName name="Excel_BuiltIn_Print_Titles_3_16_12_3_5">'[31]INDIGINEOUS ITEMS '!#REF!</definedName>
    <definedName name="Excel_BuiltIn_Print_Titles_3_16_12_5">'[31]INDIGINEOUS ITEMS '!#REF!</definedName>
    <definedName name="Excel_BuiltIn_Print_Titles_3_16_13">#N/A</definedName>
    <definedName name="Excel_BuiltIn_Print_Titles_3_16_13_3">#N/A</definedName>
    <definedName name="Excel_BuiltIn_Print_Titles_3_16_13_3_5">'[33]INDIGINEOUS ITEMS '!#REF!</definedName>
    <definedName name="Excel_BuiltIn_Print_Titles_3_16_13_5">'[33]INDIGINEOUS ITEMS '!#REF!</definedName>
    <definedName name="Excel_BuiltIn_Print_Titles_3_16_14">#N/A</definedName>
    <definedName name="Excel_BuiltIn_Print_Titles_3_16_14_1">#N/A</definedName>
    <definedName name="Excel_BuiltIn_Print_Titles_3_16_14_1_3">#N/A</definedName>
    <definedName name="Excel_BuiltIn_Print_Titles_3_16_14_1_3_5">'[31]INDIGINEOUS ITEMS '!#REF!</definedName>
    <definedName name="Excel_BuiltIn_Print_Titles_3_16_14_1_5">'[31]INDIGINEOUS ITEMS '!#REF!</definedName>
    <definedName name="Excel_BuiltIn_Print_Titles_3_16_14_3">#N/A</definedName>
    <definedName name="Excel_BuiltIn_Print_Titles_3_16_14_3_5">'[31]INDIGINEOUS ITEMS '!#REF!</definedName>
    <definedName name="Excel_BuiltIn_Print_Titles_3_16_14_5">'[31]INDIGINEOUS ITEMS '!#REF!</definedName>
    <definedName name="Excel_BuiltIn_Print_Titles_3_16_15">#N/A</definedName>
    <definedName name="Excel_BuiltIn_Print_Titles_3_16_15_1">#N/A</definedName>
    <definedName name="Excel_BuiltIn_Print_Titles_3_16_15_1_3">#N/A</definedName>
    <definedName name="Excel_BuiltIn_Print_Titles_3_16_15_1_3_5">'[31]INDIGINEOUS ITEMS '!#REF!</definedName>
    <definedName name="Excel_BuiltIn_Print_Titles_3_16_15_1_5">'[31]INDIGINEOUS ITEMS '!#REF!</definedName>
    <definedName name="Excel_BuiltIn_Print_Titles_3_16_15_3">#N/A</definedName>
    <definedName name="Excel_BuiltIn_Print_Titles_3_16_15_3_5">'[31]INDIGINEOUS ITEMS '!#REF!</definedName>
    <definedName name="Excel_BuiltIn_Print_Titles_3_16_15_5">'[31]INDIGINEOUS ITEMS '!#REF!</definedName>
    <definedName name="Excel_BuiltIn_Print_Titles_3_16_16">#N/A</definedName>
    <definedName name="Excel_BuiltIn_Print_Titles_3_16_16_3">#N/A</definedName>
    <definedName name="Excel_BuiltIn_Print_Titles_3_16_16_3_5">'[33]INDIGINEOUS ITEMS '!#REF!</definedName>
    <definedName name="Excel_BuiltIn_Print_Titles_3_16_16_5">'[33]INDIGINEOUS ITEMS '!#REF!</definedName>
    <definedName name="Excel_BuiltIn_Print_Titles_3_16_17">#N/A</definedName>
    <definedName name="Excel_BuiltIn_Print_Titles_3_16_17_1">#N/A</definedName>
    <definedName name="Excel_BuiltIn_Print_Titles_3_16_17_1_3">#N/A</definedName>
    <definedName name="Excel_BuiltIn_Print_Titles_3_16_17_1_3_5">'[31]INDIGINEOUS ITEMS '!#REF!</definedName>
    <definedName name="Excel_BuiltIn_Print_Titles_3_16_17_1_5">'[32]INDIGINEOUS ITEMS '!#REF!</definedName>
    <definedName name="Excel_BuiltIn_Print_Titles_3_16_17_17">#N/A</definedName>
    <definedName name="Excel_BuiltIn_Print_Titles_3_16_17_17_3">#N/A</definedName>
    <definedName name="Excel_BuiltIn_Print_Titles_3_16_17_17_3_5">'[33]INDIGINEOUS ITEMS '!#REF!</definedName>
    <definedName name="Excel_BuiltIn_Print_Titles_3_16_17_17_5">'[33]INDIGINEOUS ITEMS '!#REF!</definedName>
    <definedName name="Excel_BuiltIn_Print_Titles_3_16_17_28">#N/A</definedName>
    <definedName name="Excel_BuiltIn_Print_Titles_3_16_17_28_3">#N/A</definedName>
    <definedName name="Excel_BuiltIn_Print_Titles_3_16_17_28_3_5">'[31]INDIGINEOUS ITEMS '!#REF!</definedName>
    <definedName name="Excel_BuiltIn_Print_Titles_3_16_17_28_5">'[31]INDIGINEOUS ITEMS '!#REF!</definedName>
    <definedName name="Excel_BuiltIn_Print_Titles_3_16_17_3">#N/A</definedName>
    <definedName name="Excel_BuiltIn_Print_Titles_3_16_17_3_5">'[33]INDIGINEOUS ITEMS '!#REF!</definedName>
    <definedName name="Excel_BuiltIn_Print_Titles_3_16_17_5">'[33]INDIGINEOUS ITEMS '!#REF!</definedName>
    <definedName name="Excel_BuiltIn_Print_Titles_3_16_17_6">#N/A</definedName>
    <definedName name="Excel_BuiltIn_Print_Titles_3_16_17_6_3">#N/A</definedName>
    <definedName name="Excel_BuiltIn_Print_Titles_3_16_17_6_3_5">'[31]INDIGINEOUS ITEMS '!#REF!</definedName>
    <definedName name="Excel_BuiltIn_Print_Titles_3_16_17_6_5">'[31]INDIGINEOUS ITEMS '!#REF!</definedName>
    <definedName name="Excel_BuiltIn_Print_Titles_3_16_18_1">#N/A</definedName>
    <definedName name="Excel_BuiltIn_Print_Titles_3_16_18_1_1">#N/A</definedName>
    <definedName name="Excel_BuiltIn_Print_Titles_3_16_18_1_1_3">#N/A</definedName>
    <definedName name="Excel_BuiltIn_Print_Titles_3_16_18_1_1_3_5">'[31]INDIGINEOUS ITEMS '!#REF!</definedName>
    <definedName name="Excel_BuiltIn_Print_Titles_3_16_18_1_1_5">'[31]INDIGINEOUS ITEMS '!#REF!</definedName>
    <definedName name="Excel_BuiltIn_Print_Titles_3_16_18_1_3">#N/A</definedName>
    <definedName name="Excel_BuiltIn_Print_Titles_3_16_18_1_3_5">'[31]INDIGINEOUS ITEMS '!#REF!</definedName>
    <definedName name="Excel_BuiltIn_Print_Titles_3_16_18_1_5">'[32]INDIGINEOUS ITEMS '!#REF!</definedName>
    <definedName name="Excel_BuiltIn_Print_Titles_3_16_19">#N/A</definedName>
    <definedName name="Excel_BuiltIn_Print_Titles_3_16_19_1">#N/A</definedName>
    <definedName name="Excel_BuiltIn_Print_Titles_3_16_19_1_3">#N/A</definedName>
    <definedName name="Excel_BuiltIn_Print_Titles_3_16_19_1_3_5">'[31]INDIGINEOUS ITEMS '!#REF!</definedName>
    <definedName name="Excel_BuiltIn_Print_Titles_3_16_19_1_5">'[31]INDIGINEOUS ITEMS '!#REF!</definedName>
    <definedName name="Excel_BuiltIn_Print_Titles_3_16_19_3">#N/A</definedName>
    <definedName name="Excel_BuiltIn_Print_Titles_3_16_19_3_5">'[31]INDIGINEOUS ITEMS '!#REF!</definedName>
    <definedName name="Excel_BuiltIn_Print_Titles_3_16_19_5">'[31]INDIGINEOUS ITEMS '!#REF!</definedName>
    <definedName name="Excel_BuiltIn_Print_Titles_3_16_2">#N/A</definedName>
    <definedName name="Excel_BuiltIn_Print_Titles_3_16_2_3">#N/A</definedName>
    <definedName name="Excel_BuiltIn_Print_Titles_3_16_2_3_5">'[31]INDIGINEOUS ITEMS '!#REF!</definedName>
    <definedName name="Excel_BuiltIn_Print_Titles_3_16_2_5">'[31]INDIGINEOUS ITEMS '!#REF!</definedName>
    <definedName name="Excel_BuiltIn_Print_Titles_3_16_20">#N/A</definedName>
    <definedName name="Excel_BuiltIn_Print_Titles_3_16_20_1">#N/A</definedName>
    <definedName name="Excel_BuiltIn_Print_Titles_3_16_20_1_3">#N/A</definedName>
    <definedName name="Excel_BuiltIn_Print_Titles_3_16_20_1_3_5">'[31]INDIGINEOUS ITEMS '!#REF!</definedName>
    <definedName name="Excel_BuiltIn_Print_Titles_3_16_20_1_5">'[31]INDIGINEOUS ITEMS '!#REF!</definedName>
    <definedName name="Excel_BuiltIn_Print_Titles_3_16_20_17">#N/A</definedName>
    <definedName name="Excel_BuiltIn_Print_Titles_3_16_20_17_3">#N/A</definedName>
    <definedName name="Excel_BuiltIn_Print_Titles_3_16_20_17_3_5">'[31]INDIGINEOUS ITEMS '!#REF!</definedName>
    <definedName name="Excel_BuiltIn_Print_Titles_3_16_20_17_5">'[31]INDIGINEOUS ITEMS '!#REF!</definedName>
    <definedName name="Excel_BuiltIn_Print_Titles_3_16_20_28">#N/A</definedName>
    <definedName name="Excel_BuiltIn_Print_Titles_3_16_20_28_3">#N/A</definedName>
    <definedName name="Excel_BuiltIn_Print_Titles_3_16_20_28_3_5">'[33]INDIGINEOUS ITEMS '!#REF!</definedName>
    <definedName name="Excel_BuiltIn_Print_Titles_3_16_20_28_5">'[33]INDIGINEOUS ITEMS '!#REF!</definedName>
    <definedName name="Excel_BuiltIn_Print_Titles_3_16_20_3">#N/A</definedName>
    <definedName name="Excel_BuiltIn_Print_Titles_3_16_20_3_5">'[33]INDIGINEOUS ITEMS '!#REF!</definedName>
    <definedName name="Excel_BuiltIn_Print_Titles_3_16_20_5">'[33]INDIGINEOUS ITEMS '!#REF!</definedName>
    <definedName name="Excel_BuiltIn_Print_Titles_3_16_20_6">#N/A</definedName>
    <definedName name="Excel_BuiltIn_Print_Titles_3_16_20_6_3">#N/A</definedName>
    <definedName name="Excel_BuiltIn_Print_Titles_3_16_20_6_3_5">'[33]INDIGINEOUS ITEMS '!#REF!</definedName>
    <definedName name="Excel_BuiltIn_Print_Titles_3_16_20_6_5">'[33]INDIGINEOUS ITEMS '!#REF!</definedName>
    <definedName name="Excel_BuiltIn_Print_Titles_3_16_21_1">#N/A</definedName>
    <definedName name="Excel_BuiltIn_Print_Titles_3_16_21_1_3">#N/A</definedName>
    <definedName name="Excel_BuiltIn_Print_Titles_3_16_21_1_3_5">'[33]INDIGINEOUS ITEMS '!#REF!</definedName>
    <definedName name="Excel_BuiltIn_Print_Titles_3_16_21_1_5" localSheetId="8">'[36]INDIGINEOUS ITEMS '!#REF!</definedName>
    <definedName name="Excel_BuiltIn_Print_Titles_3_16_21_1_5">'[37]INDIGINEOUS ITEMS '!#REF!</definedName>
    <definedName name="Excel_BuiltIn_Print_Titles_3_16_22">#N/A</definedName>
    <definedName name="Excel_BuiltIn_Print_Titles_3_16_22_1">#N/A</definedName>
    <definedName name="Excel_BuiltIn_Print_Titles_3_16_22_1_3">#N/A</definedName>
    <definedName name="Excel_BuiltIn_Print_Titles_3_16_22_1_3_5">'[31]INDIGINEOUS ITEMS '!#REF!</definedName>
    <definedName name="Excel_BuiltIn_Print_Titles_3_16_22_1_5">'[31]INDIGINEOUS ITEMS '!#REF!</definedName>
    <definedName name="Excel_BuiltIn_Print_Titles_3_16_22_3">#N/A</definedName>
    <definedName name="Excel_BuiltIn_Print_Titles_3_16_22_3_5">'[31]INDIGINEOUS ITEMS '!#REF!</definedName>
    <definedName name="Excel_BuiltIn_Print_Titles_3_16_22_5">'[31]INDIGINEOUS ITEMS '!#REF!</definedName>
    <definedName name="Excel_BuiltIn_Print_Titles_3_16_23">#N/A</definedName>
    <definedName name="Excel_BuiltIn_Print_Titles_3_16_23_3">#N/A</definedName>
    <definedName name="Excel_BuiltIn_Print_Titles_3_16_23_3_5">'[33]INDIGINEOUS ITEMS '!#REF!</definedName>
    <definedName name="Excel_BuiltIn_Print_Titles_3_16_23_5">'[33]INDIGINEOUS ITEMS '!#REF!</definedName>
    <definedName name="Excel_BuiltIn_Print_Titles_3_16_24">#N/A</definedName>
    <definedName name="Excel_BuiltIn_Print_Titles_3_16_24_1">#N/A</definedName>
    <definedName name="Excel_BuiltIn_Print_Titles_3_16_24_1_3">#N/A</definedName>
    <definedName name="Excel_BuiltIn_Print_Titles_3_16_24_1_3_5">'[31]INDIGINEOUS ITEMS '!#REF!</definedName>
    <definedName name="Excel_BuiltIn_Print_Titles_3_16_24_1_5">'[31]INDIGINEOUS ITEMS '!#REF!</definedName>
    <definedName name="Excel_BuiltIn_Print_Titles_3_16_24_3">#N/A</definedName>
    <definedName name="Excel_BuiltIn_Print_Titles_3_16_24_3_5">'[31]INDIGINEOUS ITEMS '!#REF!</definedName>
    <definedName name="Excel_BuiltIn_Print_Titles_3_16_24_5">'[31]INDIGINEOUS ITEMS '!#REF!</definedName>
    <definedName name="Excel_BuiltIn_Print_Titles_3_16_25">#N/A</definedName>
    <definedName name="Excel_BuiltIn_Print_Titles_3_16_25_1">#N/A</definedName>
    <definedName name="Excel_BuiltIn_Print_Titles_3_16_25_1_3">#N/A</definedName>
    <definedName name="Excel_BuiltIn_Print_Titles_3_16_25_1_3_5">'[31]INDIGINEOUS ITEMS '!#REF!</definedName>
    <definedName name="Excel_BuiltIn_Print_Titles_3_16_25_1_5">'[31]INDIGINEOUS ITEMS '!#REF!</definedName>
    <definedName name="Excel_BuiltIn_Print_Titles_3_16_25_3">#N/A</definedName>
    <definedName name="Excel_BuiltIn_Print_Titles_3_16_25_3_5">'[31]INDIGINEOUS ITEMS '!#REF!</definedName>
    <definedName name="Excel_BuiltIn_Print_Titles_3_16_25_5">'[31]INDIGINEOUS ITEMS '!#REF!</definedName>
    <definedName name="Excel_BuiltIn_Print_Titles_3_16_26">#N/A</definedName>
    <definedName name="Excel_BuiltIn_Print_Titles_3_16_26_3">#N/A</definedName>
    <definedName name="Excel_BuiltIn_Print_Titles_3_16_26_3_5">'[33]INDIGINEOUS ITEMS '!#REF!</definedName>
    <definedName name="Excel_BuiltIn_Print_Titles_3_16_26_5">'[33]INDIGINEOUS ITEMS '!#REF!</definedName>
    <definedName name="Excel_BuiltIn_Print_Titles_3_16_27">#N/A</definedName>
    <definedName name="Excel_BuiltIn_Print_Titles_3_16_27_3">#N/A</definedName>
    <definedName name="Excel_BuiltIn_Print_Titles_3_16_27_3_5">'[33]INDIGINEOUS ITEMS '!#REF!</definedName>
    <definedName name="Excel_BuiltIn_Print_Titles_3_16_27_5">'[33]INDIGINEOUS ITEMS '!#REF!</definedName>
    <definedName name="Excel_BuiltIn_Print_Titles_3_16_28">#N/A</definedName>
    <definedName name="Excel_BuiltIn_Print_Titles_3_16_28_3">#N/A</definedName>
    <definedName name="Excel_BuiltIn_Print_Titles_3_16_28_3_5">'[33]INDIGINEOUS ITEMS '!#REF!</definedName>
    <definedName name="Excel_BuiltIn_Print_Titles_3_16_28_5">'[33]INDIGINEOUS ITEMS '!#REF!</definedName>
    <definedName name="Excel_BuiltIn_Print_Titles_3_16_3">#N/A</definedName>
    <definedName name="Excel_BuiltIn_Print_Titles_3_16_3_5">'[31]INDIGINEOUS ITEMS '!#REF!</definedName>
    <definedName name="Excel_BuiltIn_Print_Titles_3_16_4">#N/A</definedName>
    <definedName name="Excel_BuiltIn_Print_Titles_3_16_4_3">#N/A</definedName>
    <definedName name="Excel_BuiltIn_Print_Titles_3_16_4_3_5">'[31]INDIGINEOUS ITEMS '!#REF!</definedName>
    <definedName name="Excel_BuiltIn_Print_Titles_3_16_4_5">'[31]INDIGINEOUS ITEMS '!#REF!</definedName>
    <definedName name="Excel_BuiltIn_Print_Titles_3_16_5">'[31]INDIGINEOUS ITEMS '!#REF!</definedName>
    <definedName name="Excel_BuiltIn_Print_Titles_3_16_5_3">#N/A</definedName>
    <definedName name="Excel_BuiltIn_Print_Titles_3_16_5_3_5">'[31]INDIGINEOUS ITEMS '!#REF!</definedName>
    <definedName name="Excel_BuiltIn_Print_Titles_3_16_5_5">'[31]INDIGINEOUS ITEMS '!#REF!</definedName>
    <definedName name="Excel_BuiltIn_Print_Titles_3_16_6">#N/A</definedName>
    <definedName name="Excel_BuiltIn_Print_Titles_3_16_6_3">#N/A</definedName>
    <definedName name="Excel_BuiltIn_Print_Titles_3_16_6_3_5">'[33]INDIGINEOUS ITEMS '!#REF!</definedName>
    <definedName name="Excel_BuiltIn_Print_Titles_3_16_6_5">'[33]INDIGINEOUS ITEMS '!#REF!</definedName>
    <definedName name="Excel_BuiltIn_Print_Titles_3_16_7">#N/A</definedName>
    <definedName name="Excel_BuiltIn_Print_Titles_3_16_7_1">#N/A</definedName>
    <definedName name="Excel_BuiltIn_Print_Titles_3_16_7_1_3">#N/A</definedName>
    <definedName name="Excel_BuiltIn_Print_Titles_3_16_7_1_3_5">'[31]INDIGINEOUS ITEMS '!#REF!</definedName>
    <definedName name="Excel_BuiltIn_Print_Titles_3_16_7_1_5">'[31]INDIGINEOUS ITEMS '!#REF!</definedName>
    <definedName name="Excel_BuiltIn_Print_Titles_3_16_7_3">#N/A</definedName>
    <definedName name="Excel_BuiltIn_Print_Titles_3_16_7_3_5">'[31]INDIGINEOUS ITEMS '!#REF!</definedName>
    <definedName name="Excel_BuiltIn_Print_Titles_3_16_7_5">'[31]INDIGINEOUS ITEMS '!#REF!</definedName>
    <definedName name="Excel_BuiltIn_Print_Titles_3_16_8">#N/A</definedName>
    <definedName name="Excel_BuiltIn_Print_Titles_3_16_8_1">#N/A</definedName>
    <definedName name="Excel_BuiltIn_Print_Titles_3_16_8_1_3">#N/A</definedName>
    <definedName name="Excel_BuiltIn_Print_Titles_3_16_8_1_3_5">'[31]INDIGINEOUS ITEMS '!#REF!</definedName>
    <definedName name="Excel_BuiltIn_Print_Titles_3_16_8_1_5">'[31]INDIGINEOUS ITEMS '!#REF!</definedName>
    <definedName name="Excel_BuiltIn_Print_Titles_3_16_8_3">#N/A</definedName>
    <definedName name="Excel_BuiltIn_Print_Titles_3_16_8_3_5">'[31]INDIGINEOUS ITEMS '!#REF!</definedName>
    <definedName name="Excel_BuiltIn_Print_Titles_3_16_8_5">'[31]INDIGINEOUS ITEMS '!#REF!</definedName>
    <definedName name="Excel_BuiltIn_Print_Titles_3_16_9">#N/A</definedName>
    <definedName name="Excel_BuiltIn_Print_Titles_3_16_9_1">#N/A</definedName>
    <definedName name="Excel_BuiltIn_Print_Titles_3_16_9_1_1">#N/A</definedName>
    <definedName name="Excel_BuiltIn_Print_Titles_3_16_9_1_1_1">#N/A</definedName>
    <definedName name="Excel_BuiltIn_Print_Titles_3_16_9_1_1_1_5">'[31]INDIGINEOUS ITEMS '!#REF!</definedName>
    <definedName name="Excel_BuiltIn_Print_Titles_3_16_9_1_1_3">#N/A</definedName>
    <definedName name="Excel_BuiltIn_Print_Titles_3_16_9_1_1_3_1">#N/A</definedName>
    <definedName name="Excel_BuiltIn_Print_Titles_3_16_9_1_1_3_1_5">'[31]INDIGINEOUS ITEMS '!#REF!</definedName>
    <definedName name="Excel_BuiltIn_Print_Titles_3_16_9_1_1_3_5">'[33]INDIGINEOUS ITEMS '!#REF!</definedName>
    <definedName name="Excel_BuiltIn_Print_Titles_3_16_9_1_1_5">'[32]INDIGINEOUS ITEMS '!#REF!</definedName>
    <definedName name="Excel_BuiltIn_Print_Titles_3_16_9_1_5" localSheetId="8">'[38]INDIGINEOUS ITEMS '!#REF!</definedName>
    <definedName name="Excel_BuiltIn_Print_Titles_3_16_9_1_5">'[39]INDIGINEOUS ITEMS '!#REF!</definedName>
    <definedName name="Excel_BuiltIn_Print_Titles_3_16_9_3">#N/A</definedName>
    <definedName name="Excel_BuiltIn_Print_Titles_3_16_9_3_5">'[31]INDIGINEOUS ITEMS '!#REF!</definedName>
    <definedName name="Excel_BuiltIn_Print_Titles_3_16_9_5">'[31]INDIGINEOUS ITEMS '!#REF!</definedName>
    <definedName name="Excel_BuiltIn_Print_Titles_3_17">#N/A</definedName>
    <definedName name="Excel_BuiltIn_Print_Titles_3_17_1">#N/A</definedName>
    <definedName name="Excel_BuiltIn_Print_Titles_3_17_1_1">#N/A</definedName>
    <definedName name="Excel_BuiltIn_Print_Titles_3_17_1_1_3">#N/A</definedName>
    <definedName name="Excel_BuiltIn_Print_Titles_3_17_1_1_3_5">'[33]INDIGINEOUS ITEMS '!#REF!</definedName>
    <definedName name="Excel_BuiltIn_Print_Titles_3_17_1_1_5">'[33]INDIGINEOUS ITEMS '!#REF!</definedName>
    <definedName name="Excel_BuiltIn_Print_Titles_3_17_1_3">#N/A</definedName>
    <definedName name="Excel_BuiltIn_Print_Titles_3_17_1_3_5">'[31]INDIGINEOUS ITEMS '!#REF!</definedName>
    <definedName name="Excel_BuiltIn_Print_Titles_3_17_1_5">'[32]INDIGINEOUS ITEMS '!#REF!</definedName>
    <definedName name="Excel_BuiltIn_Print_Titles_3_17_17">#N/A</definedName>
    <definedName name="Excel_BuiltIn_Print_Titles_3_17_17_3">#N/A</definedName>
    <definedName name="Excel_BuiltIn_Print_Titles_3_17_17_3_5">'[33]INDIGINEOUS ITEMS '!#REF!</definedName>
    <definedName name="Excel_BuiltIn_Print_Titles_3_17_17_5">'[33]INDIGINEOUS ITEMS '!#REF!</definedName>
    <definedName name="Excel_BuiltIn_Print_Titles_3_17_28">#N/A</definedName>
    <definedName name="Excel_BuiltIn_Print_Titles_3_17_28_3">#N/A</definedName>
    <definedName name="Excel_BuiltIn_Print_Titles_3_17_28_3_5">'[31]INDIGINEOUS ITEMS '!#REF!</definedName>
    <definedName name="Excel_BuiltIn_Print_Titles_3_17_28_5">'[31]INDIGINEOUS ITEMS '!#REF!</definedName>
    <definedName name="Excel_BuiltIn_Print_Titles_3_17_3">#N/A</definedName>
    <definedName name="Excel_BuiltIn_Print_Titles_3_17_3_5">'[31]INDIGINEOUS ITEMS '!#REF!</definedName>
    <definedName name="Excel_BuiltIn_Print_Titles_3_17_5">'[31]INDIGINEOUS ITEMS '!#REF!</definedName>
    <definedName name="Excel_BuiltIn_Print_Titles_3_17_6">#N/A</definedName>
    <definedName name="Excel_BuiltIn_Print_Titles_3_17_6_3">#N/A</definedName>
    <definedName name="Excel_BuiltIn_Print_Titles_3_17_6_3_5">'[31]INDIGINEOUS ITEMS '!#REF!</definedName>
    <definedName name="Excel_BuiltIn_Print_Titles_3_17_6_5">'[31]INDIGINEOUS ITEMS '!#REF!</definedName>
    <definedName name="Excel_BuiltIn_Print_Titles_3_18_1">#N/A</definedName>
    <definedName name="Excel_BuiltIn_Print_Titles_3_18_1_3">#N/A</definedName>
    <definedName name="Excel_BuiltIn_Print_Titles_3_18_1_3_5">'[31]INDIGINEOUS ITEMS '!#REF!</definedName>
    <definedName name="Excel_BuiltIn_Print_Titles_3_18_1_5">'[32]INDIGINEOUS ITEMS '!#REF!</definedName>
    <definedName name="Excel_BuiltIn_Print_Titles_3_19_1">#N/A</definedName>
    <definedName name="Excel_BuiltIn_Print_Titles_3_19_1_3">#N/A</definedName>
    <definedName name="Excel_BuiltIn_Print_Titles_3_19_1_3_5">'[31]INDIGINEOUS ITEMS '!#REF!</definedName>
    <definedName name="Excel_BuiltIn_Print_Titles_3_19_1_5">'[32]INDIGINEOUS ITEMS '!#REF!</definedName>
    <definedName name="Excel_BuiltIn_Print_Titles_3_2">#N/A</definedName>
    <definedName name="Excel_BuiltIn_Print_Titles_3_2_3">#N/A</definedName>
    <definedName name="Excel_BuiltIn_Print_Titles_3_2_3_5">'[33]INDIGINEOUS ITEMS '!#REF!</definedName>
    <definedName name="Excel_BuiltIn_Print_Titles_3_2_5">'[33]INDIGINEOUS ITEMS '!#REF!</definedName>
    <definedName name="Excel_BuiltIn_Print_Titles_3_20">#N/A</definedName>
    <definedName name="Excel_BuiltIn_Print_Titles_3_20_1">#N/A</definedName>
    <definedName name="Excel_BuiltIn_Print_Titles_3_20_1_3">#N/A</definedName>
    <definedName name="Excel_BuiltIn_Print_Titles_3_20_1_3_5">'[33]INDIGINEOUS ITEMS '!#REF!</definedName>
    <definedName name="Excel_BuiltIn_Print_Titles_3_20_1_5" localSheetId="8">'[34]INDIGINEOUS ITEMS '!#REF!</definedName>
    <definedName name="Excel_BuiltIn_Print_Titles_3_20_1_5">'[35]INDIGINEOUS ITEMS '!#REF!</definedName>
    <definedName name="Excel_BuiltIn_Print_Titles_3_20_17">#N/A</definedName>
    <definedName name="Excel_BuiltIn_Print_Titles_3_20_17_3">#N/A</definedName>
    <definedName name="Excel_BuiltIn_Print_Titles_3_20_17_3_5">'[31]INDIGINEOUS ITEMS '!#REF!</definedName>
    <definedName name="Excel_BuiltIn_Print_Titles_3_20_17_5">'[31]INDIGINEOUS ITEMS '!#REF!</definedName>
    <definedName name="Excel_BuiltIn_Print_Titles_3_20_28">#N/A</definedName>
    <definedName name="Excel_BuiltIn_Print_Titles_3_20_28_3">#N/A</definedName>
    <definedName name="Excel_BuiltIn_Print_Titles_3_20_28_3_5">'[33]INDIGINEOUS ITEMS '!#REF!</definedName>
    <definedName name="Excel_BuiltIn_Print_Titles_3_20_28_5">'[33]INDIGINEOUS ITEMS '!#REF!</definedName>
    <definedName name="Excel_BuiltIn_Print_Titles_3_20_3">#N/A</definedName>
    <definedName name="Excel_BuiltIn_Print_Titles_3_20_3_5">'[31]INDIGINEOUS ITEMS '!#REF!</definedName>
    <definedName name="Excel_BuiltIn_Print_Titles_3_20_5">'[31]INDIGINEOUS ITEMS '!#REF!</definedName>
    <definedName name="Excel_BuiltIn_Print_Titles_3_20_6">#N/A</definedName>
    <definedName name="Excel_BuiltIn_Print_Titles_3_20_6_3">#N/A</definedName>
    <definedName name="Excel_BuiltIn_Print_Titles_3_20_6_3_5">'[33]INDIGINEOUS ITEMS '!#REF!</definedName>
    <definedName name="Excel_BuiltIn_Print_Titles_3_20_6_5">'[33]INDIGINEOUS ITEMS '!#REF!</definedName>
    <definedName name="Excel_BuiltIn_Print_Titles_3_21_1">#N/A</definedName>
    <definedName name="Excel_BuiltIn_Print_Titles_3_21_1_3">#N/A</definedName>
    <definedName name="Excel_BuiltIn_Print_Titles_3_21_1_3_5">'[33]INDIGINEOUS ITEMS '!#REF!</definedName>
    <definedName name="Excel_BuiltIn_Print_Titles_3_21_1_5" localSheetId="8">'[34]INDIGINEOUS ITEMS '!#REF!</definedName>
    <definedName name="Excel_BuiltIn_Print_Titles_3_21_1_5">'[35]INDIGINEOUS ITEMS '!#REF!</definedName>
    <definedName name="Excel_BuiltIn_Print_Titles_3_21_17">#N/A</definedName>
    <definedName name="Excel_BuiltIn_Print_Titles_3_21_17_3">#N/A</definedName>
    <definedName name="Excel_BuiltIn_Print_Titles_3_21_17_3_5">'[33]INDIGINEOUS ITEMS '!#REF!</definedName>
    <definedName name="Excel_BuiltIn_Print_Titles_3_21_17_5">'[33]INDIGINEOUS ITEMS '!#REF!</definedName>
    <definedName name="Excel_BuiltIn_Print_Titles_3_21_28">#N/A</definedName>
    <definedName name="Excel_BuiltIn_Print_Titles_3_21_28_3">#N/A</definedName>
    <definedName name="Excel_BuiltIn_Print_Titles_3_21_28_3_5">'[33]INDIGINEOUS ITEMS '!#REF!</definedName>
    <definedName name="Excel_BuiltIn_Print_Titles_3_21_28_5">'[33]INDIGINEOUS ITEMS '!#REF!</definedName>
    <definedName name="Excel_BuiltIn_Print_Titles_3_21_6">#N/A</definedName>
    <definedName name="Excel_BuiltIn_Print_Titles_3_21_6_3">#N/A</definedName>
    <definedName name="Excel_BuiltIn_Print_Titles_3_21_6_3_5">'[33]INDIGINEOUS ITEMS '!#REF!</definedName>
    <definedName name="Excel_BuiltIn_Print_Titles_3_21_6_5">'[33]INDIGINEOUS ITEMS '!#REF!</definedName>
    <definedName name="Excel_BuiltIn_Print_Titles_3_22">#N/A</definedName>
    <definedName name="Excel_BuiltIn_Print_Titles_3_22_17">#N/A</definedName>
    <definedName name="Excel_BuiltIn_Print_Titles_3_22_17_3">#N/A</definedName>
    <definedName name="Excel_BuiltIn_Print_Titles_3_22_17_3_5">'[33]INDIGINEOUS ITEMS '!#REF!</definedName>
    <definedName name="Excel_BuiltIn_Print_Titles_3_22_17_5">'[33]INDIGINEOUS ITEMS '!#REF!</definedName>
    <definedName name="Excel_BuiltIn_Print_Titles_3_22_28">#N/A</definedName>
    <definedName name="Excel_BuiltIn_Print_Titles_3_22_28_3">#N/A</definedName>
    <definedName name="Excel_BuiltIn_Print_Titles_3_22_28_3_5">'[31]INDIGINEOUS ITEMS '!#REF!</definedName>
    <definedName name="Excel_BuiltIn_Print_Titles_3_22_28_5">'[31]INDIGINEOUS ITEMS '!#REF!</definedName>
    <definedName name="Excel_BuiltIn_Print_Titles_3_22_3">#N/A</definedName>
    <definedName name="Excel_BuiltIn_Print_Titles_3_22_3_5">'[31]INDIGINEOUS ITEMS '!#REF!</definedName>
    <definedName name="Excel_BuiltIn_Print_Titles_3_22_5">'[31]INDIGINEOUS ITEMS '!#REF!</definedName>
    <definedName name="Excel_BuiltIn_Print_Titles_3_22_6">#N/A</definedName>
    <definedName name="Excel_BuiltIn_Print_Titles_3_22_6_3">#N/A</definedName>
    <definedName name="Excel_BuiltIn_Print_Titles_3_22_6_3_5">'[31]INDIGINEOUS ITEMS '!#REF!</definedName>
    <definedName name="Excel_BuiltIn_Print_Titles_3_22_6_5">'[31]INDIGINEOUS ITEMS '!#REF!</definedName>
    <definedName name="Excel_BuiltIn_Print_Titles_3_23">#N/A</definedName>
    <definedName name="Excel_BuiltIn_Print_Titles_3_23_3">#N/A</definedName>
    <definedName name="Excel_BuiltIn_Print_Titles_3_23_3_5">'[40]INDIGINEOUS ITEMS '!#REF!</definedName>
    <definedName name="Excel_BuiltIn_Print_Titles_3_23_5">'[40]INDIGINEOUS ITEMS '!#REF!</definedName>
    <definedName name="Excel_BuiltIn_Print_Titles_3_24">#N/A</definedName>
    <definedName name="Excel_BuiltIn_Print_Titles_3_24_3">#N/A</definedName>
    <definedName name="Excel_BuiltIn_Print_Titles_3_24_3_5">'[31]INDIGINEOUS ITEMS '!#REF!</definedName>
    <definedName name="Excel_BuiltIn_Print_Titles_3_24_5">'[31]INDIGINEOUS ITEMS '!#REF!</definedName>
    <definedName name="Excel_BuiltIn_Print_Titles_3_25">#N/A</definedName>
    <definedName name="Excel_BuiltIn_Print_Titles_3_25_3">#N/A</definedName>
    <definedName name="Excel_BuiltIn_Print_Titles_3_25_3_5">'[31]INDIGINEOUS ITEMS '!#REF!</definedName>
    <definedName name="Excel_BuiltIn_Print_Titles_3_25_5">'[31]INDIGINEOUS ITEMS '!#REF!</definedName>
    <definedName name="Excel_BuiltIn_Print_Titles_3_26">#N/A</definedName>
    <definedName name="Excel_BuiltIn_Print_Titles_3_26_3">#N/A</definedName>
    <definedName name="Excel_BuiltIn_Print_Titles_3_26_3_5">'[33]INDIGINEOUS ITEMS '!#REF!</definedName>
    <definedName name="Excel_BuiltIn_Print_Titles_3_26_5">'[33]INDIGINEOUS ITEMS '!#REF!</definedName>
    <definedName name="Excel_BuiltIn_Print_Titles_3_27">#N/A</definedName>
    <definedName name="Excel_BuiltIn_Print_Titles_3_27_3">#N/A</definedName>
    <definedName name="Excel_BuiltIn_Print_Titles_3_27_3_5">'[33]INDIGINEOUS ITEMS '!#REF!</definedName>
    <definedName name="Excel_BuiltIn_Print_Titles_3_27_5">'[33]INDIGINEOUS ITEMS '!#REF!</definedName>
    <definedName name="Excel_BuiltIn_Print_Titles_3_28">#N/A</definedName>
    <definedName name="Excel_BuiltIn_Print_Titles_3_28_3">#N/A</definedName>
    <definedName name="Excel_BuiltIn_Print_Titles_3_28_3_5">'[33]INDIGINEOUS ITEMS '!#REF!</definedName>
    <definedName name="Excel_BuiltIn_Print_Titles_3_28_5">'[33]INDIGINEOUS ITEMS '!#REF!</definedName>
    <definedName name="Excel_BuiltIn_Print_Titles_3_29">#N/A</definedName>
    <definedName name="Excel_BuiltIn_Print_Titles_3_29_3">#N/A</definedName>
    <definedName name="Excel_BuiltIn_Print_Titles_3_29_3_5">'[33]INDIGINEOUS ITEMS '!#REF!</definedName>
    <definedName name="Excel_BuiltIn_Print_Titles_3_29_5">'[33]INDIGINEOUS ITEMS '!#REF!</definedName>
    <definedName name="Excel_BuiltIn_Print_Titles_3_3">#N/A</definedName>
    <definedName name="Excel_BuiltIn_Print_Titles_3_3_1">#N/A</definedName>
    <definedName name="Excel_BuiltIn_Print_Titles_3_3_1_5">'[31]INDIGINEOUS ITEMS '!#REF!</definedName>
    <definedName name="Excel_BuiltIn_Print_Titles_3_3_10">#N/A</definedName>
    <definedName name="Excel_BuiltIn_Print_Titles_3_3_10_1">#N/A</definedName>
    <definedName name="Excel_BuiltIn_Print_Titles_3_3_10_1_3">#N/A</definedName>
    <definedName name="Excel_BuiltIn_Print_Titles_3_3_10_1_3_5">'[31]INDIGINEOUS ITEMS '!#REF!</definedName>
    <definedName name="Excel_BuiltIn_Print_Titles_3_3_10_1_5">'[31]INDIGINEOUS ITEMS '!#REF!</definedName>
    <definedName name="Excel_BuiltIn_Print_Titles_3_3_10_3">#N/A</definedName>
    <definedName name="Excel_BuiltIn_Print_Titles_3_3_10_3_5">'[31]INDIGINEOUS ITEMS '!#REF!</definedName>
    <definedName name="Excel_BuiltIn_Print_Titles_3_3_10_5">'[31]INDIGINEOUS ITEMS '!#REF!</definedName>
    <definedName name="Excel_BuiltIn_Print_Titles_3_3_11">#N/A</definedName>
    <definedName name="Excel_BuiltIn_Print_Titles_3_3_11_1">#N/A</definedName>
    <definedName name="Excel_BuiltIn_Print_Titles_3_3_11_1_3">#N/A</definedName>
    <definedName name="Excel_BuiltIn_Print_Titles_3_3_11_1_3_5">'[31]INDIGINEOUS ITEMS '!#REF!</definedName>
    <definedName name="Excel_BuiltIn_Print_Titles_3_3_11_1_5">'[31]INDIGINEOUS ITEMS '!#REF!</definedName>
    <definedName name="Excel_BuiltIn_Print_Titles_3_3_11_3">#N/A</definedName>
    <definedName name="Excel_BuiltIn_Print_Titles_3_3_11_3_5">'[31]INDIGINEOUS ITEMS '!#REF!</definedName>
    <definedName name="Excel_BuiltIn_Print_Titles_3_3_11_5">'[31]INDIGINEOUS ITEMS '!#REF!</definedName>
    <definedName name="Excel_BuiltIn_Print_Titles_3_3_12">#N/A</definedName>
    <definedName name="Excel_BuiltIn_Print_Titles_3_3_12_1">#N/A</definedName>
    <definedName name="Excel_BuiltIn_Print_Titles_3_3_12_1_3">#N/A</definedName>
    <definedName name="Excel_BuiltIn_Print_Titles_3_3_12_1_3_5">'[31]INDIGINEOUS ITEMS '!#REF!</definedName>
    <definedName name="Excel_BuiltIn_Print_Titles_3_3_12_1_5">'[31]INDIGINEOUS ITEMS '!#REF!</definedName>
    <definedName name="Excel_BuiltIn_Print_Titles_3_3_12_3">#N/A</definedName>
    <definedName name="Excel_BuiltIn_Print_Titles_3_3_12_3_5">'[31]INDIGINEOUS ITEMS '!#REF!</definedName>
    <definedName name="Excel_BuiltIn_Print_Titles_3_3_12_5">'[31]INDIGINEOUS ITEMS '!#REF!</definedName>
    <definedName name="Excel_BuiltIn_Print_Titles_3_3_13">#N/A</definedName>
    <definedName name="Excel_BuiltIn_Print_Titles_3_3_13_3">#N/A</definedName>
    <definedName name="Excel_BuiltIn_Print_Titles_3_3_13_3_5">'[33]INDIGINEOUS ITEMS '!#REF!</definedName>
    <definedName name="Excel_BuiltIn_Print_Titles_3_3_13_5">'[33]INDIGINEOUS ITEMS '!#REF!</definedName>
    <definedName name="Excel_BuiltIn_Print_Titles_3_3_14">#N/A</definedName>
    <definedName name="Excel_BuiltIn_Print_Titles_3_3_14_1">#N/A</definedName>
    <definedName name="Excel_BuiltIn_Print_Titles_3_3_14_1_3">#N/A</definedName>
    <definedName name="Excel_BuiltIn_Print_Titles_3_3_14_1_3_5">'[31]INDIGINEOUS ITEMS '!#REF!</definedName>
    <definedName name="Excel_BuiltIn_Print_Titles_3_3_14_1_5">'[31]INDIGINEOUS ITEMS '!#REF!</definedName>
    <definedName name="Excel_BuiltIn_Print_Titles_3_3_14_3">#N/A</definedName>
    <definedName name="Excel_BuiltIn_Print_Titles_3_3_14_3_5">'[31]INDIGINEOUS ITEMS '!#REF!</definedName>
    <definedName name="Excel_BuiltIn_Print_Titles_3_3_14_5">'[31]INDIGINEOUS ITEMS '!#REF!</definedName>
    <definedName name="Excel_BuiltIn_Print_Titles_3_3_15">#N/A</definedName>
    <definedName name="Excel_BuiltIn_Print_Titles_3_3_15_1">#N/A</definedName>
    <definedName name="Excel_BuiltIn_Print_Titles_3_3_15_1_3">#N/A</definedName>
    <definedName name="Excel_BuiltIn_Print_Titles_3_3_15_1_3_5">'[31]INDIGINEOUS ITEMS '!#REF!</definedName>
    <definedName name="Excel_BuiltIn_Print_Titles_3_3_15_1_5">'[31]INDIGINEOUS ITEMS '!#REF!</definedName>
    <definedName name="Excel_BuiltIn_Print_Titles_3_3_15_3">#N/A</definedName>
    <definedName name="Excel_BuiltIn_Print_Titles_3_3_15_3_5">'[31]INDIGINEOUS ITEMS '!#REF!</definedName>
    <definedName name="Excel_BuiltIn_Print_Titles_3_3_15_5">'[31]INDIGINEOUS ITEMS '!#REF!</definedName>
    <definedName name="Excel_BuiltIn_Print_Titles_3_3_16">#N/A</definedName>
    <definedName name="Excel_BuiltIn_Print_Titles_3_3_16_3">#N/A</definedName>
    <definedName name="Excel_BuiltIn_Print_Titles_3_3_16_3_5">'[33]INDIGINEOUS ITEMS '!#REF!</definedName>
    <definedName name="Excel_BuiltIn_Print_Titles_3_3_16_5">'[33]INDIGINEOUS ITEMS '!#REF!</definedName>
    <definedName name="Excel_BuiltIn_Print_Titles_3_3_17">#N/A</definedName>
    <definedName name="Excel_BuiltIn_Print_Titles_3_3_17_1">#N/A</definedName>
    <definedName name="Excel_BuiltIn_Print_Titles_3_3_17_1_3">#N/A</definedName>
    <definedName name="Excel_BuiltIn_Print_Titles_3_3_17_1_3_5">'[31]INDIGINEOUS ITEMS '!#REF!</definedName>
    <definedName name="Excel_BuiltIn_Print_Titles_3_3_17_1_5">'[32]INDIGINEOUS ITEMS '!#REF!</definedName>
    <definedName name="Excel_BuiltIn_Print_Titles_3_3_17_17">#N/A</definedName>
    <definedName name="Excel_BuiltIn_Print_Titles_3_3_17_17_3">#N/A</definedName>
    <definedName name="Excel_BuiltIn_Print_Titles_3_3_17_17_3_5">'[33]INDIGINEOUS ITEMS '!#REF!</definedName>
    <definedName name="Excel_BuiltIn_Print_Titles_3_3_17_17_5">'[33]INDIGINEOUS ITEMS '!#REF!</definedName>
    <definedName name="Excel_BuiltIn_Print_Titles_3_3_17_28">#N/A</definedName>
    <definedName name="Excel_BuiltIn_Print_Titles_3_3_17_28_3">#N/A</definedName>
    <definedName name="Excel_BuiltIn_Print_Titles_3_3_17_28_3_5">'[31]INDIGINEOUS ITEMS '!#REF!</definedName>
    <definedName name="Excel_BuiltIn_Print_Titles_3_3_17_28_5">'[31]INDIGINEOUS ITEMS '!#REF!</definedName>
    <definedName name="Excel_BuiltIn_Print_Titles_3_3_17_3">#N/A</definedName>
    <definedName name="Excel_BuiltIn_Print_Titles_3_3_17_3_5">'[33]INDIGINEOUS ITEMS '!#REF!</definedName>
    <definedName name="Excel_BuiltIn_Print_Titles_3_3_17_5">'[33]INDIGINEOUS ITEMS '!#REF!</definedName>
    <definedName name="Excel_BuiltIn_Print_Titles_3_3_17_6">#N/A</definedName>
    <definedName name="Excel_BuiltIn_Print_Titles_3_3_17_6_3">#N/A</definedName>
    <definedName name="Excel_BuiltIn_Print_Titles_3_3_17_6_3_5">'[31]INDIGINEOUS ITEMS '!#REF!</definedName>
    <definedName name="Excel_BuiltIn_Print_Titles_3_3_17_6_5">'[31]INDIGINEOUS ITEMS '!#REF!</definedName>
    <definedName name="Excel_BuiltIn_Print_Titles_3_3_18_1">#N/A</definedName>
    <definedName name="Excel_BuiltIn_Print_Titles_3_3_18_1_1">#N/A</definedName>
    <definedName name="Excel_BuiltIn_Print_Titles_3_3_18_1_1_3">#N/A</definedName>
    <definedName name="Excel_BuiltIn_Print_Titles_3_3_18_1_1_3_5">'[31]INDIGINEOUS ITEMS '!#REF!</definedName>
    <definedName name="Excel_BuiltIn_Print_Titles_3_3_18_1_1_5">'[31]INDIGINEOUS ITEMS '!#REF!</definedName>
    <definedName name="Excel_BuiltIn_Print_Titles_3_3_18_1_3">#N/A</definedName>
    <definedName name="Excel_BuiltIn_Print_Titles_3_3_18_1_3_5">'[31]INDIGINEOUS ITEMS '!#REF!</definedName>
    <definedName name="Excel_BuiltIn_Print_Titles_3_3_18_1_5">'[32]INDIGINEOUS ITEMS '!#REF!</definedName>
    <definedName name="Excel_BuiltIn_Print_Titles_3_3_19">#N/A</definedName>
    <definedName name="Excel_BuiltIn_Print_Titles_3_3_19_1">#N/A</definedName>
    <definedName name="Excel_BuiltIn_Print_Titles_3_3_19_1_3">#N/A</definedName>
    <definedName name="Excel_BuiltIn_Print_Titles_3_3_19_1_3_5">'[31]INDIGINEOUS ITEMS '!#REF!</definedName>
    <definedName name="Excel_BuiltIn_Print_Titles_3_3_19_1_5">'[31]INDIGINEOUS ITEMS '!#REF!</definedName>
    <definedName name="Excel_BuiltIn_Print_Titles_3_3_19_3">#N/A</definedName>
    <definedName name="Excel_BuiltIn_Print_Titles_3_3_19_3_5">'[31]INDIGINEOUS ITEMS '!#REF!</definedName>
    <definedName name="Excel_BuiltIn_Print_Titles_3_3_19_5">'[31]INDIGINEOUS ITEMS '!#REF!</definedName>
    <definedName name="Excel_BuiltIn_Print_Titles_3_3_2">#N/A</definedName>
    <definedName name="Excel_BuiltIn_Print_Titles_3_3_2_3">#N/A</definedName>
    <definedName name="Excel_BuiltIn_Print_Titles_3_3_2_3_5">'[31]INDIGINEOUS ITEMS '!#REF!</definedName>
    <definedName name="Excel_BuiltIn_Print_Titles_3_3_2_5">'[31]INDIGINEOUS ITEMS '!#REF!</definedName>
    <definedName name="Excel_BuiltIn_Print_Titles_3_3_20">#N/A</definedName>
    <definedName name="Excel_BuiltIn_Print_Titles_3_3_20_1">#N/A</definedName>
    <definedName name="Excel_BuiltIn_Print_Titles_3_3_20_1_3">#N/A</definedName>
    <definedName name="Excel_BuiltIn_Print_Titles_3_3_20_1_3_5">'[31]INDIGINEOUS ITEMS '!#REF!</definedName>
    <definedName name="Excel_BuiltIn_Print_Titles_3_3_20_1_5">'[31]INDIGINEOUS ITEMS '!#REF!</definedName>
    <definedName name="Excel_BuiltIn_Print_Titles_3_3_20_17">#N/A</definedName>
    <definedName name="Excel_BuiltIn_Print_Titles_3_3_20_17_3">#N/A</definedName>
    <definedName name="Excel_BuiltIn_Print_Titles_3_3_20_17_3_5">'[31]INDIGINEOUS ITEMS '!#REF!</definedName>
    <definedName name="Excel_BuiltIn_Print_Titles_3_3_20_17_5">'[31]INDIGINEOUS ITEMS '!#REF!</definedName>
    <definedName name="Excel_BuiltIn_Print_Titles_3_3_20_28">#N/A</definedName>
    <definedName name="Excel_BuiltIn_Print_Titles_3_3_20_28_3">#N/A</definedName>
    <definedName name="Excel_BuiltIn_Print_Titles_3_3_20_28_3_5">'[33]INDIGINEOUS ITEMS '!#REF!</definedName>
    <definedName name="Excel_BuiltIn_Print_Titles_3_3_20_28_5">'[33]INDIGINEOUS ITEMS '!#REF!</definedName>
    <definedName name="Excel_BuiltIn_Print_Titles_3_3_20_3">#N/A</definedName>
    <definedName name="Excel_BuiltIn_Print_Titles_3_3_20_3_5">'[33]INDIGINEOUS ITEMS '!#REF!</definedName>
    <definedName name="Excel_BuiltIn_Print_Titles_3_3_20_5">'[33]INDIGINEOUS ITEMS '!#REF!</definedName>
    <definedName name="Excel_BuiltIn_Print_Titles_3_3_20_6">#N/A</definedName>
    <definedName name="Excel_BuiltIn_Print_Titles_3_3_20_6_3">#N/A</definedName>
    <definedName name="Excel_BuiltIn_Print_Titles_3_3_20_6_3_5">'[33]INDIGINEOUS ITEMS '!#REF!</definedName>
    <definedName name="Excel_BuiltIn_Print_Titles_3_3_20_6_5">'[33]INDIGINEOUS ITEMS '!#REF!</definedName>
    <definedName name="Excel_BuiltIn_Print_Titles_3_3_21_1">#N/A</definedName>
    <definedName name="Excel_BuiltIn_Print_Titles_3_3_21_1_3">#N/A</definedName>
    <definedName name="Excel_BuiltIn_Print_Titles_3_3_21_1_3_5">'[33]INDIGINEOUS ITEMS '!#REF!</definedName>
    <definedName name="Excel_BuiltIn_Print_Titles_3_3_21_1_5" localSheetId="8">'[36]INDIGINEOUS ITEMS '!#REF!</definedName>
    <definedName name="Excel_BuiltIn_Print_Titles_3_3_21_1_5">'[37]INDIGINEOUS ITEMS '!#REF!</definedName>
    <definedName name="Excel_BuiltIn_Print_Titles_3_3_22">#N/A</definedName>
    <definedName name="Excel_BuiltIn_Print_Titles_3_3_22_1">#N/A</definedName>
    <definedName name="Excel_BuiltIn_Print_Titles_3_3_22_1_3">#N/A</definedName>
    <definedName name="Excel_BuiltIn_Print_Titles_3_3_22_1_3_5">'[31]INDIGINEOUS ITEMS '!#REF!</definedName>
    <definedName name="Excel_BuiltIn_Print_Titles_3_3_22_1_5">'[31]INDIGINEOUS ITEMS '!#REF!</definedName>
    <definedName name="Excel_BuiltIn_Print_Titles_3_3_22_3">#N/A</definedName>
    <definedName name="Excel_BuiltIn_Print_Titles_3_3_22_3_5">'[31]INDIGINEOUS ITEMS '!#REF!</definedName>
    <definedName name="Excel_BuiltIn_Print_Titles_3_3_22_5">'[31]INDIGINEOUS ITEMS '!#REF!</definedName>
    <definedName name="Excel_BuiltIn_Print_Titles_3_3_23">#N/A</definedName>
    <definedName name="Excel_BuiltIn_Print_Titles_3_3_23_3">#N/A</definedName>
    <definedName name="Excel_BuiltIn_Print_Titles_3_3_23_3_5">'[33]INDIGINEOUS ITEMS '!#REF!</definedName>
    <definedName name="Excel_BuiltIn_Print_Titles_3_3_23_5">'[33]INDIGINEOUS ITEMS '!#REF!</definedName>
    <definedName name="Excel_BuiltIn_Print_Titles_3_3_24">#N/A</definedName>
    <definedName name="Excel_BuiltIn_Print_Titles_3_3_24_1">#N/A</definedName>
    <definedName name="Excel_BuiltIn_Print_Titles_3_3_24_1_3">#N/A</definedName>
    <definedName name="Excel_BuiltIn_Print_Titles_3_3_24_1_3_5">'[31]INDIGINEOUS ITEMS '!#REF!</definedName>
    <definedName name="Excel_BuiltIn_Print_Titles_3_3_24_1_5">'[31]INDIGINEOUS ITEMS '!#REF!</definedName>
    <definedName name="Excel_BuiltIn_Print_Titles_3_3_24_3">#N/A</definedName>
    <definedName name="Excel_BuiltIn_Print_Titles_3_3_24_3_5">'[31]INDIGINEOUS ITEMS '!#REF!</definedName>
    <definedName name="Excel_BuiltIn_Print_Titles_3_3_24_5">'[31]INDIGINEOUS ITEMS '!#REF!</definedName>
    <definedName name="Excel_BuiltIn_Print_Titles_3_3_25">#N/A</definedName>
    <definedName name="Excel_BuiltIn_Print_Titles_3_3_25_1">#N/A</definedName>
    <definedName name="Excel_BuiltIn_Print_Titles_3_3_25_1_3">#N/A</definedName>
    <definedName name="Excel_BuiltIn_Print_Titles_3_3_25_1_3_5">'[31]INDIGINEOUS ITEMS '!#REF!</definedName>
    <definedName name="Excel_BuiltIn_Print_Titles_3_3_25_1_5">'[31]INDIGINEOUS ITEMS '!#REF!</definedName>
    <definedName name="Excel_BuiltIn_Print_Titles_3_3_25_3">#N/A</definedName>
    <definedName name="Excel_BuiltIn_Print_Titles_3_3_25_3_5">'[31]INDIGINEOUS ITEMS '!#REF!</definedName>
    <definedName name="Excel_BuiltIn_Print_Titles_3_3_25_5">'[31]INDIGINEOUS ITEMS '!#REF!</definedName>
    <definedName name="Excel_BuiltIn_Print_Titles_3_3_26">#N/A</definedName>
    <definedName name="Excel_BuiltIn_Print_Titles_3_3_26_3">#N/A</definedName>
    <definedName name="Excel_BuiltIn_Print_Titles_3_3_26_3_5">'[33]INDIGINEOUS ITEMS '!#REF!</definedName>
    <definedName name="Excel_BuiltIn_Print_Titles_3_3_26_5">'[33]INDIGINEOUS ITEMS '!#REF!</definedName>
    <definedName name="Excel_BuiltIn_Print_Titles_3_3_27">#N/A</definedName>
    <definedName name="Excel_BuiltIn_Print_Titles_3_3_27_3">#N/A</definedName>
    <definedName name="Excel_BuiltIn_Print_Titles_3_3_27_3_5">'[33]INDIGINEOUS ITEMS '!#REF!</definedName>
    <definedName name="Excel_BuiltIn_Print_Titles_3_3_27_5">'[33]INDIGINEOUS ITEMS '!#REF!</definedName>
    <definedName name="Excel_BuiltIn_Print_Titles_3_3_28">#N/A</definedName>
    <definedName name="Excel_BuiltIn_Print_Titles_3_3_28_3">#N/A</definedName>
    <definedName name="Excel_BuiltIn_Print_Titles_3_3_28_3_5">'[33]INDIGINEOUS ITEMS '!#REF!</definedName>
    <definedName name="Excel_BuiltIn_Print_Titles_3_3_28_5">'[33]INDIGINEOUS ITEMS '!#REF!</definedName>
    <definedName name="Excel_BuiltIn_Print_Titles_3_3_3">#N/A</definedName>
    <definedName name="Excel_BuiltIn_Print_Titles_3_3_3_5">'[31]INDIGINEOUS ITEMS '!#REF!</definedName>
    <definedName name="Excel_BuiltIn_Print_Titles_3_3_4">#N/A</definedName>
    <definedName name="Excel_BuiltIn_Print_Titles_3_3_4_3">#N/A</definedName>
    <definedName name="Excel_BuiltIn_Print_Titles_3_3_4_3_5">'[31]INDIGINEOUS ITEMS '!#REF!</definedName>
    <definedName name="Excel_BuiltIn_Print_Titles_3_3_4_5">'[31]INDIGINEOUS ITEMS '!#REF!</definedName>
    <definedName name="Excel_BuiltIn_Print_Titles_3_3_5">'[32]INDIGINEOUS ITEMS '!#REF!</definedName>
    <definedName name="Excel_BuiltIn_Print_Titles_3_3_5_3">#N/A</definedName>
    <definedName name="Excel_BuiltIn_Print_Titles_3_3_5_3_5">'[31]INDIGINEOUS ITEMS '!#REF!</definedName>
    <definedName name="Excel_BuiltIn_Print_Titles_3_3_5_5">'[31]INDIGINEOUS ITEMS '!#REF!</definedName>
    <definedName name="Excel_BuiltIn_Print_Titles_3_3_6">#N/A</definedName>
    <definedName name="Excel_BuiltIn_Print_Titles_3_3_6_3">#N/A</definedName>
    <definedName name="Excel_BuiltIn_Print_Titles_3_3_6_3_5">'[33]INDIGINEOUS ITEMS '!#REF!</definedName>
    <definedName name="Excel_BuiltIn_Print_Titles_3_3_6_5">'[33]INDIGINEOUS ITEMS '!#REF!</definedName>
    <definedName name="Excel_BuiltIn_Print_Titles_3_3_7">#N/A</definedName>
    <definedName name="Excel_BuiltIn_Print_Titles_3_3_7_1">#N/A</definedName>
    <definedName name="Excel_BuiltIn_Print_Titles_3_3_7_1_3">#N/A</definedName>
    <definedName name="Excel_BuiltIn_Print_Titles_3_3_7_1_3_5">'[31]INDIGINEOUS ITEMS '!#REF!</definedName>
    <definedName name="Excel_BuiltIn_Print_Titles_3_3_7_1_5">'[31]INDIGINEOUS ITEMS '!#REF!</definedName>
    <definedName name="Excel_BuiltIn_Print_Titles_3_3_7_3">#N/A</definedName>
    <definedName name="Excel_BuiltIn_Print_Titles_3_3_7_3_5">'[31]INDIGINEOUS ITEMS '!#REF!</definedName>
    <definedName name="Excel_BuiltIn_Print_Titles_3_3_7_5">'[31]INDIGINEOUS ITEMS '!#REF!</definedName>
    <definedName name="Excel_BuiltIn_Print_Titles_3_3_8">#N/A</definedName>
    <definedName name="Excel_BuiltIn_Print_Titles_3_3_8_1">#N/A</definedName>
    <definedName name="Excel_BuiltIn_Print_Titles_3_3_8_1_3">#N/A</definedName>
    <definedName name="Excel_BuiltIn_Print_Titles_3_3_8_1_3_5">'[31]INDIGINEOUS ITEMS '!#REF!</definedName>
    <definedName name="Excel_BuiltIn_Print_Titles_3_3_8_1_5">'[31]INDIGINEOUS ITEMS '!#REF!</definedName>
    <definedName name="Excel_BuiltIn_Print_Titles_3_3_8_3">#N/A</definedName>
    <definedName name="Excel_BuiltIn_Print_Titles_3_3_8_3_5">'[31]INDIGINEOUS ITEMS '!#REF!</definedName>
    <definedName name="Excel_BuiltIn_Print_Titles_3_3_8_5">'[31]INDIGINEOUS ITEMS '!#REF!</definedName>
    <definedName name="Excel_BuiltIn_Print_Titles_3_3_9">#N/A</definedName>
    <definedName name="Excel_BuiltIn_Print_Titles_3_3_9_1">#N/A</definedName>
    <definedName name="Excel_BuiltIn_Print_Titles_3_3_9_1_1">#N/A</definedName>
    <definedName name="Excel_BuiltIn_Print_Titles_3_3_9_1_1_1">#N/A</definedName>
    <definedName name="Excel_BuiltIn_Print_Titles_3_3_9_1_1_1_5">'[31]INDIGINEOUS ITEMS '!#REF!</definedName>
    <definedName name="Excel_BuiltIn_Print_Titles_3_3_9_1_1_3">#N/A</definedName>
    <definedName name="Excel_BuiltIn_Print_Titles_3_3_9_1_1_3_1">#N/A</definedName>
    <definedName name="Excel_BuiltIn_Print_Titles_3_3_9_1_1_3_1_5">'[31]INDIGINEOUS ITEMS '!#REF!</definedName>
    <definedName name="Excel_BuiltIn_Print_Titles_3_3_9_1_1_3_5">'[33]INDIGINEOUS ITEMS '!#REF!</definedName>
    <definedName name="Excel_BuiltIn_Print_Titles_3_3_9_1_1_5">'[32]INDIGINEOUS ITEMS '!#REF!</definedName>
    <definedName name="Excel_BuiltIn_Print_Titles_3_3_9_1_5" localSheetId="8">'[38]INDIGINEOUS ITEMS '!#REF!</definedName>
    <definedName name="Excel_BuiltIn_Print_Titles_3_3_9_1_5">'[39]INDIGINEOUS ITEMS '!#REF!</definedName>
    <definedName name="Excel_BuiltIn_Print_Titles_3_3_9_3">#N/A</definedName>
    <definedName name="Excel_BuiltIn_Print_Titles_3_3_9_3_5">'[31]INDIGINEOUS ITEMS '!#REF!</definedName>
    <definedName name="Excel_BuiltIn_Print_Titles_3_3_9_5">'[31]INDIGINEOUS ITEMS '!#REF!</definedName>
    <definedName name="Excel_BuiltIn_Print_Titles_3_4">#N/A</definedName>
    <definedName name="Excel_BuiltIn_Print_Titles_3_4_1">#N/A</definedName>
    <definedName name="Excel_BuiltIn_Print_Titles_3_4_1_1">#N/A</definedName>
    <definedName name="Excel_BuiltIn_Print_Titles_3_4_1_1_1">#N/A</definedName>
    <definedName name="Excel_BuiltIn_Print_Titles_3_4_1_1_1_1">#N/A</definedName>
    <definedName name="Excel_BuiltIn_Print_Titles_3_4_1_1_1_1_1">#N/A</definedName>
    <definedName name="Excel_BuiltIn_Print_Titles_3_4_1_1_1_1_1_5">'[33]INDIGINEOUS ITEMS '!#REF!</definedName>
    <definedName name="Excel_BuiltIn_Print_Titles_3_4_1_1_1_1_3">#N/A</definedName>
    <definedName name="Excel_BuiltIn_Print_Titles_3_4_1_1_1_1_3_5">'[33]INDIGINEOUS ITEMS '!#REF!</definedName>
    <definedName name="Excel_BuiltIn_Print_Titles_3_4_1_1_1_1_5">'[33]INDIGINEOUS ITEMS '!#REF!</definedName>
    <definedName name="Excel_BuiltIn_Print_Titles_3_4_1_1_1_3">#N/A</definedName>
    <definedName name="Excel_BuiltIn_Print_Titles_3_4_1_1_1_3_1">#N/A</definedName>
    <definedName name="Excel_BuiltIn_Print_Titles_3_4_1_1_1_3_1_5">'[33]INDIGINEOUS ITEMS '!#REF!</definedName>
    <definedName name="Excel_BuiltIn_Print_Titles_3_4_1_1_1_3_5">'[33]INDIGINEOUS ITEMS '!#REF!</definedName>
    <definedName name="Excel_BuiltIn_Print_Titles_3_4_1_1_1_5" localSheetId="8">'[41]INDIGINEOUS ITEMS '!#REF!</definedName>
    <definedName name="Excel_BuiltIn_Print_Titles_3_4_1_1_1_5">'[42]INDIGINEOUS ITEMS '!#REF!</definedName>
    <definedName name="Excel_BuiltIn_Print_Titles_3_4_1_1_3">#N/A</definedName>
    <definedName name="Excel_BuiltIn_Print_Titles_3_4_1_1_3_1">#N/A</definedName>
    <definedName name="Excel_BuiltIn_Print_Titles_3_4_1_1_3_1_5">'[33]INDIGINEOUS ITEMS '!#REF!</definedName>
    <definedName name="Excel_BuiltIn_Print_Titles_3_4_1_1_3_5">'[43]INDIGINEOUS ITEMS '!#REF!</definedName>
    <definedName name="Excel_BuiltIn_Print_Titles_3_4_1_1_5" localSheetId="8">'[44]INDIGINEOUS ITEMS '!#REF!</definedName>
    <definedName name="Excel_BuiltIn_Print_Titles_3_4_1_1_5">'[45]INDIGINEOUS ITEMS '!#REF!</definedName>
    <definedName name="Excel_BuiltIn_Print_Titles_3_4_1_11">#N/A</definedName>
    <definedName name="Excel_BuiltIn_Print_Titles_3_4_1_11_3">#N/A</definedName>
    <definedName name="Excel_BuiltIn_Print_Titles_3_4_1_11_3_5">'[33]INDIGINEOUS ITEMS '!#REF!</definedName>
    <definedName name="Excel_BuiltIn_Print_Titles_3_4_1_11_5">'[33]INDIGINEOUS ITEMS '!#REF!</definedName>
    <definedName name="Excel_BuiltIn_Print_Titles_3_4_1_17">#N/A</definedName>
    <definedName name="Excel_BuiltIn_Print_Titles_3_4_1_17_1">#N/A</definedName>
    <definedName name="Excel_BuiltIn_Print_Titles_3_4_1_17_1_3">#N/A</definedName>
    <definedName name="Excel_BuiltIn_Print_Titles_3_4_1_17_1_3_5">'[33]INDIGINEOUS ITEMS '!#REF!</definedName>
    <definedName name="Excel_BuiltIn_Print_Titles_3_4_1_17_1_5" localSheetId="8">'[46]INDIGINEOUS ITEMS '!#REF!</definedName>
    <definedName name="Excel_BuiltIn_Print_Titles_3_4_1_17_1_5">'[47]INDIGINEOUS ITEMS '!#REF!</definedName>
    <definedName name="Excel_BuiltIn_Print_Titles_3_4_1_17_3">#N/A</definedName>
    <definedName name="Excel_BuiltIn_Print_Titles_3_4_1_17_3_5">'[43]INDIGINEOUS ITEMS '!#REF!</definedName>
    <definedName name="Excel_BuiltIn_Print_Titles_3_4_1_17_5">'[43]INDIGINEOUS ITEMS '!#REF!</definedName>
    <definedName name="Excel_BuiltIn_Print_Titles_3_4_1_18_1">#N/A</definedName>
    <definedName name="Excel_BuiltIn_Print_Titles_3_4_1_18_1_3">#N/A</definedName>
    <definedName name="Excel_BuiltIn_Print_Titles_3_4_1_18_1_3_5">'[43]INDIGINEOUS ITEMS '!#REF!</definedName>
    <definedName name="Excel_BuiltIn_Print_Titles_3_4_1_18_1_5">'[48]INDIGINEOUS ITEMS '!#REF!</definedName>
    <definedName name="Excel_BuiltIn_Print_Titles_3_4_1_28">#N/A</definedName>
    <definedName name="Excel_BuiltIn_Print_Titles_3_4_1_28_3">#N/A</definedName>
    <definedName name="Excel_BuiltIn_Print_Titles_3_4_1_28_3_5">'[33]INDIGINEOUS ITEMS '!#REF!</definedName>
    <definedName name="Excel_BuiltIn_Print_Titles_3_4_1_28_5">'[33]INDIGINEOUS ITEMS '!#REF!</definedName>
    <definedName name="Excel_BuiltIn_Print_Titles_3_4_1_3">#N/A</definedName>
    <definedName name="Excel_BuiltIn_Print_Titles_3_4_1_3_5">'[43]INDIGINEOUS ITEMS '!#REF!</definedName>
    <definedName name="Excel_BuiltIn_Print_Titles_3_4_1_5">'[48]INDIGINEOUS ITEMS '!#REF!</definedName>
    <definedName name="Excel_BuiltIn_Print_Titles_3_4_1_6">#N/A</definedName>
    <definedName name="Excel_BuiltIn_Print_Titles_3_4_1_6_3">#N/A</definedName>
    <definedName name="Excel_BuiltIn_Print_Titles_3_4_1_6_3_5">'[33]INDIGINEOUS ITEMS '!#REF!</definedName>
    <definedName name="Excel_BuiltIn_Print_Titles_3_4_1_6_5">'[33]INDIGINEOUS ITEMS '!#REF!</definedName>
    <definedName name="Excel_BuiltIn_Print_Titles_3_4_10">#N/A</definedName>
    <definedName name="Excel_BuiltIn_Print_Titles_3_4_10_3">#N/A</definedName>
    <definedName name="Excel_BuiltIn_Print_Titles_3_4_10_3_5">'[33]INDIGINEOUS ITEMS '!#REF!</definedName>
    <definedName name="Excel_BuiltIn_Print_Titles_3_4_10_5">'[33]INDIGINEOUS ITEMS '!#REF!</definedName>
    <definedName name="Excel_BuiltIn_Print_Titles_3_4_11">#N/A</definedName>
    <definedName name="Excel_BuiltIn_Print_Titles_3_4_11_1">#N/A</definedName>
    <definedName name="Excel_BuiltIn_Print_Titles_3_4_11_1_3">#N/A</definedName>
    <definedName name="Excel_BuiltIn_Print_Titles_3_4_11_1_3_5">'[43]INDIGINEOUS ITEMS '!#REF!</definedName>
    <definedName name="Excel_BuiltIn_Print_Titles_3_4_11_1_5">'[43]INDIGINEOUS ITEMS '!#REF!</definedName>
    <definedName name="Excel_BuiltIn_Print_Titles_3_4_11_3">#N/A</definedName>
    <definedName name="Excel_BuiltIn_Print_Titles_3_4_11_3_5">'[43]INDIGINEOUS ITEMS '!#REF!</definedName>
    <definedName name="Excel_BuiltIn_Print_Titles_3_4_11_5">'[43]INDIGINEOUS ITEMS '!#REF!</definedName>
    <definedName name="Excel_BuiltIn_Print_Titles_3_4_12">#N/A</definedName>
    <definedName name="Excel_BuiltIn_Print_Titles_3_4_12_1">#N/A</definedName>
    <definedName name="Excel_BuiltIn_Print_Titles_3_4_12_1_3">#N/A</definedName>
    <definedName name="Excel_BuiltIn_Print_Titles_3_4_12_1_3_5">'[43]INDIGINEOUS ITEMS '!#REF!</definedName>
    <definedName name="Excel_BuiltIn_Print_Titles_3_4_12_1_5">'[43]INDIGINEOUS ITEMS '!#REF!</definedName>
    <definedName name="Excel_BuiltIn_Print_Titles_3_4_12_3">#N/A</definedName>
    <definedName name="Excel_BuiltIn_Print_Titles_3_4_12_3_5">'[43]INDIGINEOUS ITEMS '!#REF!</definedName>
    <definedName name="Excel_BuiltIn_Print_Titles_3_4_12_5">'[43]INDIGINEOUS ITEMS '!#REF!</definedName>
    <definedName name="Excel_BuiltIn_Print_Titles_3_4_13">#N/A</definedName>
    <definedName name="Excel_BuiltIn_Print_Titles_3_4_13_1">#N/A</definedName>
    <definedName name="Excel_BuiltIn_Print_Titles_3_4_13_1_3">#N/A</definedName>
    <definedName name="Excel_BuiltIn_Print_Titles_3_4_13_1_3_5">'[33]INDIGINEOUS ITEMS '!#REF!</definedName>
    <definedName name="Excel_BuiltIn_Print_Titles_3_4_13_1_5">'[33]INDIGINEOUS ITEMS '!#REF!</definedName>
    <definedName name="Excel_BuiltIn_Print_Titles_3_4_13_3">#N/A</definedName>
    <definedName name="Excel_BuiltIn_Print_Titles_3_4_13_3_5">'[33]INDIGINEOUS ITEMS '!#REF!</definedName>
    <definedName name="Excel_BuiltIn_Print_Titles_3_4_13_5">'[33]INDIGINEOUS ITEMS '!#REF!</definedName>
    <definedName name="Excel_BuiltIn_Print_Titles_3_4_14">#N/A</definedName>
    <definedName name="Excel_BuiltIn_Print_Titles_3_4_14_1">#N/A</definedName>
    <definedName name="Excel_BuiltIn_Print_Titles_3_4_14_1_3">#N/A</definedName>
    <definedName name="Excel_BuiltIn_Print_Titles_3_4_14_1_3_5">'[43]INDIGINEOUS ITEMS '!#REF!</definedName>
    <definedName name="Excel_BuiltIn_Print_Titles_3_4_14_1_5">'[43]INDIGINEOUS ITEMS '!#REF!</definedName>
    <definedName name="Excel_BuiltIn_Print_Titles_3_4_14_3">#N/A</definedName>
    <definedName name="Excel_BuiltIn_Print_Titles_3_4_14_3_5">'[43]INDIGINEOUS ITEMS '!#REF!</definedName>
    <definedName name="Excel_BuiltIn_Print_Titles_3_4_14_5">'[43]INDIGINEOUS ITEMS '!#REF!</definedName>
    <definedName name="Excel_BuiltIn_Print_Titles_3_4_15">#N/A</definedName>
    <definedName name="Excel_BuiltIn_Print_Titles_3_4_15_3">#N/A</definedName>
    <definedName name="Excel_BuiltIn_Print_Titles_3_4_15_3_5">'[33]INDIGINEOUS ITEMS '!#REF!</definedName>
    <definedName name="Excel_BuiltIn_Print_Titles_3_4_15_5">'[33]INDIGINEOUS ITEMS '!#REF!</definedName>
    <definedName name="Excel_BuiltIn_Print_Titles_3_4_16">#N/A</definedName>
    <definedName name="Excel_BuiltIn_Print_Titles_3_4_16_1">#N/A</definedName>
    <definedName name="Excel_BuiltIn_Print_Titles_3_4_16_1_3">#N/A</definedName>
    <definedName name="Excel_BuiltIn_Print_Titles_3_4_16_1_3_5">'[33]INDIGINEOUS ITEMS '!#REF!</definedName>
    <definedName name="Excel_BuiltIn_Print_Titles_3_4_16_1_5">'[33]INDIGINEOUS ITEMS '!#REF!</definedName>
    <definedName name="Excel_BuiltIn_Print_Titles_3_4_16_3">#N/A</definedName>
    <definedName name="Excel_BuiltIn_Print_Titles_3_4_16_3_5">'[33]INDIGINEOUS ITEMS '!#REF!</definedName>
    <definedName name="Excel_BuiltIn_Print_Titles_3_4_16_5">'[33]INDIGINEOUS ITEMS '!#REF!</definedName>
    <definedName name="Excel_BuiltIn_Print_Titles_3_4_17">#N/A</definedName>
    <definedName name="Excel_BuiltIn_Print_Titles_3_4_17_1">#N/A</definedName>
    <definedName name="Excel_BuiltIn_Print_Titles_3_4_17_1_3">#N/A</definedName>
    <definedName name="Excel_BuiltIn_Print_Titles_3_4_17_1_3_5">'[33]INDIGINEOUS ITEMS '!#REF!</definedName>
    <definedName name="Excel_BuiltIn_Print_Titles_3_4_17_1_5" localSheetId="8">'[49]INDIGINEOUS ITEMS '!#REF!</definedName>
    <definedName name="Excel_BuiltIn_Print_Titles_3_4_17_1_5">'[50]INDIGINEOUS ITEMS '!#REF!</definedName>
    <definedName name="Excel_BuiltIn_Print_Titles_3_4_17_3">#N/A</definedName>
    <definedName name="Excel_BuiltIn_Print_Titles_3_4_17_3_5">'[33]INDIGINEOUS ITEMS '!#REF!</definedName>
    <definedName name="Excel_BuiltIn_Print_Titles_3_4_17_5">'[33]INDIGINEOUS ITEMS '!#REF!</definedName>
    <definedName name="Excel_BuiltIn_Print_Titles_3_4_18_1">#N/A</definedName>
    <definedName name="Excel_BuiltIn_Print_Titles_3_4_18_1_1">#N/A</definedName>
    <definedName name="Excel_BuiltIn_Print_Titles_3_4_18_1_1_3">#N/A</definedName>
    <definedName name="Excel_BuiltIn_Print_Titles_3_4_18_1_1_3_5">'[43]INDIGINEOUS ITEMS '!#REF!</definedName>
    <definedName name="Excel_BuiltIn_Print_Titles_3_4_18_1_1_5">'[43]INDIGINEOUS ITEMS '!#REF!</definedName>
    <definedName name="Excel_BuiltIn_Print_Titles_3_4_18_1_3">#N/A</definedName>
    <definedName name="Excel_BuiltIn_Print_Titles_3_4_18_1_3_5">'[43]INDIGINEOUS ITEMS '!#REF!</definedName>
    <definedName name="Excel_BuiltIn_Print_Titles_3_4_18_1_5">'[48]INDIGINEOUS ITEMS '!#REF!</definedName>
    <definedName name="Excel_BuiltIn_Print_Titles_3_4_19">#N/A</definedName>
    <definedName name="Excel_BuiltIn_Print_Titles_3_4_19_1">#N/A</definedName>
    <definedName name="Excel_BuiltIn_Print_Titles_3_4_19_1_3">#N/A</definedName>
    <definedName name="Excel_BuiltIn_Print_Titles_3_4_19_1_3_5">'[43]INDIGINEOUS ITEMS '!#REF!</definedName>
    <definedName name="Excel_BuiltIn_Print_Titles_3_4_19_1_5">'[43]INDIGINEOUS ITEMS '!#REF!</definedName>
    <definedName name="Excel_BuiltIn_Print_Titles_3_4_19_3">#N/A</definedName>
    <definedName name="Excel_BuiltIn_Print_Titles_3_4_19_3_5">'[43]INDIGINEOUS ITEMS '!#REF!</definedName>
    <definedName name="Excel_BuiltIn_Print_Titles_3_4_19_5">'[43]INDIGINEOUS ITEMS '!#REF!</definedName>
    <definedName name="Excel_BuiltIn_Print_Titles_3_4_2">#N/A</definedName>
    <definedName name="Excel_BuiltIn_Print_Titles_3_4_2_3">#N/A</definedName>
    <definedName name="Excel_BuiltIn_Print_Titles_3_4_2_3_5">'[33]INDIGINEOUS ITEMS '!#REF!</definedName>
    <definedName name="Excel_BuiltIn_Print_Titles_3_4_2_5">'[33]INDIGINEOUS ITEMS '!#REF!</definedName>
    <definedName name="Excel_BuiltIn_Print_Titles_3_4_20">#N/A</definedName>
    <definedName name="Excel_BuiltIn_Print_Titles_3_4_20_3">#N/A</definedName>
    <definedName name="Excel_BuiltIn_Print_Titles_3_4_20_3_5">'[33]INDIGINEOUS ITEMS '!#REF!</definedName>
    <definedName name="Excel_BuiltIn_Print_Titles_3_4_20_5">'[33]INDIGINEOUS ITEMS '!#REF!</definedName>
    <definedName name="Excel_BuiltIn_Print_Titles_3_4_21_1">#N/A</definedName>
    <definedName name="Excel_BuiltIn_Print_Titles_3_4_21_1_3">#N/A</definedName>
    <definedName name="Excel_BuiltIn_Print_Titles_3_4_21_1_3_5">'[33]INDIGINEOUS ITEMS '!#REF!</definedName>
    <definedName name="Excel_BuiltIn_Print_Titles_3_4_21_1_5" localSheetId="8">'[41]INDIGINEOUS ITEMS '!#REF!</definedName>
    <definedName name="Excel_BuiltIn_Print_Titles_3_4_21_1_5">'[42]INDIGINEOUS ITEMS '!#REF!</definedName>
    <definedName name="Excel_BuiltIn_Print_Titles_3_4_22">#N/A</definedName>
    <definedName name="Excel_BuiltIn_Print_Titles_3_4_22_1">#N/A</definedName>
    <definedName name="Excel_BuiltIn_Print_Titles_3_4_22_1_3">#N/A</definedName>
    <definedName name="Excel_BuiltIn_Print_Titles_3_4_22_1_3_5">'[43]INDIGINEOUS ITEMS '!#REF!</definedName>
    <definedName name="Excel_BuiltIn_Print_Titles_3_4_22_1_5">'[43]INDIGINEOUS ITEMS '!#REF!</definedName>
    <definedName name="Excel_BuiltIn_Print_Titles_3_4_22_3">#N/A</definedName>
    <definedName name="Excel_BuiltIn_Print_Titles_3_4_22_3_5">'[43]INDIGINEOUS ITEMS '!#REF!</definedName>
    <definedName name="Excel_BuiltIn_Print_Titles_3_4_22_5">'[43]INDIGINEOUS ITEMS '!#REF!</definedName>
    <definedName name="Excel_BuiltIn_Print_Titles_3_4_23">#N/A</definedName>
    <definedName name="Excel_BuiltIn_Print_Titles_3_4_23_1">#N/A</definedName>
    <definedName name="Excel_BuiltIn_Print_Titles_3_4_23_1_3">#N/A</definedName>
    <definedName name="Excel_BuiltIn_Print_Titles_3_4_23_1_3_5">'[33]INDIGINEOUS ITEMS '!#REF!</definedName>
    <definedName name="Excel_BuiltIn_Print_Titles_3_4_23_1_5">'[33]INDIGINEOUS ITEMS '!#REF!</definedName>
    <definedName name="Excel_BuiltIn_Print_Titles_3_4_23_17">#N/A</definedName>
    <definedName name="Excel_BuiltIn_Print_Titles_3_4_23_17_3">#N/A</definedName>
    <definedName name="Excel_BuiltIn_Print_Titles_3_4_23_17_3_5">'[33]INDIGINEOUS ITEMS '!#REF!</definedName>
    <definedName name="Excel_BuiltIn_Print_Titles_3_4_23_17_5">'[33]INDIGINEOUS ITEMS '!#REF!</definedName>
    <definedName name="Excel_BuiltIn_Print_Titles_3_4_23_28">#N/A</definedName>
    <definedName name="Excel_BuiltIn_Print_Titles_3_4_23_28_3">#N/A</definedName>
    <definedName name="Excel_BuiltIn_Print_Titles_3_4_23_28_3_5">'[33]INDIGINEOUS ITEMS '!#REF!</definedName>
    <definedName name="Excel_BuiltIn_Print_Titles_3_4_23_28_5">'[33]INDIGINEOUS ITEMS '!#REF!</definedName>
    <definedName name="Excel_BuiltIn_Print_Titles_3_4_23_3">#N/A</definedName>
    <definedName name="Excel_BuiltIn_Print_Titles_3_4_23_3_5">'[33]INDIGINEOUS ITEMS '!#REF!</definedName>
    <definedName name="Excel_BuiltIn_Print_Titles_3_4_23_5">'[33]INDIGINEOUS ITEMS '!#REF!</definedName>
    <definedName name="Excel_BuiltIn_Print_Titles_3_4_23_6">#N/A</definedName>
    <definedName name="Excel_BuiltIn_Print_Titles_3_4_23_6_3">#N/A</definedName>
    <definedName name="Excel_BuiltIn_Print_Titles_3_4_23_6_3_5">'[33]INDIGINEOUS ITEMS '!#REF!</definedName>
    <definedName name="Excel_BuiltIn_Print_Titles_3_4_23_6_5">'[33]INDIGINEOUS ITEMS '!#REF!</definedName>
    <definedName name="Excel_BuiltIn_Print_Titles_3_4_24">#N/A</definedName>
    <definedName name="Excel_BuiltIn_Print_Titles_3_4_24_1">#N/A</definedName>
    <definedName name="Excel_BuiltIn_Print_Titles_3_4_24_1_3">#N/A</definedName>
    <definedName name="Excel_BuiltIn_Print_Titles_3_4_24_1_3_5">'[43]INDIGINEOUS ITEMS '!#REF!</definedName>
    <definedName name="Excel_BuiltIn_Print_Titles_3_4_24_1_5">'[43]INDIGINEOUS ITEMS '!#REF!</definedName>
    <definedName name="Excel_BuiltIn_Print_Titles_3_4_24_3">#N/A</definedName>
    <definedName name="Excel_BuiltIn_Print_Titles_3_4_24_3_5">'[43]INDIGINEOUS ITEMS '!#REF!</definedName>
    <definedName name="Excel_BuiltIn_Print_Titles_3_4_24_5">'[43]INDIGINEOUS ITEMS '!#REF!</definedName>
    <definedName name="Excel_BuiltIn_Print_Titles_3_4_25">#N/A</definedName>
    <definedName name="Excel_BuiltIn_Print_Titles_3_4_25_1">#N/A</definedName>
    <definedName name="Excel_BuiltIn_Print_Titles_3_4_25_1_3">#N/A</definedName>
    <definedName name="Excel_BuiltIn_Print_Titles_3_4_25_1_3_5">'[43]INDIGINEOUS ITEMS '!#REF!</definedName>
    <definedName name="Excel_BuiltIn_Print_Titles_3_4_25_1_5">'[43]INDIGINEOUS ITEMS '!#REF!</definedName>
    <definedName name="Excel_BuiltIn_Print_Titles_3_4_25_3">#N/A</definedName>
    <definedName name="Excel_BuiltIn_Print_Titles_3_4_25_3_5">'[43]INDIGINEOUS ITEMS '!#REF!</definedName>
    <definedName name="Excel_BuiltIn_Print_Titles_3_4_25_5">'[43]INDIGINEOUS ITEMS '!#REF!</definedName>
    <definedName name="Excel_BuiltIn_Print_Titles_3_4_26">#N/A</definedName>
    <definedName name="Excel_BuiltIn_Print_Titles_3_4_26_3">#N/A</definedName>
    <definedName name="Excel_BuiltIn_Print_Titles_3_4_26_3_5">'[33]INDIGINEOUS ITEMS '!#REF!</definedName>
    <definedName name="Excel_BuiltIn_Print_Titles_3_4_26_5">'[33]INDIGINEOUS ITEMS '!#REF!</definedName>
    <definedName name="Excel_BuiltIn_Print_Titles_3_4_27">#N/A</definedName>
    <definedName name="Excel_BuiltIn_Print_Titles_3_4_27_3">#N/A</definedName>
    <definedName name="Excel_BuiltIn_Print_Titles_3_4_27_3_5">'[33]INDIGINEOUS ITEMS '!#REF!</definedName>
    <definedName name="Excel_BuiltIn_Print_Titles_3_4_27_5">'[33]INDIGINEOUS ITEMS '!#REF!</definedName>
    <definedName name="Excel_BuiltIn_Print_Titles_3_4_28">#N/A</definedName>
    <definedName name="Excel_BuiltIn_Print_Titles_3_4_28_3">#N/A</definedName>
    <definedName name="Excel_BuiltIn_Print_Titles_3_4_28_3_5">'[33]INDIGINEOUS ITEMS '!#REF!</definedName>
    <definedName name="Excel_BuiltIn_Print_Titles_3_4_28_5">'[33]INDIGINEOUS ITEMS '!#REF!</definedName>
    <definedName name="Excel_BuiltIn_Print_Titles_3_4_3">#N/A</definedName>
    <definedName name="Excel_BuiltIn_Print_Titles_3_4_3_5">'[43]INDIGINEOUS ITEMS '!#REF!</definedName>
    <definedName name="Excel_BuiltIn_Print_Titles_3_4_5">'[43]INDIGINEOUS ITEMS '!#REF!</definedName>
    <definedName name="Excel_BuiltIn_Print_Titles_3_4_5_3">#N/A</definedName>
    <definedName name="Excel_BuiltIn_Print_Titles_3_4_5_3_5">'[33]INDIGINEOUS ITEMS '!#REF!</definedName>
    <definedName name="Excel_BuiltIn_Print_Titles_3_4_5_5">'[33]INDIGINEOUS ITEMS '!#REF!</definedName>
    <definedName name="Excel_BuiltIn_Print_Titles_3_4_6">#N/A</definedName>
    <definedName name="Excel_BuiltIn_Print_Titles_3_4_6_3">#N/A</definedName>
    <definedName name="Excel_BuiltIn_Print_Titles_3_4_6_3_5">'[33]INDIGINEOUS ITEMS '!#REF!</definedName>
    <definedName name="Excel_BuiltIn_Print_Titles_3_4_6_5">'[33]INDIGINEOUS ITEMS '!#REF!</definedName>
    <definedName name="Excel_BuiltIn_Print_Titles_3_4_7">#N/A</definedName>
    <definedName name="Excel_BuiltIn_Print_Titles_3_4_7_1">#N/A</definedName>
    <definedName name="Excel_BuiltIn_Print_Titles_3_4_7_1_3">#N/A</definedName>
    <definedName name="Excel_BuiltIn_Print_Titles_3_4_7_1_3_5">'[33]INDIGINEOUS ITEMS '!#REF!</definedName>
    <definedName name="Excel_BuiltIn_Print_Titles_3_4_7_1_5">'[33]INDIGINEOUS ITEMS '!#REF!</definedName>
    <definedName name="Excel_BuiltIn_Print_Titles_3_4_7_3">#N/A</definedName>
    <definedName name="Excel_BuiltIn_Print_Titles_3_4_7_3_5">'[33]INDIGINEOUS ITEMS '!#REF!</definedName>
    <definedName name="Excel_BuiltIn_Print_Titles_3_4_7_5">'[33]INDIGINEOUS ITEMS '!#REF!</definedName>
    <definedName name="Excel_BuiltIn_Print_Titles_3_4_8">#N/A</definedName>
    <definedName name="Excel_BuiltIn_Print_Titles_3_4_8_3">#N/A</definedName>
    <definedName name="Excel_BuiltIn_Print_Titles_3_4_8_3_5">'[33]INDIGINEOUS ITEMS '!#REF!</definedName>
    <definedName name="Excel_BuiltIn_Print_Titles_3_4_8_5">'[33]INDIGINEOUS ITEMS '!#REF!</definedName>
    <definedName name="Excel_BuiltIn_Print_Titles_3_4_9">#N/A</definedName>
    <definedName name="Excel_BuiltIn_Print_Titles_3_4_9_1">#N/A</definedName>
    <definedName name="Excel_BuiltIn_Print_Titles_3_4_9_1_1">#N/A</definedName>
    <definedName name="Excel_BuiltIn_Print_Titles_3_4_9_1_1_1">#N/A</definedName>
    <definedName name="Excel_BuiltIn_Print_Titles_3_4_9_1_1_1_5">'[33]INDIGINEOUS ITEMS '!#REF!</definedName>
    <definedName name="Excel_BuiltIn_Print_Titles_3_4_9_1_1_3">#N/A</definedName>
    <definedName name="Excel_BuiltIn_Print_Titles_3_4_9_1_1_3_1">#N/A</definedName>
    <definedName name="Excel_BuiltIn_Print_Titles_3_4_9_1_1_3_1_5">'[33]INDIGINEOUS ITEMS '!#REF!</definedName>
    <definedName name="Excel_BuiltIn_Print_Titles_3_4_9_1_1_3_5">'[33]INDIGINEOUS ITEMS '!#REF!</definedName>
    <definedName name="Excel_BuiltIn_Print_Titles_3_4_9_1_1_5" localSheetId="8">'[41]INDIGINEOUS ITEMS '!#REF!</definedName>
    <definedName name="Excel_BuiltIn_Print_Titles_3_4_9_1_1_5">'[42]INDIGINEOUS ITEMS '!#REF!</definedName>
    <definedName name="Excel_BuiltIn_Print_Titles_3_4_9_1_3">#N/A</definedName>
    <definedName name="Excel_BuiltIn_Print_Titles_3_4_9_1_3_5">'[33]INDIGINEOUS ITEMS '!#REF!</definedName>
    <definedName name="Excel_BuiltIn_Print_Titles_3_4_9_1_5" localSheetId="8">'[51]INDIGINEOUS ITEMS '!#REF!</definedName>
    <definedName name="Excel_BuiltIn_Print_Titles_3_4_9_1_5">'[52]INDIGINEOUS ITEMS '!#REF!</definedName>
    <definedName name="Excel_BuiltIn_Print_Titles_3_4_9_17">#N/A</definedName>
    <definedName name="Excel_BuiltIn_Print_Titles_3_4_9_17_3">#N/A</definedName>
    <definedName name="Excel_BuiltIn_Print_Titles_3_4_9_17_3_5">'[33]INDIGINEOUS ITEMS '!#REF!</definedName>
    <definedName name="Excel_BuiltIn_Print_Titles_3_4_9_17_5">'[33]INDIGINEOUS ITEMS '!#REF!</definedName>
    <definedName name="Excel_BuiltIn_Print_Titles_3_4_9_28">#N/A</definedName>
    <definedName name="Excel_BuiltIn_Print_Titles_3_4_9_28_3">#N/A</definedName>
    <definedName name="Excel_BuiltIn_Print_Titles_3_4_9_28_3_5">'[43]INDIGINEOUS ITEMS '!#REF!</definedName>
    <definedName name="Excel_BuiltIn_Print_Titles_3_4_9_28_5">'[43]INDIGINEOUS ITEMS '!#REF!</definedName>
    <definedName name="Excel_BuiltIn_Print_Titles_3_4_9_3">#N/A</definedName>
    <definedName name="Excel_BuiltIn_Print_Titles_3_4_9_3_5">'[43]INDIGINEOUS ITEMS '!#REF!</definedName>
    <definedName name="Excel_BuiltIn_Print_Titles_3_4_9_5">'[43]INDIGINEOUS ITEMS '!#REF!</definedName>
    <definedName name="Excel_BuiltIn_Print_Titles_3_4_9_6">#N/A</definedName>
    <definedName name="Excel_BuiltIn_Print_Titles_3_4_9_6_3">#N/A</definedName>
    <definedName name="Excel_BuiltIn_Print_Titles_3_4_9_6_3_5">'[43]INDIGINEOUS ITEMS '!#REF!</definedName>
    <definedName name="Excel_BuiltIn_Print_Titles_3_4_9_6_5">'[43]INDIGINEOUS ITEMS '!#REF!</definedName>
    <definedName name="Excel_BuiltIn_Print_Titles_3_5">'[32]INDIGINEOUS ITEMS '!#REF!</definedName>
    <definedName name="Excel_BuiltIn_Print_Titles_3_5_17">#N/A</definedName>
    <definedName name="Excel_BuiltIn_Print_Titles_3_5_17_3">#N/A</definedName>
    <definedName name="Excel_BuiltIn_Print_Titles_3_5_17_3_5">'[33]INDIGINEOUS ITEMS '!#REF!</definedName>
    <definedName name="Excel_BuiltIn_Print_Titles_3_5_17_5">'[33]INDIGINEOUS ITEMS '!#REF!</definedName>
    <definedName name="Excel_BuiltIn_Print_Titles_3_5_28">#N/A</definedName>
    <definedName name="Excel_BuiltIn_Print_Titles_3_5_28_3">#N/A</definedName>
    <definedName name="Excel_BuiltIn_Print_Titles_3_5_28_3_5">'[33]INDIGINEOUS ITEMS '!#REF!</definedName>
    <definedName name="Excel_BuiltIn_Print_Titles_3_5_28_5">'[33]INDIGINEOUS ITEMS '!#REF!</definedName>
    <definedName name="Excel_BuiltIn_Print_Titles_3_5_3">#N/A</definedName>
    <definedName name="Excel_BuiltIn_Print_Titles_3_5_3_5">'[33]INDIGINEOUS ITEMS '!#REF!</definedName>
    <definedName name="Excel_BuiltIn_Print_Titles_3_5_5">'[33]INDIGINEOUS ITEMS '!#REF!</definedName>
    <definedName name="Excel_BuiltIn_Print_Titles_3_5_6">#N/A</definedName>
    <definedName name="Excel_BuiltIn_Print_Titles_3_5_6_3">#N/A</definedName>
    <definedName name="Excel_BuiltIn_Print_Titles_3_5_6_3_5">'[33]INDIGINEOUS ITEMS '!#REF!</definedName>
    <definedName name="Excel_BuiltIn_Print_Titles_3_5_6_5">'[33]INDIGINEOUS ITEMS '!#REF!</definedName>
    <definedName name="Excel_BuiltIn_Print_Titles_3_6">#N/A</definedName>
    <definedName name="Excel_BuiltIn_Print_Titles_3_6_1">#N/A</definedName>
    <definedName name="Excel_BuiltIn_Print_Titles_3_6_1_3">#N/A</definedName>
    <definedName name="Excel_BuiltIn_Print_Titles_3_6_1_3_5">'[33]INDIGINEOUS ITEMS '!#REF!</definedName>
    <definedName name="Excel_BuiltIn_Print_Titles_3_6_1_5">'[33]INDIGINEOUS ITEMS '!#REF!</definedName>
    <definedName name="Excel_BuiltIn_Print_Titles_3_6_10">#N/A</definedName>
    <definedName name="Excel_BuiltIn_Print_Titles_3_6_10_3">#N/A</definedName>
    <definedName name="Excel_BuiltIn_Print_Titles_3_6_10_3_5">'[33]INDIGINEOUS ITEMS '!#REF!</definedName>
    <definedName name="Excel_BuiltIn_Print_Titles_3_6_10_5">'[33]INDIGINEOUS ITEMS '!#REF!</definedName>
    <definedName name="Excel_BuiltIn_Print_Titles_3_6_11">#N/A</definedName>
    <definedName name="Excel_BuiltIn_Print_Titles_3_6_11_1">#N/A</definedName>
    <definedName name="Excel_BuiltIn_Print_Titles_3_6_11_1_3">#N/A</definedName>
    <definedName name="Excel_BuiltIn_Print_Titles_3_6_11_1_3_5">'[43]INDIGINEOUS ITEMS '!#REF!</definedName>
    <definedName name="Excel_BuiltIn_Print_Titles_3_6_11_1_5">'[43]INDIGINEOUS ITEMS '!#REF!</definedName>
    <definedName name="Excel_BuiltIn_Print_Titles_3_6_11_3">#N/A</definedName>
    <definedName name="Excel_BuiltIn_Print_Titles_3_6_11_3_5">'[43]INDIGINEOUS ITEMS '!#REF!</definedName>
    <definedName name="Excel_BuiltIn_Print_Titles_3_6_11_5">'[43]INDIGINEOUS ITEMS '!#REF!</definedName>
    <definedName name="Excel_BuiltIn_Print_Titles_3_6_12">#N/A</definedName>
    <definedName name="Excel_BuiltIn_Print_Titles_3_6_12_1">#N/A</definedName>
    <definedName name="Excel_BuiltIn_Print_Titles_3_6_12_1_3">#N/A</definedName>
    <definedName name="Excel_BuiltIn_Print_Titles_3_6_12_1_3_5">'[43]INDIGINEOUS ITEMS '!#REF!</definedName>
    <definedName name="Excel_BuiltIn_Print_Titles_3_6_12_1_5">'[43]INDIGINEOUS ITEMS '!#REF!</definedName>
    <definedName name="Excel_BuiltIn_Print_Titles_3_6_12_3">#N/A</definedName>
    <definedName name="Excel_BuiltIn_Print_Titles_3_6_12_3_5">'[43]INDIGINEOUS ITEMS '!#REF!</definedName>
    <definedName name="Excel_BuiltIn_Print_Titles_3_6_12_5">'[43]INDIGINEOUS ITEMS '!#REF!</definedName>
    <definedName name="Excel_BuiltIn_Print_Titles_3_6_13">#N/A</definedName>
    <definedName name="Excel_BuiltIn_Print_Titles_3_6_13_1">#N/A</definedName>
    <definedName name="Excel_BuiltIn_Print_Titles_3_6_13_1_3">#N/A</definedName>
    <definedName name="Excel_BuiltIn_Print_Titles_3_6_13_1_3_5">'[33]INDIGINEOUS ITEMS '!#REF!</definedName>
    <definedName name="Excel_BuiltIn_Print_Titles_3_6_13_1_5">'[33]INDIGINEOUS ITEMS '!#REF!</definedName>
    <definedName name="Excel_BuiltIn_Print_Titles_3_6_13_3">#N/A</definedName>
    <definedName name="Excel_BuiltIn_Print_Titles_3_6_13_3_5">'[33]INDIGINEOUS ITEMS '!#REF!</definedName>
    <definedName name="Excel_BuiltIn_Print_Titles_3_6_13_5">'[33]INDIGINEOUS ITEMS '!#REF!</definedName>
    <definedName name="Excel_BuiltIn_Print_Titles_3_6_14">#N/A</definedName>
    <definedName name="Excel_BuiltIn_Print_Titles_3_6_14_1">#N/A</definedName>
    <definedName name="Excel_BuiltIn_Print_Titles_3_6_14_1_3">#N/A</definedName>
    <definedName name="Excel_BuiltIn_Print_Titles_3_6_14_1_3_5">'[43]INDIGINEOUS ITEMS '!#REF!</definedName>
    <definedName name="Excel_BuiltIn_Print_Titles_3_6_14_1_5">'[43]INDIGINEOUS ITEMS '!#REF!</definedName>
    <definedName name="Excel_BuiltIn_Print_Titles_3_6_14_3">#N/A</definedName>
    <definedName name="Excel_BuiltIn_Print_Titles_3_6_14_3_5">'[43]INDIGINEOUS ITEMS '!#REF!</definedName>
    <definedName name="Excel_BuiltIn_Print_Titles_3_6_14_5">'[43]INDIGINEOUS ITEMS '!#REF!</definedName>
    <definedName name="Excel_BuiltIn_Print_Titles_3_6_15">#N/A</definedName>
    <definedName name="Excel_BuiltIn_Print_Titles_3_6_15_3">#N/A</definedName>
    <definedName name="Excel_BuiltIn_Print_Titles_3_6_15_3_5">'[33]INDIGINEOUS ITEMS '!#REF!</definedName>
    <definedName name="Excel_BuiltIn_Print_Titles_3_6_15_5">'[33]INDIGINEOUS ITEMS '!#REF!</definedName>
    <definedName name="Excel_BuiltIn_Print_Titles_3_6_16">#N/A</definedName>
    <definedName name="Excel_BuiltIn_Print_Titles_3_6_16_1">#N/A</definedName>
    <definedName name="Excel_BuiltIn_Print_Titles_3_6_16_1_3">#N/A</definedName>
    <definedName name="Excel_BuiltIn_Print_Titles_3_6_16_1_3_5">'[33]INDIGINEOUS ITEMS '!#REF!</definedName>
    <definedName name="Excel_BuiltIn_Print_Titles_3_6_16_1_5">'[33]INDIGINEOUS ITEMS '!#REF!</definedName>
    <definedName name="Excel_BuiltIn_Print_Titles_3_6_16_3">#N/A</definedName>
    <definedName name="Excel_BuiltIn_Print_Titles_3_6_16_3_5">'[33]INDIGINEOUS ITEMS '!#REF!</definedName>
    <definedName name="Excel_BuiltIn_Print_Titles_3_6_16_5">'[33]INDIGINEOUS ITEMS '!#REF!</definedName>
    <definedName name="Excel_BuiltIn_Print_Titles_3_6_17">#N/A</definedName>
    <definedName name="Excel_BuiltIn_Print_Titles_3_6_17_1">#N/A</definedName>
    <definedName name="Excel_BuiltIn_Print_Titles_3_6_17_1_3">#N/A</definedName>
    <definedName name="Excel_BuiltIn_Print_Titles_3_6_17_1_3_5">'[33]INDIGINEOUS ITEMS '!#REF!</definedName>
    <definedName name="Excel_BuiltIn_Print_Titles_3_6_17_1_5" localSheetId="8">'[49]INDIGINEOUS ITEMS '!#REF!</definedName>
    <definedName name="Excel_BuiltIn_Print_Titles_3_6_17_1_5">'[50]INDIGINEOUS ITEMS '!#REF!</definedName>
    <definedName name="Excel_BuiltIn_Print_Titles_3_6_17_3">#N/A</definedName>
    <definedName name="Excel_BuiltIn_Print_Titles_3_6_17_3_5">'[33]INDIGINEOUS ITEMS '!#REF!</definedName>
    <definedName name="Excel_BuiltIn_Print_Titles_3_6_17_5">'[33]INDIGINEOUS ITEMS '!#REF!</definedName>
    <definedName name="Excel_BuiltIn_Print_Titles_3_6_18_1">#N/A</definedName>
    <definedName name="Excel_BuiltIn_Print_Titles_3_6_18_1_1">#N/A</definedName>
    <definedName name="Excel_BuiltIn_Print_Titles_3_6_18_1_1_3">#N/A</definedName>
    <definedName name="Excel_BuiltIn_Print_Titles_3_6_18_1_1_3_5">'[43]INDIGINEOUS ITEMS '!#REF!</definedName>
    <definedName name="Excel_BuiltIn_Print_Titles_3_6_18_1_1_5">'[43]INDIGINEOUS ITEMS '!#REF!</definedName>
    <definedName name="Excel_BuiltIn_Print_Titles_3_6_18_1_3">#N/A</definedName>
    <definedName name="Excel_BuiltIn_Print_Titles_3_6_18_1_3_5">'[43]INDIGINEOUS ITEMS '!#REF!</definedName>
    <definedName name="Excel_BuiltIn_Print_Titles_3_6_18_1_5">'[48]INDIGINEOUS ITEMS '!#REF!</definedName>
    <definedName name="Excel_BuiltIn_Print_Titles_3_6_19">#N/A</definedName>
    <definedName name="Excel_BuiltIn_Print_Titles_3_6_19_1">#N/A</definedName>
    <definedName name="Excel_BuiltIn_Print_Titles_3_6_19_1_3">#N/A</definedName>
    <definedName name="Excel_BuiltIn_Print_Titles_3_6_19_1_3_5">'[43]INDIGINEOUS ITEMS '!#REF!</definedName>
    <definedName name="Excel_BuiltIn_Print_Titles_3_6_19_1_5">'[43]INDIGINEOUS ITEMS '!#REF!</definedName>
    <definedName name="Excel_BuiltIn_Print_Titles_3_6_19_3">#N/A</definedName>
    <definedName name="Excel_BuiltIn_Print_Titles_3_6_19_3_5">'[43]INDIGINEOUS ITEMS '!#REF!</definedName>
    <definedName name="Excel_BuiltIn_Print_Titles_3_6_19_5">'[43]INDIGINEOUS ITEMS '!#REF!</definedName>
    <definedName name="Excel_BuiltIn_Print_Titles_3_6_2">#N/A</definedName>
    <definedName name="Excel_BuiltIn_Print_Titles_3_6_2_3">#N/A</definedName>
    <definedName name="Excel_BuiltIn_Print_Titles_3_6_2_3_5">'[33]INDIGINEOUS ITEMS '!#REF!</definedName>
    <definedName name="Excel_BuiltIn_Print_Titles_3_6_2_5">'[33]INDIGINEOUS ITEMS '!#REF!</definedName>
    <definedName name="Excel_BuiltIn_Print_Titles_3_6_20">#N/A</definedName>
    <definedName name="Excel_BuiltIn_Print_Titles_3_6_20_3">#N/A</definedName>
    <definedName name="Excel_BuiltIn_Print_Titles_3_6_20_3_5">'[33]INDIGINEOUS ITEMS '!#REF!</definedName>
    <definedName name="Excel_BuiltIn_Print_Titles_3_6_20_5">'[33]INDIGINEOUS ITEMS '!#REF!</definedName>
    <definedName name="Excel_BuiltIn_Print_Titles_3_6_21_1">#N/A</definedName>
    <definedName name="Excel_BuiltIn_Print_Titles_3_6_21_1_3">#N/A</definedName>
    <definedName name="Excel_BuiltIn_Print_Titles_3_6_21_1_3_5">'[33]INDIGINEOUS ITEMS '!#REF!</definedName>
    <definedName name="Excel_BuiltIn_Print_Titles_3_6_21_1_5" localSheetId="8">'[41]INDIGINEOUS ITEMS '!#REF!</definedName>
    <definedName name="Excel_BuiltIn_Print_Titles_3_6_21_1_5">'[42]INDIGINEOUS ITEMS '!#REF!</definedName>
    <definedName name="Excel_BuiltIn_Print_Titles_3_6_22">#N/A</definedName>
    <definedName name="Excel_BuiltIn_Print_Titles_3_6_22_1">#N/A</definedName>
    <definedName name="Excel_BuiltIn_Print_Titles_3_6_22_1_3">#N/A</definedName>
    <definedName name="Excel_BuiltIn_Print_Titles_3_6_22_1_3_5">'[43]INDIGINEOUS ITEMS '!#REF!</definedName>
    <definedName name="Excel_BuiltIn_Print_Titles_3_6_22_1_5">'[43]INDIGINEOUS ITEMS '!#REF!</definedName>
    <definedName name="Excel_BuiltIn_Print_Titles_3_6_22_3">#N/A</definedName>
    <definedName name="Excel_BuiltIn_Print_Titles_3_6_22_3_5">'[43]INDIGINEOUS ITEMS '!#REF!</definedName>
    <definedName name="Excel_BuiltIn_Print_Titles_3_6_22_5">'[43]INDIGINEOUS ITEMS '!#REF!</definedName>
    <definedName name="Excel_BuiltIn_Print_Titles_3_6_23">#N/A</definedName>
    <definedName name="Excel_BuiltIn_Print_Titles_3_6_23_1">#N/A</definedName>
    <definedName name="Excel_BuiltIn_Print_Titles_3_6_23_1_3">#N/A</definedName>
    <definedName name="Excel_BuiltIn_Print_Titles_3_6_23_1_3_5">'[33]INDIGINEOUS ITEMS '!#REF!</definedName>
    <definedName name="Excel_BuiltIn_Print_Titles_3_6_23_1_5">'[33]INDIGINEOUS ITEMS '!#REF!</definedName>
    <definedName name="Excel_BuiltIn_Print_Titles_3_6_23_17">#N/A</definedName>
    <definedName name="Excel_BuiltIn_Print_Titles_3_6_23_17_3">#N/A</definedName>
    <definedName name="Excel_BuiltIn_Print_Titles_3_6_23_17_3_5">'[33]INDIGINEOUS ITEMS '!#REF!</definedName>
    <definedName name="Excel_BuiltIn_Print_Titles_3_6_23_17_5">'[33]INDIGINEOUS ITEMS '!#REF!</definedName>
    <definedName name="Excel_BuiltIn_Print_Titles_3_6_23_28">#N/A</definedName>
    <definedName name="Excel_BuiltIn_Print_Titles_3_6_23_28_3">#N/A</definedName>
    <definedName name="Excel_BuiltIn_Print_Titles_3_6_23_28_3_5">'[33]INDIGINEOUS ITEMS '!#REF!</definedName>
    <definedName name="Excel_BuiltIn_Print_Titles_3_6_23_28_5">'[33]INDIGINEOUS ITEMS '!#REF!</definedName>
    <definedName name="Excel_BuiltIn_Print_Titles_3_6_23_3">#N/A</definedName>
    <definedName name="Excel_BuiltIn_Print_Titles_3_6_23_3_5">'[33]INDIGINEOUS ITEMS '!#REF!</definedName>
    <definedName name="Excel_BuiltIn_Print_Titles_3_6_23_5">'[33]INDIGINEOUS ITEMS '!#REF!</definedName>
    <definedName name="Excel_BuiltIn_Print_Titles_3_6_23_6">#N/A</definedName>
    <definedName name="Excel_BuiltIn_Print_Titles_3_6_23_6_3">#N/A</definedName>
    <definedName name="Excel_BuiltIn_Print_Titles_3_6_23_6_3_5">'[33]INDIGINEOUS ITEMS '!#REF!</definedName>
    <definedName name="Excel_BuiltIn_Print_Titles_3_6_23_6_5">'[33]INDIGINEOUS ITEMS '!#REF!</definedName>
    <definedName name="Excel_BuiltIn_Print_Titles_3_6_24">#N/A</definedName>
    <definedName name="Excel_BuiltIn_Print_Titles_3_6_24_1">#N/A</definedName>
    <definedName name="Excel_BuiltIn_Print_Titles_3_6_24_1_3">#N/A</definedName>
    <definedName name="Excel_BuiltIn_Print_Titles_3_6_24_1_3_5">'[43]INDIGINEOUS ITEMS '!#REF!</definedName>
    <definedName name="Excel_BuiltIn_Print_Titles_3_6_24_1_5">'[43]INDIGINEOUS ITEMS '!#REF!</definedName>
    <definedName name="Excel_BuiltIn_Print_Titles_3_6_24_3">#N/A</definedName>
    <definedName name="Excel_BuiltIn_Print_Titles_3_6_24_3_5">'[43]INDIGINEOUS ITEMS '!#REF!</definedName>
    <definedName name="Excel_BuiltIn_Print_Titles_3_6_24_5">'[43]INDIGINEOUS ITEMS '!#REF!</definedName>
    <definedName name="Excel_BuiltIn_Print_Titles_3_6_25">#N/A</definedName>
    <definedName name="Excel_BuiltIn_Print_Titles_3_6_25_1">#N/A</definedName>
    <definedName name="Excel_BuiltIn_Print_Titles_3_6_25_1_3">#N/A</definedName>
    <definedName name="Excel_BuiltIn_Print_Titles_3_6_25_1_3_5">'[43]INDIGINEOUS ITEMS '!#REF!</definedName>
    <definedName name="Excel_BuiltIn_Print_Titles_3_6_25_1_5">'[43]INDIGINEOUS ITEMS '!#REF!</definedName>
    <definedName name="Excel_BuiltIn_Print_Titles_3_6_25_3">#N/A</definedName>
    <definedName name="Excel_BuiltIn_Print_Titles_3_6_25_3_5">'[43]INDIGINEOUS ITEMS '!#REF!</definedName>
    <definedName name="Excel_BuiltIn_Print_Titles_3_6_25_5">'[43]INDIGINEOUS ITEMS '!#REF!</definedName>
    <definedName name="Excel_BuiltIn_Print_Titles_3_6_26">#N/A</definedName>
    <definedName name="Excel_BuiltIn_Print_Titles_3_6_26_3">#N/A</definedName>
    <definedName name="Excel_BuiltIn_Print_Titles_3_6_26_3_5">'[33]INDIGINEOUS ITEMS '!#REF!</definedName>
    <definedName name="Excel_BuiltIn_Print_Titles_3_6_26_5">'[33]INDIGINEOUS ITEMS '!#REF!</definedName>
    <definedName name="Excel_BuiltIn_Print_Titles_3_6_27">#N/A</definedName>
    <definedName name="Excel_BuiltIn_Print_Titles_3_6_27_3">#N/A</definedName>
    <definedName name="Excel_BuiltIn_Print_Titles_3_6_27_3_5">'[33]INDIGINEOUS ITEMS '!#REF!</definedName>
    <definedName name="Excel_BuiltIn_Print_Titles_3_6_27_5">'[33]INDIGINEOUS ITEMS '!#REF!</definedName>
    <definedName name="Excel_BuiltIn_Print_Titles_3_6_28">#N/A</definedName>
    <definedName name="Excel_BuiltIn_Print_Titles_3_6_28_3">#N/A</definedName>
    <definedName name="Excel_BuiltIn_Print_Titles_3_6_28_3_5">'[33]INDIGINEOUS ITEMS '!#REF!</definedName>
    <definedName name="Excel_BuiltIn_Print_Titles_3_6_28_5">'[33]INDIGINEOUS ITEMS '!#REF!</definedName>
    <definedName name="Excel_BuiltIn_Print_Titles_3_6_3">#N/A</definedName>
    <definedName name="Excel_BuiltIn_Print_Titles_3_6_3_5">'[43]INDIGINEOUS ITEMS '!#REF!</definedName>
    <definedName name="Excel_BuiltIn_Print_Titles_3_6_5">'[43]INDIGINEOUS ITEMS '!#REF!</definedName>
    <definedName name="Excel_BuiltIn_Print_Titles_3_6_5_3">#N/A</definedName>
    <definedName name="Excel_BuiltIn_Print_Titles_3_6_5_3_5">'[33]INDIGINEOUS ITEMS '!#REF!</definedName>
    <definedName name="Excel_BuiltIn_Print_Titles_3_6_5_5">'[33]INDIGINEOUS ITEMS '!#REF!</definedName>
    <definedName name="Excel_BuiltIn_Print_Titles_3_6_6">#N/A</definedName>
    <definedName name="Excel_BuiltIn_Print_Titles_3_6_6_3">#N/A</definedName>
    <definedName name="Excel_BuiltIn_Print_Titles_3_6_6_3_5">'[33]INDIGINEOUS ITEMS '!#REF!</definedName>
    <definedName name="Excel_BuiltIn_Print_Titles_3_6_6_5">'[33]INDIGINEOUS ITEMS '!#REF!</definedName>
    <definedName name="Excel_BuiltIn_Print_Titles_3_6_7">#N/A</definedName>
    <definedName name="Excel_BuiltIn_Print_Titles_3_6_7_1">#N/A</definedName>
    <definedName name="Excel_BuiltIn_Print_Titles_3_6_7_1_3">#N/A</definedName>
    <definedName name="Excel_BuiltIn_Print_Titles_3_6_7_1_3_5">'[33]INDIGINEOUS ITEMS '!#REF!</definedName>
    <definedName name="Excel_BuiltIn_Print_Titles_3_6_7_1_5">'[33]INDIGINEOUS ITEMS '!#REF!</definedName>
    <definedName name="Excel_BuiltIn_Print_Titles_3_6_7_3">#N/A</definedName>
    <definedName name="Excel_BuiltIn_Print_Titles_3_6_7_3_5">'[33]INDIGINEOUS ITEMS '!#REF!</definedName>
    <definedName name="Excel_BuiltIn_Print_Titles_3_6_7_5">'[33]INDIGINEOUS ITEMS '!#REF!</definedName>
    <definedName name="Excel_BuiltIn_Print_Titles_3_6_8">#N/A</definedName>
    <definedName name="Excel_BuiltIn_Print_Titles_3_6_8_3">#N/A</definedName>
    <definedName name="Excel_BuiltIn_Print_Titles_3_6_8_3_5">'[33]INDIGINEOUS ITEMS '!#REF!</definedName>
    <definedName name="Excel_BuiltIn_Print_Titles_3_6_8_5">'[33]INDIGINEOUS ITEMS '!#REF!</definedName>
    <definedName name="Excel_BuiltIn_Print_Titles_3_6_9">#N/A</definedName>
    <definedName name="Excel_BuiltIn_Print_Titles_3_6_9_1">#N/A</definedName>
    <definedName name="Excel_BuiltIn_Print_Titles_3_6_9_1_1">#N/A</definedName>
    <definedName name="Excel_BuiltIn_Print_Titles_3_6_9_1_1_1">#N/A</definedName>
    <definedName name="Excel_BuiltIn_Print_Titles_3_6_9_1_1_1_5">'[33]INDIGINEOUS ITEMS '!#REF!</definedName>
    <definedName name="Excel_BuiltIn_Print_Titles_3_6_9_1_1_3">#N/A</definedName>
    <definedName name="Excel_BuiltIn_Print_Titles_3_6_9_1_1_3_1">#N/A</definedName>
    <definedName name="Excel_BuiltIn_Print_Titles_3_6_9_1_1_3_1_5">'[33]INDIGINEOUS ITEMS '!#REF!</definedName>
    <definedName name="Excel_BuiltIn_Print_Titles_3_6_9_1_1_3_5">'[33]INDIGINEOUS ITEMS '!#REF!</definedName>
    <definedName name="Excel_BuiltIn_Print_Titles_3_6_9_1_1_5" localSheetId="8">'[41]INDIGINEOUS ITEMS '!#REF!</definedName>
    <definedName name="Excel_BuiltIn_Print_Titles_3_6_9_1_1_5">'[42]INDIGINEOUS ITEMS '!#REF!</definedName>
    <definedName name="Excel_BuiltIn_Print_Titles_3_6_9_1_3">#N/A</definedName>
    <definedName name="Excel_BuiltIn_Print_Titles_3_6_9_1_3_5">'[33]INDIGINEOUS ITEMS '!#REF!</definedName>
    <definedName name="Excel_BuiltIn_Print_Titles_3_6_9_1_5" localSheetId="8">'[51]INDIGINEOUS ITEMS '!#REF!</definedName>
    <definedName name="Excel_BuiltIn_Print_Titles_3_6_9_1_5">'[52]INDIGINEOUS ITEMS '!#REF!</definedName>
    <definedName name="Excel_BuiltIn_Print_Titles_3_6_9_17">#N/A</definedName>
    <definedName name="Excel_BuiltIn_Print_Titles_3_6_9_17_3">#N/A</definedName>
    <definedName name="Excel_BuiltIn_Print_Titles_3_6_9_17_3_5">'[33]INDIGINEOUS ITEMS '!#REF!</definedName>
    <definedName name="Excel_BuiltIn_Print_Titles_3_6_9_17_5">'[33]INDIGINEOUS ITEMS '!#REF!</definedName>
    <definedName name="Excel_BuiltIn_Print_Titles_3_6_9_28">#N/A</definedName>
    <definedName name="Excel_BuiltIn_Print_Titles_3_6_9_28_3">#N/A</definedName>
    <definedName name="Excel_BuiltIn_Print_Titles_3_6_9_28_3_5">'[43]INDIGINEOUS ITEMS '!#REF!</definedName>
    <definedName name="Excel_BuiltIn_Print_Titles_3_6_9_28_5">'[43]INDIGINEOUS ITEMS '!#REF!</definedName>
    <definedName name="Excel_BuiltIn_Print_Titles_3_6_9_3">#N/A</definedName>
    <definedName name="Excel_BuiltIn_Print_Titles_3_6_9_3_5">'[43]INDIGINEOUS ITEMS '!#REF!</definedName>
    <definedName name="Excel_BuiltIn_Print_Titles_3_6_9_5">'[43]INDIGINEOUS ITEMS '!#REF!</definedName>
    <definedName name="Excel_BuiltIn_Print_Titles_3_6_9_6">#N/A</definedName>
    <definedName name="Excel_BuiltIn_Print_Titles_3_6_9_6_3">#N/A</definedName>
    <definedName name="Excel_BuiltIn_Print_Titles_3_6_9_6_3_5">'[43]INDIGINEOUS ITEMS '!#REF!</definedName>
    <definedName name="Excel_BuiltIn_Print_Titles_3_6_9_6_5">'[43]INDIGINEOUS ITEMS '!#REF!</definedName>
    <definedName name="Excel_BuiltIn_Print_Titles_3_7">#N/A</definedName>
    <definedName name="Excel_BuiltIn_Print_Titles_3_7_17">#N/A</definedName>
    <definedName name="Excel_BuiltIn_Print_Titles_3_7_17_3">#N/A</definedName>
    <definedName name="Excel_BuiltIn_Print_Titles_3_7_17_3_5">'[31]INDIGINEOUS ITEMS '!#REF!</definedName>
    <definedName name="Excel_BuiltIn_Print_Titles_3_7_17_5">'[31]INDIGINEOUS ITEMS '!#REF!</definedName>
    <definedName name="Excel_BuiltIn_Print_Titles_3_7_28">#N/A</definedName>
    <definedName name="Excel_BuiltIn_Print_Titles_3_7_28_3">#N/A</definedName>
    <definedName name="Excel_BuiltIn_Print_Titles_3_7_28_3_5">'[33]INDIGINEOUS ITEMS '!#REF!</definedName>
    <definedName name="Excel_BuiltIn_Print_Titles_3_7_28_5">'[33]INDIGINEOUS ITEMS '!#REF!</definedName>
    <definedName name="Excel_BuiltIn_Print_Titles_3_7_3">#N/A</definedName>
    <definedName name="Excel_BuiltIn_Print_Titles_3_7_3_5">'[33]INDIGINEOUS ITEMS '!#REF!</definedName>
    <definedName name="Excel_BuiltIn_Print_Titles_3_7_5">'[33]INDIGINEOUS ITEMS '!#REF!</definedName>
    <definedName name="Excel_BuiltIn_Print_Titles_3_7_6">#N/A</definedName>
    <definedName name="Excel_BuiltIn_Print_Titles_3_7_6_3">#N/A</definedName>
    <definedName name="Excel_BuiltIn_Print_Titles_3_7_6_3_5">'[33]INDIGINEOUS ITEMS '!#REF!</definedName>
    <definedName name="Excel_BuiltIn_Print_Titles_3_7_6_5">'[33]INDIGINEOUS ITEMS '!#REF!</definedName>
    <definedName name="Excel_BuiltIn_Print_Titles_3_8">#N/A</definedName>
    <definedName name="Excel_BuiltIn_Print_Titles_3_8_17">#N/A</definedName>
    <definedName name="Excel_BuiltIn_Print_Titles_3_8_17_3">#N/A</definedName>
    <definedName name="Excel_BuiltIn_Print_Titles_3_8_17_3_5">'[33]INDIGINEOUS ITEMS '!#REF!</definedName>
    <definedName name="Excel_BuiltIn_Print_Titles_3_8_17_5">'[33]INDIGINEOUS ITEMS '!#REF!</definedName>
    <definedName name="Excel_BuiltIn_Print_Titles_3_8_28">#N/A</definedName>
    <definedName name="Excel_BuiltIn_Print_Titles_3_8_28_3">#N/A</definedName>
    <definedName name="Excel_BuiltIn_Print_Titles_3_8_28_3_5">'[33]INDIGINEOUS ITEMS '!#REF!</definedName>
    <definedName name="Excel_BuiltIn_Print_Titles_3_8_28_5">'[33]INDIGINEOUS ITEMS '!#REF!</definedName>
    <definedName name="Excel_BuiltIn_Print_Titles_3_8_3">#N/A</definedName>
    <definedName name="Excel_BuiltIn_Print_Titles_3_8_3_5">'[33]INDIGINEOUS ITEMS '!#REF!</definedName>
    <definedName name="Excel_BuiltIn_Print_Titles_3_8_5">'[33]INDIGINEOUS ITEMS '!#REF!</definedName>
    <definedName name="Excel_BuiltIn_Print_Titles_3_8_6">#N/A</definedName>
    <definedName name="Excel_BuiltIn_Print_Titles_3_8_6_3">#N/A</definedName>
    <definedName name="Excel_BuiltIn_Print_Titles_3_8_6_3_5">'[33]INDIGINEOUS ITEMS '!#REF!</definedName>
    <definedName name="Excel_BuiltIn_Print_Titles_3_8_6_5">'[33]INDIGINEOUS ITEMS '!#REF!</definedName>
    <definedName name="Excel_BuiltIn_Print_Titles_3_9">#N/A</definedName>
    <definedName name="Excel_BuiltIn_Print_Titles_3_9_1">#N/A</definedName>
    <definedName name="Excel_BuiltIn_Print_Titles_3_9_1_1">#N/A</definedName>
    <definedName name="Excel_BuiltIn_Print_Titles_3_9_1_1_1">#N/A</definedName>
    <definedName name="Excel_BuiltIn_Print_Titles_3_9_1_1_1_5">'[33]INDIGINEOUS ITEMS '!#REF!</definedName>
    <definedName name="Excel_BuiltIn_Print_Titles_3_9_1_1_3">#N/A</definedName>
    <definedName name="Excel_BuiltIn_Print_Titles_3_9_1_1_3_1">#N/A</definedName>
    <definedName name="Excel_BuiltIn_Print_Titles_3_9_1_1_3_1_5">'[33]INDIGINEOUS ITEMS '!#REF!</definedName>
    <definedName name="Excel_BuiltIn_Print_Titles_3_9_1_1_3_5">'[31]INDIGINEOUS ITEMS '!#REF!</definedName>
    <definedName name="Excel_BuiltIn_Print_Titles_3_9_1_1_5" localSheetId="8">'[34]INDIGINEOUS ITEMS '!#REF!</definedName>
    <definedName name="Excel_BuiltIn_Print_Titles_3_9_1_1_5">'[35]INDIGINEOUS ITEMS '!#REF!</definedName>
    <definedName name="Excel_BuiltIn_Print_Titles_3_9_1_17">#N/A</definedName>
    <definedName name="Excel_BuiltIn_Print_Titles_3_9_1_17_3">#N/A</definedName>
    <definedName name="Excel_BuiltIn_Print_Titles_3_9_1_17_3_5">'[33]INDIGINEOUS ITEMS '!#REF!</definedName>
    <definedName name="Excel_BuiltIn_Print_Titles_3_9_1_17_5">'[33]INDIGINEOUS ITEMS '!#REF!</definedName>
    <definedName name="Excel_BuiltIn_Print_Titles_3_9_1_28">#N/A</definedName>
    <definedName name="Excel_BuiltIn_Print_Titles_3_9_1_28_3">#N/A</definedName>
    <definedName name="Excel_BuiltIn_Print_Titles_3_9_1_28_3_5">'[33]INDIGINEOUS ITEMS '!#REF!</definedName>
    <definedName name="Excel_BuiltIn_Print_Titles_3_9_1_28_5">'[33]INDIGINEOUS ITEMS '!#REF!</definedName>
    <definedName name="Excel_BuiltIn_Print_Titles_3_9_1_3">#N/A</definedName>
    <definedName name="Excel_BuiltIn_Print_Titles_3_9_1_3_5">'[31]INDIGINEOUS ITEMS '!#REF!</definedName>
    <definedName name="Excel_BuiltIn_Print_Titles_3_9_1_5">'[32]INDIGINEOUS ITEMS '!#REF!</definedName>
    <definedName name="Excel_BuiltIn_Print_Titles_3_9_1_6">#N/A</definedName>
    <definedName name="Excel_BuiltIn_Print_Titles_3_9_1_6_3">#N/A</definedName>
    <definedName name="Excel_BuiltIn_Print_Titles_3_9_1_6_3_5">'[33]INDIGINEOUS ITEMS '!#REF!</definedName>
    <definedName name="Excel_BuiltIn_Print_Titles_3_9_1_6_5">'[33]INDIGINEOUS ITEMS '!#REF!</definedName>
    <definedName name="Excel_BuiltIn_Print_Titles_3_9_10">#N/A</definedName>
    <definedName name="Excel_BuiltIn_Print_Titles_3_9_10_1">#N/A</definedName>
    <definedName name="Excel_BuiltIn_Print_Titles_3_9_10_1_3">#N/A</definedName>
    <definedName name="Excel_BuiltIn_Print_Titles_3_9_10_1_3_5">'[31]INDIGINEOUS ITEMS '!#REF!</definedName>
    <definedName name="Excel_BuiltIn_Print_Titles_3_9_10_1_5">'[31]INDIGINEOUS ITEMS '!#REF!</definedName>
    <definedName name="Excel_BuiltIn_Print_Titles_3_9_10_3">#N/A</definedName>
    <definedName name="Excel_BuiltIn_Print_Titles_3_9_10_3_5">'[31]INDIGINEOUS ITEMS '!#REF!</definedName>
    <definedName name="Excel_BuiltIn_Print_Titles_3_9_10_5">'[31]INDIGINEOUS ITEMS '!#REF!</definedName>
    <definedName name="Excel_BuiltIn_Print_Titles_3_9_11">#N/A</definedName>
    <definedName name="Excel_BuiltIn_Print_Titles_3_9_11_1">#N/A</definedName>
    <definedName name="Excel_BuiltIn_Print_Titles_3_9_11_1_3">#N/A</definedName>
    <definedName name="Excel_BuiltIn_Print_Titles_3_9_11_1_3_5">'[31]INDIGINEOUS ITEMS '!#REF!</definedName>
    <definedName name="Excel_BuiltIn_Print_Titles_3_9_11_1_5">'[31]INDIGINEOUS ITEMS '!#REF!</definedName>
    <definedName name="Excel_BuiltIn_Print_Titles_3_9_11_3">#N/A</definedName>
    <definedName name="Excel_BuiltIn_Print_Titles_3_9_11_3_5">'[31]INDIGINEOUS ITEMS '!#REF!</definedName>
    <definedName name="Excel_BuiltIn_Print_Titles_3_9_11_5">'[31]INDIGINEOUS ITEMS '!#REF!</definedName>
    <definedName name="Excel_BuiltIn_Print_Titles_3_9_12">#N/A</definedName>
    <definedName name="Excel_BuiltIn_Print_Titles_3_9_12_1">#N/A</definedName>
    <definedName name="Excel_BuiltIn_Print_Titles_3_9_12_1_3">#N/A</definedName>
    <definedName name="Excel_BuiltIn_Print_Titles_3_9_12_1_3_5">'[31]INDIGINEOUS ITEMS '!#REF!</definedName>
    <definedName name="Excel_BuiltIn_Print_Titles_3_9_12_1_5">'[31]INDIGINEOUS ITEMS '!#REF!</definedName>
    <definedName name="Excel_BuiltIn_Print_Titles_3_9_12_3">#N/A</definedName>
    <definedName name="Excel_BuiltIn_Print_Titles_3_9_12_3_5">'[31]INDIGINEOUS ITEMS '!#REF!</definedName>
    <definedName name="Excel_BuiltIn_Print_Titles_3_9_12_5">'[31]INDIGINEOUS ITEMS '!#REF!</definedName>
    <definedName name="Excel_BuiltIn_Print_Titles_3_9_13">#N/A</definedName>
    <definedName name="Excel_BuiltIn_Print_Titles_3_9_13_3">#N/A</definedName>
    <definedName name="Excel_BuiltIn_Print_Titles_3_9_13_3_5">'[33]INDIGINEOUS ITEMS '!#REF!</definedName>
    <definedName name="Excel_BuiltIn_Print_Titles_3_9_13_5">'[33]INDIGINEOUS ITEMS '!#REF!</definedName>
    <definedName name="Excel_BuiltIn_Print_Titles_3_9_14">#N/A</definedName>
    <definedName name="Excel_BuiltIn_Print_Titles_3_9_14_1">#N/A</definedName>
    <definedName name="Excel_BuiltIn_Print_Titles_3_9_14_1_3">#N/A</definedName>
    <definedName name="Excel_BuiltIn_Print_Titles_3_9_14_1_3_5">'[31]INDIGINEOUS ITEMS '!#REF!</definedName>
    <definedName name="Excel_BuiltIn_Print_Titles_3_9_14_1_5">'[31]INDIGINEOUS ITEMS '!#REF!</definedName>
    <definedName name="Excel_BuiltIn_Print_Titles_3_9_14_3">#N/A</definedName>
    <definedName name="Excel_BuiltIn_Print_Titles_3_9_14_3_5">'[31]INDIGINEOUS ITEMS '!#REF!</definedName>
    <definedName name="Excel_BuiltIn_Print_Titles_3_9_14_5">'[31]INDIGINEOUS ITEMS '!#REF!</definedName>
    <definedName name="Excel_BuiltIn_Print_Titles_3_9_15">#N/A</definedName>
    <definedName name="Excel_BuiltIn_Print_Titles_3_9_15_1">#N/A</definedName>
    <definedName name="Excel_BuiltIn_Print_Titles_3_9_15_1_3">#N/A</definedName>
    <definedName name="Excel_BuiltIn_Print_Titles_3_9_15_1_3_5">'[31]INDIGINEOUS ITEMS '!#REF!</definedName>
    <definedName name="Excel_BuiltIn_Print_Titles_3_9_15_1_5">'[31]INDIGINEOUS ITEMS '!#REF!</definedName>
    <definedName name="Excel_BuiltIn_Print_Titles_3_9_15_3">#N/A</definedName>
    <definedName name="Excel_BuiltIn_Print_Titles_3_9_15_3_5">'[31]INDIGINEOUS ITEMS '!#REF!</definedName>
    <definedName name="Excel_BuiltIn_Print_Titles_3_9_15_5">'[31]INDIGINEOUS ITEMS '!#REF!</definedName>
    <definedName name="Excel_BuiltIn_Print_Titles_3_9_16">#N/A</definedName>
    <definedName name="Excel_BuiltIn_Print_Titles_3_9_16_3">#N/A</definedName>
    <definedName name="Excel_BuiltIn_Print_Titles_3_9_16_3_5">'[33]INDIGINEOUS ITEMS '!#REF!</definedName>
    <definedName name="Excel_BuiltIn_Print_Titles_3_9_16_5">'[33]INDIGINEOUS ITEMS '!#REF!</definedName>
    <definedName name="Excel_BuiltIn_Print_Titles_3_9_17">#N/A</definedName>
    <definedName name="Excel_BuiltIn_Print_Titles_3_9_17_1">#N/A</definedName>
    <definedName name="Excel_BuiltIn_Print_Titles_3_9_17_1_3">#N/A</definedName>
    <definedName name="Excel_BuiltIn_Print_Titles_3_9_17_1_3_5">'[31]INDIGINEOUS ITEMS '!#REF!</definedName>
    <definedName name="Excel_BuiltIn_Print_Titles_3_9_17_1_5">'[32]INDIGINEOUS ITEMS '!#REF!</definedName>
    <definedName name="Excel_BuiltIn_Print_Titles_3_9_17_17">#N/A</definedName>
    <definedName name="Excel_BuiltIn_Print_Titles_3_9_17_17_3">#N/A</definedName>
    <definedName name="Excel_BuiltIn_Print_Titles_3_9_17_17_3_5">'[33]INDIGINEOUS ITEMS '!#REF!</definedName>
    <definedName name="Excel_BuiltIn_Print_Titles_3_9_17_17_5">'[33]INDIGINEOUS ITEMS '!#REF!</definedName>
    <definedName name="Excel_BuiltIn_Print_Titles_3_9_17_28">#N/A</definedName>
    <definedName name="Excel_BuiltIn_Print_Titles_3_9_17_28_3">#N/A</definedName>
    <definedName name="Excel_BuiltIn_Print_Titles_3_9_17_28_3_5">'[31]INDIGINEOUS ITEMS '!#REF!</definedName>
    <definedName name="Excel_BuiltIn_Print_Titles_3_9_17_28_5">'[31]INDIGINEOUS ITEMS '!#REF!</definedName>
    <definedName name="Excel_BuiltIn_Print_Titles_3_9_17_3">#N/A</definedName>
    <definedName name="Excel_BuiltIn_Print_Titles_3_9_17_3_5">'[33]INDIGINEOUS ITEMS '!#REF!</definedName>
    <definedName name="Excel_BuiltIn_Print_Titles_3_9_17_5">'[33]INDIGINEOUS ITEMS '!#REF!</definedName>
    <definedName name="Excel_BuiltIn_Print_Titles_3_9_17_6">#N/A</definedName>
    <definedName name="Excel_BuiltIn_Print_Titles_3_9_17_6_3">#N/A</definedName>
    <definedName name="Excel_BuiltIn_Print_Titles_3_9_17_6_3_5">'[31]INDIGINEOUS ITEMS '!#REF!</definedName>
    <definedName name="Excel_BuiltIn_Print_Titles_3_9_17_6_5">'[31]INDIGINEOUS ITEMS '!#REF!</definedName>
    <definedName name="Excel_BuiltIn_Print_Titles_3_9_18_1">#N/A</definedName>
    <definedName name="Excel_BuiltIn_Print_Titles_3_9_18_1_1">#N/A</definedName>
    <definedName name="Excel_BuiltIn_Print_Titles_3_9_18_1_1_3">#N/A</definedName>
    <definedName name="Excel_BuiltIn_Print_Titles_3_9_18_1_1_3_5">'[31]INDIGINEOUS ITEMS '!#REF!</definedName>
    <definedName name="Excel_BuiltIn_Print_Titles_3_9_18_1_1_5">'[31]INDIGINEOUS ITEMS '!#REF!</definedName>
    <definedName name="Excel_BuiltIn_Print_Titles_3_9_18_1_3">#N/A</definedName>
    <definedName name="Excel_BuiltIn_Print_Titles_3_9_18_1_3_5">'[31]INDIGINEOUS ITEMS '!#REF!</definedName>
    <definedName name="Excel_BuiltIn_Print_Titles_3_9_18_1_5">'[32]INDIGINEOUS ITEMS '!#REF!</definedName>
    <definedName name="Excel_BuiltIn_Print_Titles_3_9_19">#N/A</definedName>
    <definedName name="Excel_BuiltIn_Print_Titles_3_9_19_1">#N/A</definedName>
    <definedName name="Excel_BuiltIn_Print_Titles_3_9_19_1_3">#N/A</definedName>
    <definedName name="Excel_BuiltIn_Print_Titles_3_9_19_1_3_5">'[31]INDIGINEOUS ITEMS '!#REF!</definedName>
    <definedName name="Excel_BuiltIn_Print_Titles_3_9_19_1_5">'[31]INDIGINEOUS ITEMS '!#REF!</definedName>
    <definedName name="Excel_BuiltIn_Print_Titles_3_9_19_3">#N/A</definedName>
    <definedName name="Excel_BuiltIn_Print_Titles_3_9_19_3_5">'[31]INDIGINEOUS ITEMS '!#REF!</definedName>
    <definedName name="Excel_BuiltIn_Print_Titles_3_9_19_5">'[31]INDIGINEOUS ITEMS '!#REF!</definedName>
    <definedName name="Excel_BuiltIn_Print_Titles_3_9_2">#N/A</definedName>
    <definedName name="Excel_BuiltIn_Print_Titles_3_9_2_3">#N/A</definedName>
    <definedName name="Excel_BuiltIn_Print_Titles_3_9_2_3_5">'[31]INDIGINEOUS ITEMS '!#REF!</definedName>
    <definedName name="Excel_BuiltIn_Print_Titles_3_9_2_5">'[31]INDIGINEOUS ITEMS '!#REF!</definedName>
    <definedName name="Excel_BuiltIn_Print_Titles_3_9_20">#N/A</definedName>
    <definedName name="Excel_BuiltIn_Print_Titles_3_9_20_1">#N/A</definedName>
    <definedName name="Excel_BuiltIn_Print_Titles_3_9_20_1_3">#N/A</definedName>
    <definedName name="Excel_BuiltIn_Print_Titles_3_9_20_1_3_5">'[31]INDIGINEOUS ITEMS '!#REF!</definedName>
    <definedName name="Excel_BuiltIn_Print_Titles_3_9_20_1_5">'[31]INDIGINEOUS ITEMS '!#REF!</definedName>
    <definedName name="Excel_BuiltIn_Print_Titles_3_9_20_17">#N/A</definedName>
    <definedName name="Excel_BuiltIn_Print_Titles_3_9_20_17_3">#N/A</definedName>
    <definedName name="Excel_BuiltIn_Print_Titles_3_9_20_17_3_5">'[31]INDIGINEOUS ITEMS '!#REF!</definedName>
    <definedName name="Excel_BuiltIn_Print_Titles_3_9_20_17_5">'[31]INDIGINEOUS ITEMS '!#REF!</definedName>
    <definedName name="Excel_BuiltIn_Print_Titles_3_9_20_28">#N/A</definedName>
    <definedName name="Excel_BuiltIn_Print_Titles_3_9_20_28_3">#N/A</definedName>
    <definedName name="Excel_BuiltIn_Print_Titles_3_9_20_28_3_5">'[33]INDIGINEOUS ITEMS '!#REF!</definedName>
    <definedName name="Excel_BuiltIn_Print_Titles_3_9_20_28_5">'[33]INDIGINEOUS ITEMS '!#REF!</definedName>
    <definedName name="Excel_BuiltIn_Print_Titles_3_9_20_3">#N/A</definedName>
    <definedName name="Excel_BuiltIn_Print_Titles_3_9_20_3_5">'[33]INDIGINEOUS ITEMS '!#REF!</definedName>
    <definedName name="Excel_BuiltIn_Print_Titles_3_9_20_5">'[33]INDIGINEOUS ITEMS '!#REF!</definedName>
    <definedName name="Excel_BuiltIn_Print_Titles_3_9_20_6">#N/A</definedName>
    <definedName name="Excel_BuiltIn_Print_Titles_3_9_20_6_3">#N/A</definedName>
    <definedName name="Excel_BuiltIn_Print_Titles_3_9_20_6_3_5">'[33]INDIGINEOUS ITEMS '!#REF!</definedName>
    <definedName name="Excel_BuiltIn_Print_Titles_3_9_20_6_5">'[33]INDIGINEOUS ITEMS '!#REF!</definedName>
    <definedName name="Excel_BuiltIn_Print_Titles_3_9_21_1">#N/A</definedName>
    <definedName name="Excel_BuiltIn_Print_Titles_3_9_21_1_3">#N/A</definedName>
    <definedName name="Excel_BuiltIn_Print_Titles_3_9_21_1_3_5">'[33]INDIGINEOUS ITEMS '!#REF!</definedName>
    <definedName name="Excel_BuiltIn_Print_Titles_3_9_21_1_5" localSheetId="8">'[36]INDIGINEOUS ITEMS '!#REF!</definedName>
    <definedName name="Excel_BuiltIn_Print_Titles_3_9_21_1_5">'[37]INDIGINEOUS ITEMS '!#REF!</definedName>
    <definedName name="Excel_BuiltIn_Print_Titles_3_9_22">#N/A</definedName>
    <definedName name="Excel_BuiltIn_Print_Titles_3_9_22_1">#N/A</definedName>
    <definedName name="Excel_BuiltIn_Print_Titles_3_9_22_1_3">#N/A</definedName>
    <definedName name="Excel_BuiltIn_Print_Titles_3_9_22_1_3_5">'[31]INDIGINEOUS ITEMS '!#REF!</definedName>
    <definedName name="Excel_BuiltIn_Print_Titles_3_9_22_1_5">'[31]INDIGINEOUS ITEMS '!#REF!</definedName>
    <definedName name="Excel_BuiltIn_Print_Titles_3_9_22_3">#N/A</definedName>
    <definedName name="Excel_BuiltIn_Print_Titles_3_9_22_3_5">'[31]INDIGINEOUS ITEMS '!#REF!</definedName>
    <definedName name="Excel_BuiltIn_Print_Titles_3_9_22_5">'[31]INDIGINEOUS ITEMS '!#REF!</definedName>
    <definedName name="Excel_BuiltIn_Print_Titles_3_9_23">#N/A</definedName>
    <definedName name="Excel_BuiltIn_Print_Titles_3_9_23_3">#N/A</definedName>
    <definedName name="Excel_BuiltIn_Print_Titles_3_9_23_3_5">'[33]INDIGINEOUS ITEMS '!#REF!</definedName>
    <definedName name="Excel_BuiltIn_Print_Titles_3_9_23_5">'[33]INDIGINEOUS ITEMS '!#REF!</definedName>
    <definedName name="Excel_BuiltIn_Print_Titles_3_9_24">#N/A</definedName>
    <definedName name="Excel_BuiltIn_Print_Titles_3_9_24_1">#N/A</definedName>
    <definedName name="Excel_BuiltIn_Print_Titles_3_9_24_1_3">#N/A</definedName>
    <definedName name="Excel_BuiltIn_Print_Titles_3_9_24_1_3_5">'[31]INDIGINEOUS ITEMS '!#REF!</definedName>
    <definedName name="Excel_BuiltIn_Print_Titles_3_9_24_1_5">'[31]INDIGINEOUS ITEMS '!#REF!</definedName>
    <definedName name="Excel_BuiltIn_Print_Titles_3_9_24_3">#N/A</definedName>
    <definedName name="Excel_BuiltIn_Print_Titles_3_9_24_3_5">'[31]INDIGINEOUS ITEMS '!#REF!</definedName>
    <definedName name="Excel_BuiltIn_Print_Titles_3_9_24_5">'[31]INDIGINEOUS ITEMS '!#REF!</definedName>
    <definedName name="Excel_BuiltIn_Print_Titles_3_9_25">#N/A</definedName>
    <definedName name="Excel_BuiltIn_Print_Titles_3_9_25_1">#N/A</definedName>
    <definedName name="Excel_BuiltIn_Print_Titles_3_9_25_1_3">#N/A</definedName>
    <definedName name="Excel_BuiltIn_Print_Titles_3_9_25_1_3_5">'[31]INDIGINEOUS ITEMS '!#REF!</definedName>
    <definedName name="Excel_BuiltIn_Print_Titles_3_9_25_1_5">'[31]INDIGINEOUS ITEMS '!#REF!</definedName>
    <definedName name="Excel_BuiltIn_Print_Titles_3_9_25_3">#N/A</definedName>
    <definedName name="Excel_BuiltIn_Print_Titles_3_9_25_3_5">'[31]INDIGINEOUS ITEMS '!#REF!</definedName>
    <definedName name="Excel_BuiltIn_Print_Titles_3_9_25_5">'[31]INDIGINEOUS ITEMS '!#REF!</definedName>
    <definedName name="Excel_BuiltIn_Print_Titles_3_9_26">#N/A</definedName>
    <definedName name="Excel_BuiltIn_Print_Titles_3_9_26_3">#N/A</definedName>
    <definedName name="Excel_BuiltIn_Print_Titles_3_9_26_3_5">'[33]INDIGINEOUS ITEMS '!#REF!</definedName>
    <definedName name="Excel_BuiltIn_Print_Titles_3_9_26_5">'[33]INDIGINEOUS ITEMS '!#REF!</definedName>
    <definedName name="Excel_BuiltIn_Print_Titles_3_9_27">#N/A</definedName>
    <definedName name="Excel_BuiltIn_Print_Titles_3_9_27_3">#N/A</definedName>
    <definedName name="Excel_BuiltIn_Print_Titles_3_9_27_3_5">'[33]INDIGINEOUS ITEMS '!#REF!</definedName>
    <definedName name="Excel_BuiltIn_Print_Titles_3_9_27_5">'[33]INDIGINEOUS ITEMS '!#REF!</definedName>
    <definedName name="Excel_BuiltIn_Print_Titles_3_9_28">#N/A</definedName>
    <definedName name="Excel_BuiltIn_Print_Titles_3_9_28_3">#N/A</definedName>
    <definedName name="Excel_BuiltIn_Print_Titles_3_9_28_3_5">'[33]INDIGINEOUS ITEMS '!#REF!</definedName>
    <definedName name="Excel_BuiltIn_Print_Titles_3_9_28_5">'[33]INDIGINEOUS ITEMS '!#REF!</definedName>
    <definedName name="Excel_BuiltIn_Print_Titles_3_9_3">#N/A</definedName>
    <definedName name="Excel_BuiltIn_Print_Titles_3_9_3_5">'[31]INDIGINEOUS ITEMS '!#REF!</definedName>
    <definedName name="Excel_BuiltIn_Print_Titles_3_9_4">#N/A</definedName>
    <definedName name="Excel_BuiltIn_Print_Titles_3_9_4_3">#N/A</definedName>
    <definedName name="Excel_BuiltIn_Print_Titles_3_9_4_3_5">'[31]INDIGINEOUS ITEMS '!#REF!</definedName>
    <definedName name="Excel_BuiltIn_Print_Titles_3_9_4_5">'[31]INDIGINEOUS ITEMS '!#REF!</definedName>
    <definedName name="Excel_BuiltIn_Print_Titles_3_9_5">'[31]INDIGINEOUS ITEMS '!#REF!</definedName>
    <definedName name="Excel_BuiltIn_Print_Titles_3_9_5_3">#N/A</definedName>
    <definedName name="Excel_BuiltIn_Print_Titles_3_9_5_3_5">'[31]INDIGINEOUS ITEMS '!#REF!</definedName>
    <definedName name="Excel_BuiltIn_Print_Titles_3_9_5_5">'[31]INDIGINEOUS ITEMS '!#REF!</definedName>
    <definedName name="Excel_BuiltIn_Print_Titles_3_9_6">#N/A</definedName>
    <definedName name="Excel_BuiltIn_Print_Titles_3_9_6_3">#N/A</definedName>
    <definedName name="Excel_BuiltIn_Print_Titles_3_9_6_3_5">'[33]INDIGINEOUS ITEMS '!#REF!</definedName>
    <definedName name="Excel_BuiltIn_Print_Titles_3_9_6_5">'[33]INDIGINEOUS ITEMS '!#REF!</definedName>
    <definedName name="Excel_BuiltIn_Print_Titles_3_9_7">#N/A</definedName>
    <definedName name="Excel_BuiltIn_Print_Titles_3_9_7_1">#N/A</definedName>
    <definedName name="Excel_BuiltIn_Print_Titles_3_9_7_1_3">#N/A</definedName>
    <definedName name="Excel_BuiltIn_Print_Titles_3_9_7_1_3_5">'[31]INDIGINEOUS ITEMS '!#REF!</definedName>
    <definedName name="Excel_BuiltIn_Print_Titles_3_9_7_1_5">'[31]INDIGINEOUS ITEMS '!#REF!</definedName>
    <definedName name="Excel_BuiltIn_Print_Titles_3_9_7_3">#N/A</definedName>
    <definedName name="Excel_BuiltIn_Print_Titles_3_9_7_3_5">'[31]INDIGINEOUS ITEMS '!#REF!</definedName>
    <definedName name="Excel_BuiltIn_Print_Titles_3_9_7_5">'[31]INDIGINEOUS ITEMS '!#REF!</definedName>
    <definedName name="Excel_BuiltIn_Print_Titles_3_9_8">#N/A</definedName>
    <definedName name="Excel_BuiltIn_Print_Titles_3_9_8_1">#N/A</definedName>
    <definedName name="Excel_BuiltIn_Print_Titles_3_9_8_1_3">#N/A</definedName>
    <definedName name="Excel_BuiltIn_Print_Titles_3_9_8_1_3_5">'[31]INDIGINEOUS ITEMS '!#REF!</definedName>
    <definedName name="Excel_BuiltIn_Print_Titles_3_9_8_1_5">'[31]INDIGINEOUS ITEMS '!#REF!</definedName>
    <definedName name="Excel_BuiltIn_Print_Titles_3_9_8_3">#N/A</definedName>
    <definedName name="Excel_BuiltIn_Print_Titles_3_9_8_3_5">'[31]INDIGINEOUS ITEMS '!#REF!</definedName>
    <definedName name="Excel_BuiltIn_Print_Titles_3_9_8_5">'[31]INDIGINEOUS ITEMS '!#REF!</definedName>
    <definedName name="Excel_BuiltIn_Print_Titles_3_9_9">#N/A</definedName>
    <definedName name="Excel_BuiltIn_Print_Titles_3_9_9_1">#N/A</definedName>
    <definedName name="Excel_BuiltIn_Print_Titles_3_9_9_1_1">#N/A</definedName>
    <definedName name="Excel_BuiltIn_Print_Titles_3_9_9_1_1_1">#N/A</definedName>
    <definedName name="Excel_BuiltIn_Print_Titles_3_9_9_1_1_1_5">'[31]INDIGINEOUS ITEMS '!#REF!</definedName>
    <definedName name="Excel_BuiltIn_Print_Titles_3_9_9_1_1_3">#N/A</definedName>
    <definedName name="Excel_BuiltIn_Print_Titles_3_9_9_1_1_3_1">#N/A</definedName>
    <definedName name="Excel_BuiltIn_Print_Titles_3_9_9_1_1_3_1_5">'[31]INDIGINEOUS ITEMS '!#REF!</definedName>
    <definedName name="Excel_BuiltIn_Print_Titles_3_9_9_1_1_3_5">'[33]INDIGINEOUS ITEMS '!#REF!</definedName>
    <definedName name="Excel_BuiltIn_Print_Titles_3_9_9_1_1_5">'[32]INDIGINEOUS ITEMS '!#REF!</definedName>
    <definedName name="Excel_BuiltIn_Print_Titles_3_9_9_1_5" localSheetId="8">'[38]INDIGINEOUS ITEMS '!#REF!</definedName>
    <definedName name="Excel_BuiltIn_Print_Titles_3_9_9_1_5">'[39]INDIGINEOUS ITEMS '!#REF!</definedName>
    <definedName name="Excel_BuiltIn_Print_Titles_3_9_9_3">#N/A</definedName>
    <definedName name="Excel_BuiltIn_Print_Titles_3_9_9_3_5">'[31]INDIGINEOUS ITEMS '!#REF!</definedName>
    <definedName name="Excel_BuiltIn_Print_Titles_3_9_9_5">'[31]INDIGINEOUS ITEMS '!#REF!</definedName>
    <definedName name="Excel_BuiltIn_Print_Titles_4" localSheetId="8">#REF!</definedName>
    <definedName name="Excel_BuiltIn_Print_Titles_4">#REF!</definedName>
    <definedName name="Excel_BuiltIn_Print_Titles_4_1">"$#REF!.$A$5:$IV$7"</definedName>
    <definedName name="Excel_BuiltIn_Print_Titles_4_1_1">#N/A</definedName>
    <definedName name="Excel_BuiltIn_Print_Titles_4_1_1_5" localSheetId="8">#REF!</definedName>
    <definedName name="Excel_BuiltIn_Print_Titles_4_1_1_5">#REF!</definedName>
    <definedName name="Excel_BuiltIn_Print_Titles_4_1_3">#N/A</definedName>
    <definedName name="Excel_BuiltIn_Print_Titles_4_1_3_5" localSheetId="8">#REF!</definedName>
    <definedName name="Excel_BuiltIn_Print_Titles_4_1_3_5">#REF!</definedName>
    <definedName name="Excel_BuiltIn_Print_Titles_4_10">#N/A</definedName>
    <definedName name="Excel_BuiltIn_Print_Titles_4_10_3">#N/A</definedName>
    <definedName name="Excel_BuiltIn_Print_Titles_4_10_3_5" localSheetId="8">#REF!</definedName>
    <definedName name="Excel_BuiltIn_Print_Titles_4_10_3_5">#REF!</definedName>
    <definedName name="Excel_BuiltIn_Print_Titles_4_10_5" localSheetId="8">#REF!</definedName>
    <definedName name="Excel_BuiltIn_Print_Titles_4_10_5">#REF!</definedName>
    <definedName name="Excel_BuiltIn_Print_Titles_4_12">#N/A</definedName>
    <definedName name="Excel_BuiltIn_Print_Titles_4_12_3">#N/A</definedName>
    <definedName name="Excel_BuiltIn_Print_Titles_4_12_3_5" localSheetId="8">#REF!</definedName>
    <definedName name="Excel_BuiltIn_Print_Titles_4_12_3_5">#REF!</definedName>
    <definedName name="Excel_BuiltIn_Print_Titles_4_12_5" localSheetId="8">#REF!</definedName>
    <definedName name="Excel_BuiltIn_Print_Titles_4_12_5">#REF!</definedName>
    <definedName name="Excel_BuiltIn_Print_Titles_4_13">#N/A</definedName>
    <definedName name="Excel_BuiltIn_Print_Titles_4_13_3">#N/A</definedName>
    <definedName name="Excel_BuiltIn_Print_Titles_4_13_3_5" localSheetId="8">#REF!</definedName>
    <definedName name="Excel_BuiltIn_Print_Titles_4_13_3_5">#REF!</definedName>
    <definedName name="Excel_BuiltIn_Print_Titles_4_13_5" localSheetId="8">#REF!</definedName>
    <definedName name="Excel_BuiltIn_Print_Titles_4_13_5">#REF!</definedName>
    <definedName name="Excel_BuiltIn_Print_Titles_4_14">#N/A</definedName>
    <definedName name="Excel_BuiltIn_Print_Titles_4_14_3">#N/A</definedName>
    <definedName name="Excel_BuiltIn_Print_Titles_4_14_3_5" localSheetId="8">#REF!</definedName>
    <definedName name="Excel_BuiltIn_Print_Titles_4_14_3_5">#REF!</definedName>
    <definedName name="Excel_BuiltIn_Print_Titles_4_14_5" localSheetId="8">#REF!</definedName>
    <definedName name="Excel_BuiltIn_Print_Titles_4_14_5">#REF!</definedName>
    <definedName name="Excel_BuiltIn_Print_Titles_4_15">#N/A</definedName>
    <definedName name="Excel_BuiltIn_Print_Titles_4_15_3">#N/A</definedName>
    <definedName name="Excel_BuiltIn_Print_Titles_4_15_3_5" localSheetId="8">#REF!</definedName>
    <definedName name="Excel_BuiltIn_Print_Titles_4_15_3_5">#REF!</definedName>
    <definedName name="Excel_BuiltIn_Print_Titles_4_15_5" localSheetId="8">#REF!</definedName>
    <definedName name="Excel_BuiltIn_Print_Titles_4_15_5">#REF!</definedName>
    <definedName name="Excel_BuiltIn_Print_Titles_4_16">#N/A</definedName>
    <definedName name="Excel_BuiltIn_Print_Titles_4_16_3">#N/A</definedName>
    <definedName name="Excel_BuiltIn_Print_Titles_4_16_3_5" localSheetId="8">#REF!</definedName>
    <definedName name="Excel_BuiltIn_Print_Titles_4_16_3_5">#REF!</definedName>
    <definedName name="Excel_BuiltIn_Print_Titles_4_16_5" localSheetId="8">#REF!</definedName>
    <definedName name="Excel_BuiltIn_Print_Titles_4_16_5">#REF!</definedName>
    <definedName name="Excel_BuiltIn_Print_Titles_4_17">#N/A</definedName>
    <definedName name="Excel_BuiltIn_Print_Titles_4_17_3">#N/A</definedName>
    <definedName name="Excel_BuiltIn_Print_Titles_4_17_3_5" localSheetId="8">#REF!</definedName>
    <definedName name="Excel_BuiltIn_Print_Titles_4_17_3_5">#REF!</definedName>
    <definedName name="Excel_BuiltIn_Print_Titles_4_17_5" localSheetId="8">#REF!</definedName>
    <definedName name="Excel_BuiltIn_Print_Titles_4_17_5">#REF!</definedName>
    <definedName name="Excel_BuiltIn_Print_Titles_4_18">#N/A</definedName>
    <definedName name="Excel_BuiltIn_Print_Titles_4_18_1">#N/A</definedName>
    <definedName name="Excel_BuiltIn_Print_Titles_4_18_1_3">#N/A</definedName>
    <definedName name="Excel_BuiltIn_Print_Titles_4_18_1_3_5" localSheetId="8">#REF!</definedName>
    <definedName name="Excel_BuiltIn_Print_Titles_4_18_1_3_5">#REF!</definedName>
    <definedName name="Excel_BuiltIn_Print_Titles_4_18_1_5" localSheetId="8">#REF!</definedName>
    <definedName name="Excel_BuiltIn_Print_Titles_4_18_1_5">#REF!</definedName>
    <definedName name="Excel_BuiltIn_Print_Titles_4_18_3">#N/A</definedName>
    <definedName name="Excel_BuiltIn_Print_Titles_4_18_3_5" localSheetId="8">#REF!</definedName>
    <definedName name="Excel_BuiltIn_Print_Titles_4_18_3_5">#REF!</definedName>
    <definedName name="Excel_BuiltIn_Print_Titles_4_18_5" localSheetId="8">#REF!</definedName>
    <definedName name="Excel_BuiltIn_Print_Titles_4_18_5">#REF!</definedName>
    <definedName name="Excel_BuiltIn_Print_Titles_4_19">#N/A</definedName>
    <definedName name="Excel_BuiltIn_Print_Titles_4_19_3">#N/A</definedName>
    <definedName name="Excel_BuiltIn_Print_Titles_4_19_3_5" localSheetId="8">#REF!</definedName>
    <definedName name="Excel_BuiltIn_Print_Titles_4_19_3_5">#REF!</definedName>
    <definedName name="Excel_BuiltIn_Print_Titles_4_19_5" localSheetId="8">#REF!</definedName>
    <definedName name="Excel_BuiltIn_Print_Titles_4_19_5">#REF!</definedName>
    <definedName name="Excel_BuiltIn_Print_Titles_4_20">#N/A</definedName>
    <definedName name="Excel_BuiltIn_Print_Titles_4_20_3">#N/A</definedName>
    <definedName name="Excel_BuiltIn_Print_Titles_4_20_3_5" localSheetId="8">#REF!</definedName>
    <definedName name="Excel_BuiltIn_Print_Titles_4_20_3_5">#REF!</definedName>
    <definedName name="Excel_BuiltIn_Print_Titles_4_20_5" localSheetId="8">#REF!</definedName>
    <definedName name="Excel_BuiltIn_Print_Titles_4_20_5">#REF!</definedName>
    <definedName name="Excel_BuiltIn_Print_Titles_4_21">#N/A</definedName>
    <definedName name="Excel_BuiltIn_Print_Titles_4_21_1">#N/A</definedName>
    <definedName name="Excel_BuiltIn_Print_Titles_4_21_1_3">#N/A</definedName>
    <definedName name="Excel_BuiltIn_Print_Titles_4_21_1_3_5" localSheetId="8">#REF!</definedName>
    <definedName name="Excel_BuiltIn_Print_Titles_4_21_1_3_5">#REF!</definedName>
    <definedName name="Excel_BuiltIn_Print_Titles_4_21_1_5" localSheetId="8">#REF!</definedName>
    <definedName name="Excel_BuiltIn_Print_Titles_4_21_1_5">#REF!</definedName>
    <definedName name="Excel_BuiltIn_Print_Titles_4_21_3">#N/A</definedName>
    <definedName name="Excel_BuiltIn_Print_Titles_4_21_3_5" localSheetId="8">#REF!</definedName>
    <definedName name="Excel_BuiltIn_Print_Titles_4_21_3_5">#REF!</definedName>
    <definedName name="Excel_BuiltIn_Print_Titles_4_21_5" localSheetId="8">#REF!</definedName>
    <definedName name="Excel_BuiltIn_Print_Titles_4_21_5">#REF!</definedName>
    <definedName name="Excel_BuiltIn_Print_Titles_4_22">#N/A</definedName>
    <definedName name="Excel_BuiltIn_Print_Titles_4_22_3">#N/A</definedName>
    <definedName name="Excel_BuiltIn_Print_Titles_4_22_3_5" localSheetId="8">#REF!</definedName>
    <definedName name="Excel_BuiltIn_Print_Titles_4_22_3_5">#REF!</definedName>
    <definedName name="Excel_BuiltIn_Print_Titles_4_22_5" localSheetId="8">#REF!</definedName>
    <definedName name="Excel_BuiltIn_Print_Titles_4_22_5">#REF!</definedName>
    <definedName name="Excel_BuiltIn_Print_Titles_4_23">#N/A</definedName>
    <definedName name="Excel_BuiltIn_Print_Titles_4_23_3">#N/A</definedName>
    <definedName name="Excel_BuiltIn_Print_Titles_4_23_3_5" localSheetId="8">#REF!</definedName>
    <definedName name="Excel_BuiltIn_Print_Titles_4_23_3_5">#REF!</definedName>
    <definedName name="Excel_BuiltIn_Print_Titles_4_23_5" localSheetId="8">#REF!</definedName>
    <definedName name="Excel_BuiltIn_Print_Titles_4_23_5">#REF!</definedName>
    <definedName name="Excel_BuiltIn_Print_Titles_4_24">#N/A</definedName>
    <definedName name="Excel_BuiltIn_Print_Titles_4_24_3">#N/A</definedName>
    <definedName name="Excel_BuiltIn_Print_Titles_4_24_3_5" localSheetId="8">#REF!</definedName>
    <definedName name="Excel_BuiltIn_Print_Titles_4_24_3_5">#REF!</definedName>
    <definedName name="Excel_BuiltIn_Print_Titles_4_24_5" localSheetId="8">#REF!</definedName>
    <definedName name="Excel_BuiltIn_Print_Titles_4_24_5">#REF!</definedName>
    <definedName name="Excel_BuiltIn_Print_Titles_4_25">#N/A</definedName>
    <definedName name="Excel_BuiltIn_Print_Titles_4_25_3">#N/A</definedName>
    <definedName name="Excel_BuiltIn_Print_Titles_4_25_3_5" localSheetId="8">#REF!</definedName>
    <definedName name="Excel_BuiltIn_Print_Titles_4_25_3_5">#REF!</definedName>
    <definedName name="Excel_BuiltIn_Print_Titles_4_25_5" localSheetId="8">#REF!</definedName>
    <definedName name="Excel_BuiltIn_Print_Titles_4_25_5">#REF!</definedName>
    <definedName name="Excel_BuiltIn_Print_Titles_4_26">#N/A</definedName>
    <definedName name="Excel_BuiltIn_Print_Titles_4_26_3">#N/A</definedName>
    <definedName name="Excel_BuiltIn_Print_Titles_4_26_3_5" localSheetId="8">#REF!</definedName>
    <definedName name="Excel_BuiltIn_Print_Titles_4_26_3_5">#REF!</definedName>
    <definedName name="Excel_BuiltIn_Print_Titles_4_26_5" localSheetId="8">#REF!</definedName>
    <definedName name="Excel_BuiltIn_Print_Titles_4_26_5">#REF!</definedName>
    <definedName name="Excel_BuiltIn_Print_Titles_4_27">#N/A</definedName>
    <definedName name="Excel_BuiltIn_Print_Titles_4_27_3">#N/A</definedName>
    <definedName name="Excel_BuiltIn_Print_Titles_4_27_3_5" localSheetId="8">#REF!</definedName>
    <definedName name="Excel_BuiltIn_Print_Titles_4_27_3_5">#REF!</definedName>
    <definedName name="Excel_BuiltIn_Print_Titles_4_27_5" localSheetId="8">#REF!</definedName>
    <definedName name="Excel_BuiltIn_Print_Titles_4_27_5">#REF!</definedName>
    <definedName name="Excel_BuiltIn_Print_Titles_4_28">#N/A</definedName>
    <definedName name="Excel_BuiltIn_Print_Titles_4_28_3">#N/A</definedName>
    <definedName name="Excel_BuiltIn_Print_Titles_4_28_3_5" localSheetId="8">#REF!</definedName>
    <definedName name="Excel_BuiltIn_Print_Titles_4_28_3_5">#REF!</definedName>
    <definedName name="Excel_BuiltIn_Print_Titles_4_28_5" localSheetId="8">#REF!</definedName>
    <definedName name="Excel_BuiltIn_Print_Titles_4_28_5">#REF!</definedName>
    <definedName name="Excel_BuiltIn_Print_Titles_4_3">#N/A</definedName>
    <definedName name="Excel_BuiltIn_Print_Titles_4_3_5" localSheetId="8">#REF!</definedName>
    <definedName name="Excel_BuiltIn_Print_Titles_4_3_5">#REF!</definedName>
    <definedName name="Excel_BuiltIn_Print_Titles_4_5" localSheetId="8">#REF!</definedName>
    <definedName name="Excel_BuiltIn_Print_Titles_4_5">#REF!</definedName>
    <definedName name="Excel_BuiltIn_Print_Titles_4_6">#N/A</definedName>
    <definedName name="Excel_BuiltIn_Print_Titles_4_6_3">#N/A</definedName>
    <definedName name="Excel_BuiltIn_Print_Titles_4_6_3_5" localSheetId="8">#REF!</definedName>
    <definedName name="Excel_BuiltIn_Print_Titles_4_6_3_5">#REF!</definedName>
    <definedName name="Excel_BuiltIn_Print_Titles_4_6_5" localSheetId="8">#REF!</definedName>
    <definedName name="Excel_BuiltIn_Print_Titles_4_6_5">#REF!</definedName>
    <definedName name="Excel_BuiltIn_Print_Titles_4_7">#N/A</definedName>
    <definedName name="Excel_BuiltIn_Print_Titles_4_7_3">#N/A</definedName>
    <definedName name="Excel_BuiltIn_Print_Titles_4_7_3_5" localSheetId="8">#REF!</definedName>
    <definedName name="Excel_BuiltIn_Print_Titles_4_7_3_5">#REF!</definedName>
    <definedName name="Excel_BuiltIn_Print_Titles_4_7_5" localSheetId="8">#REF!</definedName>
    <definedName name="Excel_BuiltIn_Print_Titles_4_7_5">#REF!</definedName>
    <definedName name="Excel_BuiltIn_Print_Titles_4_8">#N/A</definedName>
    <definedName name="Excel_BuiltIn_Print_Titles_4_8_3">#N/A</definedName>
    <definedName name="Excel_BuiltIn_Print_Titles_4_8_3_5" localSheetId="8">#REF!</definedName>
    <definedName name="Excel_BuiltIn_Print_Titles_4_8_3_5">#REF!</definedName>
    <definedName name="Excel_BuiltIn_Print_Titles_4_8_5" localSheetId="8">#REF!</definedName>
    <definedName name="Excel_BuiltIn_Print_Titles_4_8_5">#REF!</definedName>
    <definedName name="Excel_BuiltIn_Print_Titles_4_9">#N/A</definedName>
    <definedName name="Excel_BuiltIn_Print_Titles_4_9_3">#N/A</definedName>
    <definedName name="Excel_BuiltIn_Print_Titles_4_9_3_5" localSheetId="8">#REF!</definedName>
    <definedName name="Excel_BuiltIn_Print_Titles_4_9_3_5">#REF!</definedName>
    <definedName name="Excel_BuiltIn_Print_Titles_4_9_5" localSheetId="8">#REF!</definedName>
    <definedName name="Excel_BuiltIn_Print_Titles_4_9_5">#REF!</definedName>
    <definedName name="Excel_BuiltIn_Print_Titles_5" localSheetId="8">#REF!</definedName>
    <definedName name="Excel_BuiltIn_Print_Titles_5">#REF!</definedName>
    <definedName name="Excel_BuiltIn_Print_Titles_5_5">'[53]G.1-AV SYSTEM'!#REF!</definedName>
    <definedName name="Excel_BuiltIn_Print_Titles_6" localSheetId="8">#REF!</definedName>
    <definedName name="Excel_BuiltIn_Print_Titles_6">#REF!</definedName>
    <definedName name="Excel_BuiltIn_Print_Titles_6_5" localSheetId="8">#REF!</definedName>
    <definedName name="Excel_BuiltIn_Print_Titles_6_5">#REF!</definedName>
    <definedName name="Exchange_rate">#N/A</definedName>
    <definedName name="Exchange_rate_1">#N/A</definedName>
    <definedName name="Exchange_rate_1_3">#N/A</definedName>
    <definedName name="Exchange_rate_1_3_5" localSheetId="8">#REF!</definedName>
    <definedName name="Exchange_rate_1_3_5">#REF!</definedName>
    <definedName name="Exchange_rate_1_5" localSheetId="8">#REF!</definedName>
    <definedName name="Exchange_rate_1_5">#REF!</definedName>
    <definedName name="Exchange_rate_10">#N/A</definedName>
    <definedName name="Exchange_rate_10_3">#N/A</definedName>
    <definedName name="Exchange_rate_10_3_5" localSheetId="8">#REF!</definedName>
    <definedName name="Exchange_rate_10_3_5">#REF!</definedName>
    <definedName name="Exchange_rate_10_5" localSheetId="8">#REF!</definedName>
    <definedName name="Exchange_rate_10_5">#REF!</definedName>
    <definedName name="Exchange_rate_12">#N/A</definedName>
    <definedName name="Exchange_rate_12_3">#N/A</definedName>
    <definedName name="Exchange_rate_12_3_5" localSheetId="8">#REF!</definedName>
    <definedName name="Exchange_rate_12_3_5">#REF!</definedName>
    <definedName name="Exchange_rate_12_5" localSheetId="8">#REF!</definedName>
    <definedName name="Exchange_rate_12_5">#REF!</definedName>
    <definedName name="Exchange_rate_13">#N/A</definedName>
    <definedName name="Exchange_rate_13_3">#N/A</definedName>
    <definedName name="Exchange_rate_13_3_5" localSheetId="8">#REF!</definedName>
    <definedName name="Exchange_rate_13_3_5">#REF!</definedName>
    <definedName name="Exchange_rate_13_5" localSheetId="8">#REF!</definedName>
    <definedName name="Exchange_rate_13_5">#REF!</definedName>
    <definedName name="Exchange_rate_14">#N/A</definedName>
    <definedName name="Exchange_rate_14_3">#N/A</definedName>
    <definedName name="Exchange_rate_14_3_5" localSheetId="8">#REF!</definedName>
    <definedName name="Exchange_rate_14_3_5">#REF!</definedName>
    <definedName name="Exchange_rate_14_5" localSheetId="8">#REF!</definedName>
    <definedName name="Exchange_rate_14_5">#REF!</definedName>
    <definedName name="Exchange_rate_15">#N/A</definedName>
    <definedName name="Exchange_rate_15_3">#N/A</definedName>
    <definedName name="Exchange_rate_15_3_5" localSheetId="8">#REF!</definedName>
    <definedName name="Exchange_rate_15_3_5">#REF!</definedName>
    <definedName name="Exchange_rate_15_5" localSheetId="8">#REF!</definedName>
    <definedName name="Exchange_rate_15_5">#REF!</definedName>
    <definedName name="Exchange_rate_16">#N/A</definedName>
    <definedName name="Exchange_rate_16_3">#N/A</definedName>
    <definedName name="Exchange_rate_16_3_5" localSheetId="8">#REF!</definedName>
    <definedName name="Exchange_rate_16_3_5">#REF!</definedName>
    <definedName name="Exchange_rate_16_5" localSheetId="8">#REF!</definedName>
    <definedName name="Exchange_rate_16_5">#REF!</definedName>
    <definedName name="Exchange_rate_17">#N/A</definedName>
    <definedName name="Exchange_rate_17_3">#N/A</definedName>
    <definedName name="Exchange_rate_17_3_5" localSheetId="8">#REF!</definedName>
    <definedName name="Exchange_rate_17_3_5">#REF!</definedName>
    <definedName name="Exchange_rate_17_5" localSheetId="8">#REF!</definedName>
    <definedName name="Exchange_rate_17_5">#REF!</definedName>
    <definedName name="Exchange_rate_18">#N/A</definedName>
    <definedName name="Exchange_rate_18_3">#N/A</definedName>
    <definedName name="Exchange_rate_18_3_5" localSheetId="8">#REF!</definedName>
    <definedName name="Exchange_rate_18_3_5">#REF!</definedName>
    <definedName name="Exchange_rate_18_5" localSheetId="8">#REF!</definedName>
    <definedName name="Exchange_rate_18_5">#REF!</definedName>
    <definedName name="Exchange_rate_19">#N/A</definedName>
    <definedName name="Exchange_rate_19_3">#N/A</definedName>
    <definedName name="Exchange_rate_19_3_5" localSheetId="8">#REF!</definedName>
    <definedName name="Exchange_rate_19_3_5">#REF!</definedName>
    <definedName name="Exchange_rate_19_5" localSheetId="8">#REF!</definedName>
    <definedName name="Exchange_rate_19_5">#REF!</definedName>
    <definedName name="Exchange_rate_20">#N/A</definedName>
    <definedName name="Exchange_rate_20_3">#N/A</definedName>
    <definedName name="Exchange_rate_20_3_5" localSheetId="8">#REF!</definedName>
    <definedName name="Exchange_rate_20_3_5">#REF!</definedName>
    <definedName name="Exchange_rate_20_5" localSheetId="8">#REF!</definedName>
    <definedName name="Exchange_rate_20_5">#REF!</definedName>
    <definedName name="Exchange_rate_21">#N/A</definedName>
    <definedName name="Exchange_rate_21_3">#N/A</definedName>
    <definedName name="Exchange_rate_21_3_5" localSheetId="8">#REF!</definedName>
    <definedName name="Exchange_rate_21_3_5">#REF!</definedName>
    <definedName name="Exchange_rate_21_5" localSheetId="8">#REF!</definedName>
    <definedName name="Exchange_rate_21_5">#REF!</definedName>
    <definedName name="Exchange_rate_22">#N/A</definedName>
    <definedName name="Exchange_rate_22_3">#N/A</definedName>
    <definedName name="Exchange_rate_22_3_5" localSheetId="8">#REF!</definedName>
    <definedName name="Exchange_rate_22_3_5">#REF!</definedName>
    <definedName name="Exchange_rate_22_5" localSheetId="8">#REF!</definedName>
    <definedName name="Exchange_rate_22_5">#REF!</definedName>
    <definedName name="Exchange_rate_23">#N/A</definedName>
    <definedName name="Exchange_rate_23_1">#N/A</definedName>
    <definedName name="Exchange_rate_23_1_3">#N/A</definedName>
    <definedName name="Exchange_rate_23_1_3_5" localSheetId="8">#REF!</definedName>
    <definedName name="Exchange_rate_23_1_3_5">#REF!</definedName>
    <definedName name="Exchange_rate_23_1_5" localSheetId="8">#REF!</definedName>
    <definedName name="Exchange_rate_23_1_5">#REF!</definedName>
    <definedName name="Exchange_rate_23_17">#N/A</definedName>
    <definedName name="Exchange_rate_23_17_3">#N/A</definedName>
    <definedName name="Exchange_rate_23_17_3_5" localSheetId="8">#REF!</definedName>
    <definedName name="Exchange_rate_23_17_3_5">#REF!</definedName>
    <definedName name="Exchange_rate_23_17_5" localSheetId="8">#REF!</definedName>
    <definedName name="Exchange_rate_23_17_5">#REF!</definedName>
    <definedName name="Exchange_rate_23_28">#N/A</definedName>
    <definedName name="Exchange_rate_23_28_3">#N/A</definedName>
    <definedName name="Exchange_rate_23_28_3_5" localSheetId="8">#REF!</definedName>
    <definedName name="Exchange_rate_23_28_3_5">#REF!</definedName>
    <definedName name="Exchange_rate_23_28_5" localSheetId="8">#REF!</definedName>
    <definedName name="Exchange_rate_23_28_5">#REF!</definedName>
    <definedName name="Exchange_rate_23_3">#N/A</definedName>
    <definedName name="Exchange_rate_23_3_5" localSheetId="8">#REF!</definedName>
    <definedName name="Exchange_rate_23_3_5">#REF!</definedName>
    <definedName name="Exchange_rate_23_5" localSheetId="8">#REF!</definedName>
    <definedName name="Exchange_rate_23_5">#REF!</definedName>
    <definedName name="Exchange_rate_23_6">#N/A</definedName>
    <definedName name="Exchange_rate_23_6_3">#N/A</definedName>
    <definedName name="Exchange_rate_23_6_3_5" localSheetId="8">#REF!</definedName>
    <definedName name="Exchange_rate_23_6_3_5">#REF!</definedName>
    <definedName name="Exchange_rate_23_6_5" localSheetId="8">#REF!</definedName>
    <definedName name="Exchange_rate_23_6_5">#REF!</definedName>
    <definedName name="Exchange_rate_24">#N/A</definedName>
    <definedName name="Exchange_rate_24_3">#N/A</definedName>
    <definedName name="Exchange_rate_24_3_5" localSheetId="8">#REF!</definedName>
    <definedName name="Exchange_rate_24_3_5">#REF!</definedName>
    <definedName name="Exchange_rate_24_5" localSheetId="8">#REF!</definedName>
    <definedName name="Exchange_rate_24_5">#REF!</definedName>
    <definedName name="Exchange_rate_25">#N/A</definedName>
    <definedName name="Exchange_rate_25_3">#N/A</definedName>
    <definedName name="Exchange_rate_25_3_5" localSheetId="8">#REF!</definedName>
    <definedName name="Exchange_rate_25_3_5">#REF!</definedName>
    <definedName name="Exchange_rate_25_5" localSheetId="8">#REF!</definedName>
    <definedName name="Exchange_rate_25_5">#REF!</definedName>
    <definedName name="Exchange_rate_26">#N/A</definedName>
    <definedName name="Exchange_rate_26_3">#N/A</definedName>
    <definedName name="Exchange_rate_26_3_5" localSheetId="8">#REF!</definedName>
    <definedName name="Exchange_rate_26_3_5">#REF!</definedName>
    <definedName name="Exchange_rate_26_5" localSheetId="8">#REF!</definedName>
    <definedName name="Exchange_rate_26_5">#REF!</definedName>
    <definedName name="Exchange_rate_27">#N/A</definedName>
    <definedName name="Exchange_rate_27_3">#N/A</definedName>
    <definedName name="Exchange_rate_27_3_5" localSheetId="8">#REF!</definedName>
    <definedName name="Exchange_rate_27_3_5">#REF!</definedName>
    <definedName name="Exchange_rate_27_5" localSheetId="8">#REF!</definedName>
    <definedName name="Exchange_rate_27_5">#REF!</definedName>
    <definedName name="Exchange_rate_28">#N/A</definedName>
    <definedName name="Exchange_rate_28_3">#N/A</definedName>
    <definedName name="Exchange_rate_28_3_5" localSheetId="8">#REF!</definedName>
    <definedName name="Exchange_rate_28_3_5">#REF!</definedName>
    <definedName name="Exchange_rate_28_5" localSheetId="8">#REF!</definedName>
    <definedName name="Exchange_rate_28_5">#REF!</definedName>
    <definedName name="Exchange_rate_3">#N/A</definedName>
    <definedName name="Exchange_rate_3_5" localSheetId="8">#REF!</definedName>
    <definedName name="Exchange_rate_3_5">#REF!</definedName>
    <definedName name="Exchange_rate_5" localSheetId="8">#REF!</definedName>
    <definedName name="Exchange_rate_5">#REF!</definedName>
    <definedName name="Exchange_rate_6">#N/A</definedName>
    <definedName name="Exchange_rate_6_3">#N/A</definedName>
    <definedName name="Exchange_rate_6_3_5" localSheetId="8">#REF!</definedName>
    <definedName name="Exchange_rate_6_3_5">#REF!</definedName>
    <definedName name="Exchange_rate_6_5" localSheetId="8">#REF!</definedName>
    <definedName name="Exchange_rate_6_5">#REF!</definedName>
    <definedName name="Exchange_rate_7">#N/A</definedName>
    <definedName name="Exchange_rate_7_3">#N/A</definedName>
    <definedName name="Exchange_rate_7_3_5" localSheetId="8">#REF!</definedName>
    <definedName name="Exchange_rate_7_3_5">#REF!</definedName>
    <definedName name="Exchange_rate_7_5" localSheetId="8">#REF!</definedName>
    <definedName name="Exchange_rate_7_5">#REF!</definedName>
    <definedName name="Exchange_rate_8">#N/A</definedName>
    <definedName name="Exchange_rate_8_3">#N/A</definedName>
    <definedName name="Exchange_rate_8_3_5" localSheetId="8">#REF!</definedName>
    <definedName name="Exchange_rate_8_3_5">#REF!</definedName>
    <definedName name="Exchange_rate_8_5" localSheetId="8">#REF!</definedName>
    <definedName name="Exchange_rate_8_5">#REF!</definedName>
    <definedName name="Exchange_rate_9">#N/A</definedName>
    <definedName name="Exchange_rate_9_1">#N/A</definedName>
    <definedName name="Exchange_rate_9_1_1">#N/A</definedName>
    <definedName name="Exchange_rate_9_1_1_3">#N/A</definedName>
    <definedName name="Exchange_rate_9_1_1_3_5" localSheetId="8">#REF!</definedName>
    <definedName name="Exchange_rate_9_1_1_3_5">#REF!</definedName>
    <definedName name="Exchange_rate_9_1_1_5" localSheetId="8">#REF!</definedName>
    <definedName name="Exchange_rate_9_1_1_5">#REF!</definedName>
    <definedName name="Exchange_rate_9_1_3">#N/A</definedName>
    <definedName name="Exchange_rate_9_1_3_5" localSheetId="8">#REF!</definedName>
    <definedName name="Exchange_rate_9_1_3_5">#REF!</definedName>
    <definedName name="Exchange_rate_9_1_5" localSheetId="8">#REF!</definedName>
    <definedName name="Exchange_rate_9_1_5">#REF!</definedName>
    <definedName name="Exchange_rate_9_3">#N/A</definedName>
    <definedName name="Exchange_rate_9_3_5" localSheetId="8">#REF!</definedName>
    <definedName name="Exchange_rate_9_3_5">#REF!</definedName>
    <definedName name="Exchange_rate_9_5" localSheetId="8">#REF!</definedName>
    <definedName name="Exchange_rate_9_5">#REF!</definedName>
    <definedName name="expensesc">'[2]NOTES '!#REF!</definedName>
    <definedName name="expensesp">'[2]NOTES '!#REF!</definedName>
    <definedName name="Export">#N/A</definedName>
    <definedName name="Export_5" localSheetId="8">#REF!</definedName>
    <definedName name="Export_5">#REF!</definedName>
    <definedName name="eyrc">#N/A</definedName>
    <definedName name="eyrc_5" localSheetId="8">#REF!</definedName>
    <definedName name="eyrc_5">#REF!</definedName>
    <definedName name="eyrlp" localSheetId="8">#REF!</definedName>
    <definedName name="eyrlp">#REF!</definedName>
    <definedName name="eyrlp_18">#N/A</definedName>
    <definedName name="eyrlp_18_1">#N/A</definedName>
    <definedName name="eyrlp_18_1_5" localSheetId="8">#REF!</definedName>
    <definedName name="eyrlp_18_1_5">#REF!</definedName>
    <definedName name="eyrlp_18_5" localSheetId="8">#REF!</definedName>
    <definedName name="eyrlp_18_5">#REF!</definedName>
    <definedName name="eyrlp_21">#N/A</definedName>
    <definedName name="eyrlp_21_5" localSheetId="8">#REF!</definedName>
    <definedName name="eyrlp_21_5">#REF!</definedName>
    <definedName name="eyrlp_5" localSheetId="8">#REF!</definedName>
    <definedName name="eyrlp_5">#REF!</definedName>
    <definedName name="FACP">#N/A</definedName>
    <definedName name="FACP_1">#N/A</definedName>
    <definedName name="FACP_1_5">'[22]FAS-C(4)'!#REF!</definedName>
    <definedName name="FACP_5">'[22]FAS-C(4)'!#REF!</definedName>
    <definedName name="fafafafafafaf">#REF!</definedName>
    <definedName name="fcf">#N/A</definedName>
    <definedName name="fcf_5" localSheetId="8">#REF!</definedName>
    <definedName name="fcf_5">#REF!</definedName>
    <definedName name="fdgdf">#N/A</definedName>
    <definedName name="fdgdf_5" localSheetId="8">#REF!</definedName>
    <definedName name="fdgdf_5">#REF!</definedName>
    <definedName name="ff" localSheetId="7">#REF!</definedName>
    <definedName name="ff" localSheetId="8">#REF!</definedName>
    <definedName name="ff" localSheetId="6">#REF!</definedName>
    <definedName name="ff">#REF!</definedName>
    <definedName name="ff_1">#N/A</definedName>
    <definedName name="ff_1_5" localSheetId="8">#REF!</definedName>
    <definedName name="ff_1_5">#REF!</definedName>
    <definedName name="ff_10">#N/A</definedName>
    <definedName name="ff_10_3">#N/A</definedName>
    <definedName name="ff_10_3_5" localSheetId="8">#REF!</definedName>
    <definedName name="ff_10_3_5">#REF!</definedName>
    <definedName name="ff_10_5" localSheetId="8">#REF!</definedName>
    <definedName name="ff_10_5">#REF!</definedName>
    <definedName name="ff_12">#N/A</definedName>
    <definedName name="ff_12_3">#N/A</definedName>
    <definedName name="ff_12_3_5" localSheetId="8">#REF!</definedName>
    <definedName name="ff_12_3_5">#REF!</definedName>
    <definedName name="ff_12_5" localSheetId="8">#REF!</definedName>
    <definedName name="ff_12_5">#REF!</definedName>
    <definedName name="ff_13">#N/A</definedName>
    <definedName name="ff_13_3">#N/A</definedName>
    <definedName name="ff_13_3_5" localSheetId="8">#REF!</definedName>
    <definedName name="ff_13_3_5">#REF!</definedName>
    <definedName name="ff_13_5" localSheetId="8">#REF!</definedName>
    <definedName name="ff_13_5">#REF!</definedName>
    <definedName name="ff_14">#N/A</definedName>
    <definedName name="ff_14_3">#N/A</definedName>
    <definedName name="ff_14_3_5" localSheetId="8">#REF!</definedName>
    <definedName name="ff_14_3_5">#REF!</definedName>
    <definedName name="ff_14_5" localSheetId="8">#REF!</definedName>
    <definedName name="ff_14_5">#REF!</definedName>
    <definedName name="ff_15">#N/A</definedName>
    <definedName name="ff_15_3">#N/A</definedName>
    <definedName name="ff_15_3_5" localSheetId="8">#REF!</definedName>
    <definedName name="ff_15_3_5">#REF!</definedName>
    <definedName name="ff_15_5" localSheetId="8">#REF!</definedName>
    <definedName name="ff_15_5">#REF!</definedName>
    <definedName name="ff_16">#N/A</definedName>
    <definedName name="ff_16_3">#N/A</definedName>
    <definedName name="ff_16_3_5" localSheetId="8">#REF!</definedName>
    <definedName name="ff_16_3_5">#REF!</definedName>
    <definedName name="ff_16_5" localSheetId="8">#REF!</definedName>
    <definedName name="ff_16_5">#REF!</definedName>
    <definedName name="ff_17">#N/A</definedName>
    <definedName name="ff_17_3">#N/A</definedName>
    <definedName name="ff_17_3_5" localSheetId="8">#REF!</definedName>
    <definedName name="ff_17_3_5">#REF!</definedName>
    <definedName name="ff_17_5" localSheetId="8">#REF!</definedName>
    <definedName name="ff_17_5">#REF!</definedName>
    <definedName name="ff_18">#N/A</definedName>
    <definedName name="ff_18_1">#N/A</definedName>
    <definedName name="ff_18_1_3">#N/A</definedName>
    <definedName name="ff_18_1_3_5" localSheetId="8">#REF!</definedName>
    <definedName name="ff_18_1_3_5">#REF!</definedName>
    <definedName name="ff_18_1_5" localSheetId="8">#REF!</definedName>
    <definedName name="ff_18_1_5">#REF!</definedName>
    <definedName name="ff_18_3">#N/A</definedName>
    <definedName name="ff_18_3_5" localSheetId="8">#REF!</definedName>
    <definedName name="ff_18_3_5">#REF!</definedName>
    <definedName name="ff_18_5" localSheetId="8">#REF!</definedName>
    <definedName name="ff_18_5">#REF!</definedName>
    <definedName name="ff_19">#N/A</definedName>
    <definedName name="ff_19_3">#N/A</definedName>
    <definedName name="ff_19_3_5" localSheetId="8">#REF!</definedName>
    <definedName name="ff_19_3_5">#REF!</definedName>
    <definedName name="ff_19_5" localSheetId="8">#REF!</definedName>
    <definedName name="ff_19_5">#REF!</definedName>
    <definedName name="ff_20">#N/A</definedName>
    <definedName name="ff_20_3">#N/A</definedName>
    <definedName name="ff_20_3_5" localSheetId="8">#REF!</definedName>
    <definedName name="ff_20_3_5">#REF!</definedName>
    <definedName name="ff_20_5" localSheetId="8">#REF!</definedName>
    <definedName name="ff_20_5">#REF!</definedName>
    <definedName name="ff_21">#N/A</definedName>
    <definedName name="ff_21_1">#N/A</definedName>
    <definedName name="ff_21_1_3">#N/A</definedName>
    <definedName name="ff_21_1_3_5" localSheetId="8">#REF!</definedName>
    <definedName name="ff_21_1_3_5">#REF!</definedName>
    <definedName name="ff_21_1_5" localSheetId="8">#REF!</definedName>
    <definedName name="ff_21_1_5">#REF!</definedName>
    <definedName name="ff_21_3">#N/A</definedName>
    <definedName name="ff_21_3_5" localSheetId="8">#REF!</definedName>
    <definedName name="ff_21_3_5">#REF!</definedName>
    <definedName name="ff_21_5" localSheetId="8">#REF!</definedName>
    <definedName name="ff_21_5">#REF!</definedName>
    <definedName name="ff_22">#N/A</definedName>
    <definedName name="ff_22_3">#N/A</definedName>
    <definedName name="ff_22_3_5" localSheetId="8">#REF!</definedName>
    <definedName name="ff_22_3_5">#REF!</definedName>
    <definedName name="ff_22_5" localSheetId="8">#REF!</definedName>
    <definedName name="ff_22_5">#REF!</definedName>
    <definedName name="ff_23">#N/A</definedName>
    <definedName name="ff_23_3">#N/A</definedName>
    <definedName name="ff_23_3_5" localSheetId="8">#REF!</definedName>
    <definedName name="ff_23_3_5">#REF!</definedName>
    <definedName name="ff_23_5" localSheetId="8">#REF!</definedName>
    <definedName name="ff_23_5">#REF!</definedName>
    <definedName name="ff_24">#N/A</definedName>
    <definedName name="ff_24_3">#N/A</definedName>
    <definedName name="ff_24_3_5" localSheetId="8">#REF!</definedName>
    <definedName name="ff_24_3_5">#REF!</definedName>
    <definedName name="ff_24_5" localSheetId="8">#REF!</definedName>
    <definedName name="ff_24_5">#REF!</definedName>
    <definedName name="ff_25">#N/A</definedName>
    <definedName name="ff_25_3">#N/A</definedName>
    <definedName name="ff_25_3_5" localSheetId="8">#REF!</definedName>
    <definedName name="ff_25_3_5">#REF!</definedName>
    <definedName name="ff_25_5" localSheetId="8">#REF!</definedName>
    <definedName name="ff_25_5">#REF!</definedName>
    <definedName name="ff_26">#N/A</definedName>
    <definedName name="ff_26_3">#N/A</definedName>
    <definedName name="ff_26_3_5" localSheetId="8">#REF!</definedName>
    <definedName name="ff_26_3_5">#REF!</definedName>
    <definedName name="ff_26_5" localSheetId="8">#REF!</definedName>
    <definedName name="ff_26_5">#REF!</definedName>
    <definedName name="ff_27">#N/A</definedName>
    <definedName name="ff_27_3">#N/A</definedName>
    <definedName name="ff_27_3_5" localSheetId="8">#REF!</definedName>
    <definedName name="ff_27_3_5">#REF!</definedName>
    <definedName name="ff_27_5" localSheetId="8">#REF!</definedName>
    <definedName name="ff_27_5">#REF!</definedName>
    <definedName name="ff_28">#N/A</definedName>
    <definedName name="ff_28_3">#N/A</definedName>
    <definedName name="ff_28_3_5" localSheetId="8">#REF!</definedName>
    <definedName name="ff_28_3_5">#REF!</definedName>
    <definedName name="ff_28_5" localSheetId="8">#REF!</definedName>
    <definedName name="ff_28_5">#REF!</definedName>
    <definedName name="ff_3">#N/A</definedName>
    <definedName name="ff_3_5" localSheetId="8">#REF!</definedName>
    <definedName name="ff_3_5">#REF!</definedName>
    <definedName name="ff_5" localSheetId="8">#REF!</definedName>
    <definedName name="ff_5">#REF!</definedName>
    <definedName name="ff_6">#N/A</definedName>
    <definedName name="ff_6_3">#N/A</definedName>
    <definedName name="ff_6_3_5" localSheetId="8">#REF!</definedName>
    <definedName name="ff_6_3_5">#REF!</definedName>
    <definedName name="ff_6_5" localSheetId="8">#REF!</definedName>
    <definedName name="ff_6_5">#REF!</definedName>
    <definedName name="ff_7">#N/A</definedName>
    <definedName name="ff_7_3">#N/A</definedName>
    <definedName name="ff_7_3_5" localSheetId="8">#REF!</definedName>
    <definedName name="ff_7_3_5">#REF!</definedName>
    <definedName name="ff_7_5" localSheetId="8">#REF!</definedName>
    <definedName name="ff_7_5">#REF!</definedName>
    <definedName name="ff_8">#N/A</definedName>
    <definedName name="ff_8_3">#N/A</definedName>
    <definedName name="ff_8_3_5" localSheetId="8">#REF!</definedName>
    <definedName name="ff_8_3_5">#REF!</definedName>
    <definedName name="ff_8_5" localSheetId="8">#REF!</definedName>
    <definedName name="ff_8_5">#REF!</definedName>
    <definedName name="ff_9">#N/A</definedName>
    <definedName name="ff_9_3">#N/A</definedName>
    <definedName name="ff_9_3_5" localSheetId="8">#REF!</definedName>
    <definedName name="ff_9_3_5">#REF!</definedName>
    <definedName name="ff_9_5" localSheetId="8">#REF!</definedName>
    <definedName name="ff_9_5">#REF!</definedName>
    <definedName name="fff">#N/A</definedName>
    <definedName name="fff_1">#N/A</definedName>
    <definedName name="fff_1_5" localSheetId="8">#REF!</definedName>
    <definedName name="fff_1_5">#REF!</definedName>
    <definedName name="fff_5" localSheetId="8">#REF!</definedName>
    <definedName name="fff_5">#REF!</definedName>
    <definedName name="fgf" localSheetId="8">#REF!</definedName>
    <definedName name="fgf">#REF!</definedName>
    <definedName name="fgf_10">#N/A</definedName>
    <definedName name="fgf_10_5" localSheetId="8">#REF!</definedName>
    <definedName name="fgf_10_5">#REF!</definedName>
    <definedName name="fgf_12">#N/A</definedName>
    <definedName name="fgf_12_5" localSheetId="8">#REF!</definedName>
    <definedName name="fgf_12_5">#REF!</definedName>
    <definedName name="fgf_13">#N/A</definedName>
    <definedName name="fgf_13_5" localSheetId="8">#REF!</definedName>
    <definedName name="fgf_13_5">#REF!</definedName>
    <definedName name="fgf_14">#N/A</definedName>
    <definedName name="fgf_14_5" localSheetId="8">#REF!</definedName>
    <definedName name="fgf_14_5">#REF!</definedName>
    <definedName name="fgf_15">#N/A</definedName>
    <definedName name="fgf_15_5" localSheetId="8">#REF!</definedName>
    <definedName name="fgf_15_5">#REF!</definedName>
    <definedName name="fgf_16">#N/A</definedName>
    <definedName name="fgf_16_5" localSheetId="8">#REF!</definedName>
    <definedName name="fgf_16_5">#REF!</definedName>
    <definedName name="fgf_17">#N/A</definedName>
    <definedName name="fgf_17_5" localSheetId="8">#REF!</definedName>
    <definedName name="fgf_17_5">#REF!</definedName>
    <definedName name="fgf_18">#N/A</definedName>
    <definedName name="fgf_18_5" localSheetId="8">#REF!</definedName>
    <definedName name="fgf_18_5">#REF!</definedName>
    <definedName name="fgf_19">#N/A</definedName>
    <definedName name="fgf_19_5" localSheetId="8">#REF!</definedName>
    <definedName name="fgf_19_5">#REF!</definedName>
    <definedName name="fgf_20">#N/A</definedName>
    <definedName name="fgf_20_5" localSheetId="8">#REF!</definedName>
    <definedName name="fgf_20_5">#REF!</definedName>
    <definedName name="fgf_21">#N/A</definedName>
    <definedName name="fgf_21_5" localSheetId="8">#REF!</definedName>
    <definedName name="fgf_21_5">#REF!</definedName>
    <definedName name="fgf_22">#N/A</definedName>
    <definedName name="fgf_22_5" localSheetId="8">#REF!</definedName>
    <definedName name="fgf_22_5">#REF!</definedName>
    <definedName name="fgf_23">#N/A</definedName>
    <definedName name="fgf_23_5" localSheetId="8">#REF!</definedName>
    <definedName name="fgf_23_5">#REF!</definedName>
    <definedName name="fgf_24">#N/A</definedName>
    <definedName name="fgf_24_5" localSheetId="8">#REF!</definedName>
    <definedName name="fgf_24_5">#REF!</definedName>
    <definedName name="fgf_25">#N/A</definedName>
    <definedName name="fgf_25_5" localSheetId="8">#REF!</definedName>
    <definedName name="fgf_25_5">#REF!</definedName>
    <definedName name="fgf_26">#N/A</definedName>
    <definedName name="fgf_26_5" localSheetId="8">#REF!</definedName>
    <definedName name="fgf_26_5">#REF!</definedName>
    <definedName name="fgf_27">#N/A</definedName>
    <definedName name="fgf_27_5" localSheetId="8">#REF!</definedName>
    <definedName name="fgf_27_5">#REF!</definedName>
    <definedName name="fgf_28">#N/A</definedName>
    <definedName name="fgf_28_5" localSheetId="8">#REF!</definedName>
    <definedName name="fgf_28_5">#REF!</definedName>
    <definedName name="fgf_5" localSheetId="8">#REF!</definedName>
    <definedName name="fgf_5">#REF!</definedName>
    <definedName name="fgf_6">#N/A</definedName>
    <definedName name="fgf_6_5" localSheetId="8">#REF!</definedName>
    <definedName name="fgf_6_5">#REF!</definedName>
    <definedName name="fgf_7">#N/A</definedName>
    <definedName name="fgf_7_5" localSheetId="8">#REF!</definedName>
    <definedName name="fgf_7_5">#REF!</definedName>
    <definedName name="fgf_8">#N/A</definedName>
    <definedName name="fgf_8_5" localSheetId="8">#REF!</definedName>
    <definedName name="fgf_8_5">#REF!</definedName>
    <definedName name="fgf_9">#N/A</definedName>
    <definedName name="fgf_9_1">#N/A</definedName>
    <definedName name="fgf_9_1_1">#N/A</definedName>
    <definedName name="fgf_9_1_1_5" localSheetId="8">#REF!</definedName>
    <definedName name="fgf_9_1_1_5">#REF!</definedName>
    <definedName name="fgf_9_1_5" localSheetId="8">#REF!</definedName>
    <definedName name="fgf_9_1_5">#REF!</definedName>
    <definedName name="fgf_9_5" localSheetId="8">#REF!</definedName>
    <definedName name="fgf_9_5">#REF!</definedName>
    <definedName name="fghh">#N/A</definedName>
    <definedName name="fghh_5" localSheetId="8">#REF!</definedName>
    <definedName name="fghh_5">#REF!</definedName>
    <definedName name="FIFTH" localSheetId="8">#REF!</definedName>
    <definedName name="FIFTH">#REF!</definedName>
    <definedName name="FIFTH_1">#N/A</definedName>
    <definedName name="FIFTH_1_5" localSheetId="8">#REF!</definedName>
    <definedName name="FIFTH_1_5">#REF!</definedName>
    <definedName name="FIFTH_5" localSheetId="8">#REF!</definedName>
    <definedName name="FIFTH_5">#REF!</definedName>
    <definedName name="filters">#N/A</definedName>
    <definedName name="filters_5">[23]Sheet2!$L$2:$L$5</definedName>
    <definedName name="firstValve">#N/A</definedName>
    <definedName name="firstValve_1">#N/A</definedName>
    <definedName name="firstValve_1_5" localSheetId="8">#REF!</definedName>
    <definedName name="firstValve_1_5">#REF!</definedName>
    <definedName name="firstValve_5" localSheetId="8">#REF!</definedName>
    <definedName name="firstValve_5">#REF!</definedName>
    <definedName name="FiscalIDNum">#N/A</definedName>
    <definedName name="FiscalIDNum_1">#N/A</definedName>
    <definedName name="FiscalIDNum_1_3">#N/A</definedName>
    <definedName name="FiscalIDNum_1_3_5" localSheetId="8">#REF!</definedName>
    <definedName name="FiscalIDNum_1_3_5">#REF!</definedName>
    <definedName name="FiscalIDNum_1_5" localSheetId="8">#REF!</definedName>
    <definedName name="FiscalIDNum_1_5">#REF!</definedName>
    <definedName name="FiscalIDNum_10">#N/A</definedName>
    <definedName name="FiscalIDNum_10_1">#N/A</definedName>
    <definedName name="FiscalIDNum_10_1_3">#N/A</definedName>
    <definedName name="FiscalIDNum_10_1_3_5" localSheetId="8">#REF!</definedName>
    <definedName name="FiscalIDNum_10_1_3_5">#REF!</definedName>
    <definedName name="FiscalIDNum_10_1_5" localSheetId="8">#REF!</definedName>
    <definedName name="FiscalIDNum_10_1_5">#REF!</definedName>
    <definedName name="FiscalIDNum_10_17">#N/A</definedName>
    <definedName name="FiscalIDNum_10_17_3">#N/A</definedName>
    <definedName name="FiscalIDNum_10_17_3_5" localSheetId="8">#REF!</definedName>
    <definedName name="FiscalIDNum_10_17_3_5">#REF!</definedName>
    <definedName name="FiscalIDNum_10_17_5" localSheetId="8">#REF!</definedName>
    <definedName name="FiscalIDNum_10_17_5">#REF!</definedName>
    <definedName name="FiscalIDNum_10_5" localSheetId="8">#REF!</definedName>
    <definedName name="FiscalIDNum_10_5">#REF!</definedName>
    <definedName name="FiscalIDNum_11">#N/A</definedName>
    <definedName name="FiscalIDNum_11_1">#N/A</definedName>
    <definedName name="FiscalIDNum_11_1_5" localSheetId="8">#REF!</definedName>
    <definedName name="FiscalIDNum_11_1_5">#REF!</definedName>
    <definedName name="FiscalIDNum_11_5" localSheetId="8">#REF!</definedName>
    <definedName name="FiscalIDNum_11_5">#REF!</definedName>
    <definedName name="FiscalIDNum_12">#N/A</definedName>
    <definedName name="FiscalIDNum_12_3">#N/A</definedName>
    <definedName name="FiscalIDNum_12_3_5" localSheetId="8">#REF!</definedName>
    <definedName name="FiscalIDNum_12_3_5">#REF!</definedName>
    <definedName name="FiscalIDNum_12_5" localSheetId="8">#REF!</definedName>
    <definedName name="FiscalIDNum_12_5">#REF!</definedName>
    <definedName name="FiscalIDNum_13">#N/A</definedName>
    <definedName name="FiscalIDNum_13_3">#N/A</definedName>
    <definedName name="FiscalIDNum_13_3_5" localSheetId="8">#REF!</definedName>
    <definedName name="FiscalIDNum_13_3_5">#REF!</definedName>
    <definedName name="FiscalIDNum_13_5" localSheetId="8">#REF!</definedName>
    <definedName name="FiscalIDNum_13_5">#REF!</definedName>
    <definedName name="FiscalIDNum_14">#N/A</definedName>
    <definedName name="FiscalIDNum_14_5" localSheetId="8">#REF!</definedName>
    <definedName name="FiscalIDNum_14_5">#REF!</definedName>
    <definedName name="FiscalIDNum_15">#N/A</definedName>
    <definedName name="FiscalIDNum_15_1">#N/A</definedName>
    <definedName name="FiscalIDNum_15_1_3">#N/A</definedName>
    <definedName name="FiscalIDNum_15_1_3_5" localSheetId="8">#REF!</definedName>
    <definedName name="FiscalIDNum_15_1_3_5">#REF!</definedName>
    <definedName name="FiscalIDNum_15_1_5" localSheetId="8">#REF!</definedName>
    <definedName name="FiscalIDNum_15_1_5">#REF!</definedName>
    <definedName name="FiscalIDNum_15_3">#N/A</definedName>
    <definedName name="FiscalIDNum_15_3_5" localSheetId="8">#REF!</definedName>
    <definedName name="FiscalIDNum_15_3_5">#REF!</definedName>
    <definedName name="FiscalIDNum_15_5" localSheetId="8">#REF!</definedName>
    <definedName name="FiscalIDNum_15_5">#REF!</definedName>
    <definedName name="FiscalIDNum_5" localSheetId="8">#REF!</definedName>
    <definedName name="FiscalIDNum_5">#REF!</definedName>
    <definedName name="Floorsqty" localSheetId="8">#REF!</definedName>
    <definedName name="Floorsqty">#REF!</definedName>
    <definedName name="FLOW_THRU">[12]Input!#REF!</definedName>
    <definedName name="FUEL">#REF!</definedName>
    <definedName name="gbp">1.45</definedName>
    <definedName name="GENERAL">[12]Macro!#REF!</definedName>
    <definedName name="general122222">[12]Macro!#REF!</definedName>
    <definedName name="gfg" localSheetId="8">#REF!</definedName>
    <definedName name="gfg">#REF!</definedName>
    <definedName name="GLAND" localSheetId="8">#REF!</definedName>
    <definedName name="GLAND">#REF!</definedName>
    <definedName name="GMSCALCULA">#REF!</definedName>
    <definedName name="GSMCALCULA1">#REF!</definedName>
    <definedName name="heading">[2]INFO!$B$2</definedName>
    <definedName name="hodata">#REF!</definedName>
    <definedName name="hundredfiftyfour">[54]Recipe!$D$567:$J$568</definedName>
    <definedName name="hundredfiftythree">[54]Recipe!$D$565:$J$566</definedName>
    <definedName name="hundredfour">[54]Recipe!$D$359:$J$360</definedName>
    <definedName name="hundredsixtyfive">[54]Recipe!$D$607:$J$608</definedName>
    <definedName name="hundredsixtyfour">[54]Recipe!$D$605:$J$606</definedName>
    <definedName name="hundredsixtythree">[54]Recipe!$D$603:$J$604</definedName>
    <definedName name="HURDLE_SALES">[12]Macro!#REF!</definedName>
    <definedName name="Ideal_Cons">[9]Master!$B$234:$AH$354</definedName>
    <definedName name="iio" localSheetId="8">#REF!</definedName>
    <definedName name="iio">#REF!</definedName>
    <definedName name="IMPLMENTATION">#REF!</definedName>
    <definedName name="INDEX">#REF!</definedName>
    <definedName name="INDEX1">#REF!</definedName>
    <definedName name="INDEX2">#REF!</definedName>
    <definedName name="indf" localSheetId="8">#REF!</definedName>
    <definedName name="indf">#REF!</definedName>
    <definedName name="INPUT22">[12]Input!#REF!</definedName>
    <definedName name="insert_rows_1">'[55]Basement Budget'!#REF!</definedName>
    <definedName name="INSERTRANGE">[12]Macro!#REF!</definedName>
    <definedName name="Instf">[20]factors!$J$12</definedName>
    <definedName name="Interest">#REF!</definedName>
    <definedName name="INTFCL">#REF!</definedName>
    <definedName name="INTRL">#REF!</definedName>
    <definedName name="investmentsc">'[2]NOTES '!$F$45</definedName>
    <definedName name="investmentsp">'[2]NOTES '!$H$45</definedName>
    <definedName name="ioio" localSheetId="8">#REF!</definedName>
    <definedName name="ioio">#REF!</definedName>
    <definedName name="ioioioo" localSheetId="8">#REF!</definedName>
    <definedName name="ioioioo">#REF!</definedName>
    <definedName name="IOLIST">'[56]IO LIST'!$A$1:$O$134</definedName>
    <definedName name="IRR">#REF!</definedName>
    <definedName name="JobID" localSheetId="8">#REF!</definedName>
    <definedName name="JobID">#REF!</definedName>
    <definedName name="jpy">(1/134.74)</definedName>
    <definedName name="K" localSheetId="8">#REF!</definedName>
    <definedName name="K">#REF!</definedName>
    <definedName name="khd" localSheetId="8">#REF!</definedName>
    <definedName name="khd">#REF!</definedName>
    <definedName name="khf" localSheetId="8">#REF!</definedName>
    <definedName name="khf">#REF!</definedName>
    <definedName name="kircashflow">#REF!</definedName>
    <definedName name="ksd" localSheetId="8">#REF!</definedName>
    <definedName name="ksd">#REF!</definedName>
    <definedName name="ksf" localSheetId="8">#REF!</definedName>
    <definedName name="ksf">#REF!</definedName>
    <definedName name="L" localSheetId="8">#REF!</definedName>
    <definedName name="L">#REF!</definedName>
    <definedName name="LABEQUIPBREAK">#REF!</definedName>
    <definedName name="LABOUR">#REF!</definedName>
    <definedName name="LABQUIPBREAK1">#REF!</definedName>
    <definedName name="LAND">#REF!</definedName>
    <definedName name="Lead" localSheetId="8">#REF!</definedName>
    <definedName name="Lead">#REF!</definedName>
    <definedName name="lef" localSheetId="8">#REF!</definedName>
    <definedName name="lef">#REF!</definedName>
    <definedName name="lel" localSheetId="8">#REF!</definedName>
    <definedName name="lel">#REF!</definedName>
    <definedName name="loandata">#REF!</definedName>
    <definedName name="loanpayc">'[2]NOTES '!#REF!</definedName>
    <definedName name="loanpayp">'[2]NOTES '!#REF!</definedName>
    <definedName name="loanrecc">'[2]NOTES '!#REF!</definedName>
    <definedName name="loanrecp">'[2]NOTES '!#REF!</definedName>
    <definedName name="Local_Currency">#REF!</definedName>
    <definedName name="ltf" localSheetId="8">#REF!</definedName>
    <definedName name="ltf">#REF!</definedName>
    <definedName name="MACHPROCIMP">#REF!</definedName>
    <definedName name="MACHPROCIND">#REF!</definedName>
    <definedName name="MARGINEXPORT">#REF!</definedName>
    <definedName name="MARGINLOCAL">#REF!</definedName>
    <definedName name="MARGINMONEY">#REF!</definedName>
    <definedName name="MEANS">#REF!</definedName>
    <definedName name="MenumixFeeder">#REF!</definedName>
    <definedName name="MenumixSalesCat">Menumix [7]Feeder!$B$1:$J$380</definedName>
    <definedName name="MFA">#REF!</definedName>
    <definedName name="mgf" localSheetId="8">#REF!</definedName>
    <definedName name="mgf">#REF!</definedName>
    <definedName name="mkt">#REF!</definedName>
    <definedName name="Mkt_list">#REF!</definedName>
    <definedName name="Mkt_list111111">#REF!</definedName>
    <definedName name="Mkt_List1122">#REF!</definedName>
    <definedName name="Mlt">#REF!</definedName>
    <definedName name="mltjkkf12222">#REF!</definedName>
    <definedName name="month">[57]Licences!#REF!</definedName>
    <definedName name="ninetyfive">[54]Recipe!$D$337:$J$338</definedName>
    <definedName name="nonmodular" localSheetId="8">#REF!</definedName>
    <definedName name="nonmodular">#REF!</definedName>
    <definedName name="novec1" localSheetId="8">#REF!</definedName>
    <definedName name="novec1">#REF!</definedName>
    <definedName name="numf" localSheetId="8">#REF!</definedName>
    <definedName name="numf">#REF!</definedName>
    <definedName name="octf" localSheetId="8">#REF!</definedName>
    <definedName name="octf">#REF!</definedName>
    <definedName name="Overall_Summary_Title" localSheetId="8">#REF!</definedName>
    <definedName name="Overall_Summary_Title">#REF!</definedName>
    <definedName name="OVERHEADS">#REF!</definedName>
    <definedName name="P_BOOKDEPR">[12]Macro!#REF!</definedName>
    <definedName name="P_CAN_LEASE">[12]Macro!#REF!</definedName>
    <definedName name="P_Can_Lease12345556">[12]Macro!#REF!</definedName>
    <definedName name="P_CAPACITY">[12]Macro!#REF!</definedName>
    <definedName name="P_COVER">[12]Macro!#REF!</definedName>
    <definedName name="P_FRAN">[12]Macro!#REF!</definedName>
    <definedName name="P_GRP1">[12]Macro!#REF!</definedName>
    <definedName name="P_GRP2">[12]Macro!#REF!</definedName>
    <definedName name="P_GRP3">[12]Macro!#REF!</definedName>
    <definedName name="P_INPUT">[12]Macro!#REF!</definedName>
    <definedName name="P_IS_20YRS">[12]Macro!#REF!</definedName>
    <definedName name="P_IS_PROJ">[12]Macro!#REF!</definedName>
    <definedName name="P_IS_YR1">[12]Macro!#REF!</definedName>
    <definedName name="P_MENU">[12]Macro!#REF!</definedName>
    <definedName name="P_PROJCASH">[12]Macro!#REF!</definedName>
    <definedName name="P_Projectsesns">[12]Macro!#REF!</definedName>
    <definedName name="P_PROJSENS">[12]Macro!#REF!</definedName>
    <definedName name="P_SALES_ANA">[12]Macro!#REF!</definedName>
    <definedName name="P_SEQUENCE">[12]Macro!#REF!</definedName>
    <definedName name="P_SUMM_SENS">[12]Macro!#REF!</definedName>
    <definedName name="P_TAXDEPR">[12]Macro!#REF!</definedName>
    <definedName name="P1.">'[58]Performance Report'!#REF!</definedName>
    <definedName name="P10.">#REF!</definedName>
    <definedName name="P11.">#REF!</definedName>
    <definedName name="P12.">#REF!</definedName>
    <definedName name="P13.">#REF!</definedName>
    <definedName name="P14.">#REF!</definedName>
    <definedName name="P15.">#REF!</definedName>
    <definedName name="P1TRANS">[12]Macro!#REF!</definedName>
    <definedName name="P2.">'[58]Performance Report'!#REF!</definedName>
    <definedName name="P3.">'[58]Performance Report'!#REF!</definedName>
    <definedName name="p37.">#REF!</definedName>
    <definedName name="p38.">#REF!</definedName>
    <definedName name="p39.">#REF!</definedName>
    <definedName name="P4.">'[58]Performance Report'!#REF!</definedName>
    <definedName name="p40.">#REF!</definedName>
    <definedName name="p41.">#REF!</definedName>
    <definedName name="p42.">#REF!</definedName>
    <definedName name="p43.">#REF!</definedName>
    <definedName name="p44.">#REF!</definedName>
    <definedName name="p45.">#REF!</definedName>
    <definedName name="p46.">#REF!</definedName>
    <definedName name="p47.">#REF!</definedName>
    <definedName name="p48.">#REF!</definedName>
    <definedName name="P8.">#REF!</definedName>
    <definedName name="P9.">#REF!</definedName>
    <definedName name="papppfacpacafa">[12]Macro!#REF!</definedName>
    <definedName name="PATHNAME">[2]INFO!#REF!</definedName>
    <definedName name="Payroll_Statement">#REF!</definedName>
    <definedName name="PD">[12]Macro!#REF!</definedName>
    <definedName name="PhaseCode" localSheetId="8">#REF!</definedName>
    <definedName name="PhaseCode">#REF!</definedName>
    <definedName name="PhonesQty" localSheetId="8">#REF!</definedName>
    <definedName name="PhonesQty">#REF!</definedName>
    <definedName name="PICK_BMU">[12]Macro!#REF!</definedName>
    <definedName name="PICK_BRAND">[12]Macro!#REF!</definedName>
    <definedName name="Pick_Brand122323">[12]Macro!#REF!</definedName>
    <definedName name="PICK_FACIL">[12]Macro!#REF!</definedName>
    <definedName name="PICK_OWN">[12]Macro!#REF!</definedName>
    <definedName name="PICK_REGION">[12]Macro!#REF!</definedName>
    <definedName name="PL">[2]INFO!$B$12</definedName>
    <definedName name="po" localSheetId="8">#REF!</definedName>
    <definedName name="po">#REF!</definedName>
    <definedName name="POWER">#REF!</definedName>
    <definedName name="POWERREQ">#REF!</definedName>
    <definedName name="premiumc">'[2]NOTES '!#REF!</definedName>
    <definedName name="premiump">'[2]NOTES '!#REF!</definedName>
    <definedName name="PREOPERATIVE">#REF!</definedName>
    <definedName name="prepaid">#REF!</definedName>
    <definedName name="prepayment">#REF!</definedName>
    <definedName name="prev_month">[57]Licences!#REF!</definedName>
    <definedName name="PREV_SCEN">[12]Macro!#REF!</definedName>
    <definedName name="PRI_CHOICES">[12]Macro!#REF!</definedName>
    <definedName name="Principal" localSheetId="8">#REF!</definedName>
    <definedName name="Principal">#REF!</definedName>
    <definedName name="_xlnm.Print_Area" localSheetId="1">'C&amp;I'!$A$1:$G$87</definedName>
    <definedName name="_xlnm.Print_Area" localSheetId="7">'FIRE BOQ'!$A$1:$O$29</definedName>
    <definedName name="_xlnm.Print_Area" localSheetId="4">FURNITURE!$A$1:$P$6</definedName>
    <definedName name="_xlnm.Print_Area" localSheetId="9">HVAC!$A$1:$N$29</definedName>
    <definedName name="_xlnm.Print_Area" localSheetId="8">Lighting!$A$1:$N$7</definedName>
    <definedName name="_xlnm.Print_Area" localSheetId="6">SPRINKLER!$A$1:$N$49</definedName>
    <definedName name="_xlnm.Print_Area">#REF!</definedName>
    <definedName name="PRINT_AREA_MI" localSheetId="7">#REF!</definedName>
    <definedName name="PRINT_AREA_MI" localSheetId="8">#REF!</definedName>
    <definedName name="PRINT_AREA_MI" localSheetId="6">#REF!</definedName>
    <definedName name="Print_Area_MI">#REF!</definedName>
    <definedName name="_xlnm.Print_Titles" localSheetId="3">ELECTRICAL!$1:$6</definedName>
    <definedName name="_xlnm.Print_Titles" localSheetId="7">'FIRE BOQ'!$3:$3</definedName>
    <definedName name="_xlnm.Print_Titles" localSheetId="9">HVAC!$5:$5</definedName>
    <definedName name="_xlnm.Print_Titles" localSheetId="8">Lighting!#REF!</definedName>
    <definedName name="_xlnm.Print_Titles">'[59]Europe Consolidated'!$A$1:$D$65536,'[59]Europe Consolidated'!$A$2:$IV$3</definedName>
    <definedName name="PRINTER">[12]Macro!#REF!</definedName>
    <definedName name="PRINTER1">[12]Macro!#REF!</definedName>
    <definedName name="PRINTMENU">[12]Macro!#REF!</definedName>
    <definedName name="PRINTSET">[12]Macro!#REF!</definedName>
    <definedName name="PROD">#REF!</definedName>
    <definedName name="PROD2">#REF!</definedName>
    <definedName name="PRODPLAN">#REF!</definedName>
    <definedName name="PRODPLAN1">#REF!</definedName>
    <definedName name="PRODPLAN2">#REF!</definedName>
    <definedName name="PRODPLAN3">#REF!</definedName>
    <definedName name="PRODPLAN4">#REF!</definedName>
    <definedName name="PRODPROG">#REF!</definedName>
    <definedName name="Profm_list">#REF!</definedName>
    <definedName name="Profrm_List12223333">#REF!</definedName>
    <definedName name="PROJ">[12]Macro!#REF!</definedName>
    <definedName name="PROJECT">[12]Macro!#REF!</definedName>
    <definedName name="ProjectLocation" localSheetId="8">#REF!</definedName>
    <definedName name="ProjectLocation">#REF!</definedName>
    <definedName name="ProjectNumber" localSheetId="8">#REF!</definedName>
    <definedName name="ProjectNumber">#REF!</definedName>
    <definedName name="ProjectSubtitle" localSheetId="8">#REF!</definedName>
    <definedName name="ProjectSubtitle">#REF!</definedName>
    <definedName name="ProjectTitle" localSheetId="8">#REF!</definedName>
    <definedName name="ProjectTitle">#REF!</definedName>
    <definedName name="PROJGLANCE">#REF!</definedName>
    <definedName name="PROMANBREAK">#REF!</definedName>
    <definedName name="Proooooo">#REF!</definedName>
    <definedName name="q1q30203">'[60]COA-IPCL'!#REF!</definedName>
    <definedName name="qq">#REF!</definedName>
    <definedName name="qqqq">#REF!</definedName>
    <definedName name="Query1">#REF!</definedName>
    <definedName name="RANGE" localSheetId="8">#REF!</definedName>
    <definedName name="RANGE">#REF!</definedName>
    <definedName name="RANGE1" localSheetId="8">#REF!</definedName>
    <definedName name="RANGE1">#REF!</definedName>
    <definedName name="RANGE2">'[61]Cable-data'!$A$33:$K$48</definedName>
    <definedName name="RANGE21" localSheetId="8">#REF!</definedName>
    <definedName name="RANGE21">#REF!</definedName>
    <definedName name="range3" localSheetId="8">#REF!</definedName>
    <definedName name="range3">#REF!</definedName>
    <definedName name="RANGE6">'[62]CABLE DATA'!$A$31:$C$46</definedName>
    <definedName name="RATE">#REF!</definedName>
    <definedName name="RATIO">#REF!</definedName>
    <definedName name="RATIOS">#REF!</definedName>
    <definedName name="RATIOS1">#REF!</definedName>
    <definedName name="RATIOS2">#REF!</definedName>
    <definedName name="RAW">#REF!</definedName>
    <definedName name="Rdate">[63]Conditions!$B$6</definedName>
    <definedName name="Reachin">#REF!</definedName>
    <definedName name="_xlnm.Recorder">#REF!</definedName>
    <definedName name="REG">[12]Macro!#REF!</definedName>
    <definedName name="REGION">[12]Macro!#REF!</definedName>
    <definedName name="rel" localSheetId="8">#REF!</definedName>
    <definedName name="rel">#REF!</definedName>
    <definedName name="Rent.list">#REF!</definedName>
    <definedName name="rent.lst122">#REF!</definedName>
    <definedName name="RENT_LIST">#REF!</definedName>
    <definedName name="rent_list2">#REF!</definedName>
    <definedName name="RESTOREDATA">[12]Macro!#REF!</definedName>
    <definedName name="resultc">#REF!</definedName>
    <definedName name="resultp">#REF!</definedName>
    <definedName name="retainedc">'[2]NOTES '!#REF!</definedName>
    <definedName name="retainedp">'[2]NOTES '!#REF!</definedName>
    <definedName name="Rev" localSheetId="8">#REF!</definedName>
    <definedName name="Rev">#REF!</definedName>
    <definedName name="RIB">[15]INFO!$B$5</definedName>
    <definedName name="rig" localSheetId="8">#REF!</definedName>
    <definedName name="rig">#REF!</definedName>
    <definedName name="rm4e" localSheetId="8">#REF!</definedName>
    <definedName name="rm4e">#REF!</definedName>
    <definedName name="robot" localSheetId="8">#REF!</definedName>
    <definedName name="robot">#REF!</definedName>
    <definedName name="rosid" localSheetId="8">#REF!</definedName>
    <definedName name="rosid">#REF!</definedName>
    <definedName name="rraaffff">[12]Macro!#REF!</definedName>
    <definedName name="rty" localSheetId="8">#REF!</definedName>
    <definedName name="rty">#REF!</definedName>
    <definedName name="SA">#REF!</definedName>
    <definedName name="SALE">#REF!</definedName>
    <definedName name="SALESEXPORT">#REF!</definedName>
    <definedName name="SALESLOCAL">#REF!</definedName>
    <definedName name="SAMPLEDATA">[12]Macro!#REF!</definedName>
    <definedName name="Sampledata12225545">[12]Macro!#REF!</definedName>
    <definedName name="sampledata123455563">[12]Macro!#REF!</definedName>
    <definedName name="saucomd" localSheetId="8">#REF!</definedName>
    <definedName name="saucomd">#REF!</definedName>
    <definedName name="saucstf" localSheetId="8">#REF!</definedName>
    <definedName name="saucstf">#REF!</definedName>
    <definedName name="saudirf" localSheetId="8">#REF!</definedName>
    <definedName name="saudirf">#REF!</definedName>
    <definedName name="sauf" localSheetId="8">#REF!</definedName>
    <definedName name="sauf">#REF!</definedName>
    <definedName name="sauspad" localSheetId="8">#REF!</definedName>
    <definedName name="sauspad">#REF!</definedName>
    <definedName name="sausysd" localSheetId="8">#REF!</definedName>
    <definedName name="sausysd">#REF!</definedName>
    <definedName name="Sdate" localSheetId="8">#REF!</definedName>
    <definedName name="Sdate">#REF!</definedName>
    <definedName name="Section_1_Title" localSheetId="8">#REF!</definedName>
    <definedName name="Section_1_Title">#REF!</definedName>
    <definedName name="Section_2_Title" localSheetId="8">#REF!</definedName>
    <definedName name="Section_2_Title">#REF!</definedName>
    <definedName name="Section_3_Title" localSheetId="8">#REF!</definedName>
    <definedName name="Section_3_Title">#REF!</definedName>
    <definedName name="Section_4_Title" localSheetId="8">#REF!</definedName>
    <definedName name="Section_4_Title">#REF!</definedName>
    <definedName name="Section_5_Title" localSheetId="8">#REF!</definedName>
    <definedName name="Section_5_Title">#REF!</definedName>
    <definedName name="Section_6_Title" localSheetId="8">#REF!</definedName>
    <definedName name="Section_6_Title">#REF!</definedName>
    <definedName name="Section_7_Title" localSheetId="8">#REF!</definedName>
    <definedName name="Section_7_Title">#REF!</definedName>
    <definedName name="Section_8_Title" localSheetId="8">#REF!</definedName>
    <definedName name="Section_8_Title">#REF!</definedName>
    <definedName name="SENS_INV">[12]Macro!#REF!</definedName>
    <definedName name="SENS_SALE">[12]Macro!#REF!</definedName>
    <definedName name="serf" localSheetId="8">#REF!</definedName>
    <definedName name="serf">#REF!</definedName>
    <definedName name="servf" localSheetId="8">#REF!</definedName>
    <definedName name="servf">#REF!</definedName>
    <definedName name="seventyfour">[25]Recipe!#REF!</definedName>
    <definedName name="shd" localSheetId="8">#REF!</definedName>
    <definedName name="shd">#REF!</definedName>
    <definedName name="shf" localSheetId="8">#REF!</definedName>
    <definedName name="shf">#REF!</definedName>
    <definedName name="SHOW_AFTER">[12]Macro!#REF!</definedName>
    <definedName name="show_After1223333">[12]Macro!#REF!</definedName>
    <definedName name="SHOW_BEFORE">[12]Macro!#REF!</definedName>
    <definedName name="SIXTH" localSheetId="8">#REF!</definedName>
    <definedName name="SIXTH">#REF!</definedName>
    <definedName name="sixtyeight">[25]Recipe!#REF!</definedName>
    <definedName name="slab">#REF!</definedName>
    <definedName name="sond" localSheetId="8">#REF!</definedName>
    <definedName name="sond">#REF!</definedName>
    <definedName name="sondf" localSheetId="8">#REF!</definedName>
    <definedName name="sondf">#REF!</definedName>
    <definedName name="SONTF">[16]factors!#REF!</definedName>
    <definedName name="SPEC_G_START">[12]Capacity!#REF!</definedName>
    <definedName name="SRRRRR" localSheetId="8">#REF!</definedName>
    <definedName name="SRRRRR">#REF!</definedName>
    <definedName name="srvf" localSheetId="8">#REF!</definedName>
    <definedName name="srvf">#REF!</definedName>
    <definedName name="ssd" localSheetId="8">#REF!</definedName>
    <definedName name="ssd">#REF!</definedName>
    <definedName name="ssf" localSheetId="8">#REF!</definedName>
    <definedName name="ssf">#REF!</definedName>
    <definedName name="Stage" localSheetId="8">#REF!</definedName>
    <definedName name="Stage">#REF!</definedName>
    <definedName name="Start_Date" localSheetId="8">#REF!</definedName>
    <definedName name="Start_Date">#REF!</definedName>
    <definedName name="Starting">#REF!</definedName>
    <definedName name="starting1">#REF!</definedName>
    <definedName name="starting111">#REF!</definedName>
    <definedName name="starting111111">#REF!</definedName>
    <definedName name="starting1111223">#REF!</definedName>
    <definedName name="starting123">#REF!</definedName>
    <definedName name="Sterling">#REF!</definedName>
    <definedName name="Sterling_PL">#REF!</definedName>
    <definedName name="StrID" localSheetId="8">#REF!</definedName>
    <definedName name="StrID">#REF!</definedName>
    <definedName name="Subject" localSheetId="8">#REF!</definedName>
    <definedName name="Subject">#REF!</definedName>
    <definedName name="SUMSALARY">#REF!</definedName>
    <definedName name="SUPEVISORY">#REF!</definedName>
    <definedName name="swap">#REF!</definedName>
    <definedName name="swf" localSheetId="8">#REF!</definedName>
    <definedName name="swf">#REF!</definedName>
    <definedName name="syndicates">'[64]syndicate codes'!$A$3:$P$242</definedName>
    <definedName name="Target">#REF!</definedName>
    <definedName name="TAX">#REF!</definedName>
    <definedName name="taxpayc">'[2]NOTES '!#REF!</definedName>
    <definedName name="taxpayp">'[2]NOTES '!#REF!</definedName>
    <definedName name="tb">'[10]TB-JUNE-2003-18.7.03'!$B$7:$F$418</definedName>
    <definedName name="temp" localSheetId="7" hidden="1">{#N/A,#N/A,TRUE,"Front";#N/A,#N/A,TRUE,"Simple Letter";#N/A,#N/A,TRUE,"Inside";#N/A,#N/A,TRUE,"Contents";#N/A,#N/A,TRUE,"Basis";#N/A,#N/A,TRUE,"Inclusions";#N/A,#N/A,TRUE,"Exclusions";#N/A,#N/A,TRUE,"Areas";#N/A,#N/A,TRUE,"Summary";#N/A,#N/A,TRUE,"Detail"}</definedName>
    <definedName name="temp" localSheetId="8" hidden="1">{#N/A,#N/A,TRUE,"Front";#N/A,#N/A,TRUE,"Simple Letter";#N/A,#N/A,TRUE,"Inside";#N/A,#N/A,TRUE,"Contents";#N/A,#N/A,TRUE,"Basis";#N/A,#N/A,TRUE,"Inclusions";#N/A,#N/A,TRUE,"Exclusions";#N/A,#N/A,TRUE,"Areas";#N/A,#N/A,TRUE,"Summary";#N/A,#N/A,TRUE,"Detail"}</definedName>
    <definedName name="temp" localSheetId="6" hidden="1">{#N/A,#N/A,TRUE,"Front";#N/A,#N/A,TRUE,"Simple Letter";#N/A,#N/A,TRUE,"Inside";#N/A,#N/A,TRUE,"Contents";#N/A,#N/A,TRUE,"Basis";#N/A,#N/A,TRUE,"Inclusions";#N/A,#N/A,TRUE,"Exclusions";#N/A,#N/A,TRUE,"Areas";#N/A,#N/A,TRUE,"Summary";#N/A,#N/A,TRUE,"Detail"}</definedName>
    <definedName name="temp">'[65]Performance Report'!#REF!</definedName>
    <definedName name="temp1" localSheetId="8" hidden="1">{#N/A,#N/A,TRUE,"Front";#N/A,#N/A,TRUE,"Simple Letter";#N/A,#N/A,TRUE,"Inside";#N/A,#N/A,TRUE,"Contents";#N/A,#N/A,TRUE,"Basis";#N/A,#N/A,TRUE,"Inclusions";#N/A,#N/A,TRUE,"Exclusions";#N/A,#N/A,TRUE,"Areas";#N/A,#N/A,TRUE,"Summary";#N/A,#N/A,TRUE,"Detail"}</definedName>
    <definedName name="temp1" localSheetId="6"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est">#REF!</definedName>
    <definedName name="test2">#REF!</definedName>
    <definedName name="thirty">[54]Recipe!$D$128:$J$129</definedName>
    <definedName name="threehundrdninety">[54]Recipe!$D$2013:$H$2017</definedName>
    <definedName name="threehundrdninetyeight">[54]Recipe!$D$2035:$H$2036</definedName>
    <definedName name="threehundrdninetyfive">[54]Recipe!$D$2029:$H$2030</definedName>
    <definedName name="threehundrdninetyfour">[54]Recipe!$D$2027:$H$2028</definedName>
    <definedName name="threehundrdninetyone">[54]Recipe!$D$2018:$H$2022</definedName>
    <definedName name="threehundrdninetyseven">[54]Recipe!$D$2033:$H$2034</definedName>
    <definedName name="threehundrdninetysix">[54]Recipe!$D$2031:$H$2032</definedName>
    <definedName name="threehundrdninetythree">[54]Recipe!$D$2025:$H$2026</definedName>
    <definedName name="threehundrdninetytwo">[54]Recipe!$D$2023:$H$2024</definedName>
    <definedName name="threehundredeighty">[54]Recipe!$D$1980:$H$1983</definedName>
    <definedName name="threehundredeightyeight">[54]Recipe!$D$2006:$H$2007</definedName>
    <definedName name="threehundredeightyfive">[54]Recipe!$D$2000:$H$2001</definedName>
    <definedName name="threehundredeightyfour">[54]Recipe!$D$1998:$H$1999</definedName>
    <definedName name="threehundredeightynine">[54]Recipe!$D$2008:$H$2012</definedName>
    <definedName name="threehundredeightyone">[54]Recipe!$D$1984:$H$1989</definedName>
    <definedName name="threehundredeightyseven">[54]Recipe!$D$2004:$H$2005</definedName>
    <definedName name="threehundredeightysix">[54]Recipe!$D$2002:$H$2003</definedName>
    <definedName name="threehundredeightythree">[54]Recipe!$D$1996:$H$1997</definedName>
    <definedName name="threehundredeightytwo">[54]Recipe!$D$1990:$H$1995</definedName>
    <definedName name="threehundredfifty">[54]Recipe!$D$1839:$H$1845</definedName>
    <definedName name="threehundredfiftyeight">[54]Recipe!$D$1888:$H$1892</definedName>
    <definedName name="threehundredfiftyfive">[54]Recipe!$D$1875:$H$1876</definedName>
    <definedName name="threehundredfiftyfour">[54]Recipe!$D$1873:$H$1874</definedName>
    <definedName name="threehundredfiftynine">[54]Recipe!$D$1893:$H$1894</definedName>
    <definedName name="threehundredfiftyone">[54]Recipe!$D$1847:$H$1854</definedName>
    <definedName name="threehundredfiftyseven">[54]Recipe!$D$1883:$H$1887</definedName>
    <definedName name="threehundredfiftythree">[54]Recipe!$D$1865:$H$1872</definedName>
    <definedName name="threehundredfiftytwo">[54]Recipe!$D$1855:$I$1863</definedName>
    <definedName name="threehundredfourty">[54]Recipe!$D$1751:$H$1758</definedName>
    <definedName name="threehundredfourtyeight">[54]Recipe!$D$1823:$H$1829</definedName>
    <definedName name="threehundredfourtyfive">[54]Recipe!$D$1799:$H$1805</definedName>
    <definedName name="threehundredfourtyfour">[54]Recipe!$D$1789:$H$1797</definedName>
    <definedName name="threehundredfourtynine">[54]Recipe!$D$1831:$H$1837</definedName>
    <definedName name="threehundredfourtyone">[54]Recipe!$D$1759:$H$1767</definedName>
    <definedName name="threehundredfourtyseven">[54]Recipe!$D$1814:$H$1821</definedName>
    <definedName name="threehundredfourtysix">[54]Recipe!$D$1806:$H$1813</definedName>
    <definedName name="threehundredfourtythree">[54]Recipe!$D$1778:$H$1787</definedName>
    <definedName name="threehundredfourtytwo">[54]Recipe!$D$1768:$H$1777</definedName>
    <definedName name="threehundredone">[54]Recipe!$D$1412:$H$1414</definedName>
    <definedName name="threehundredone1">[54]Recipe!$D$1415:$H$1421</definedName>
    <definedName name="threehundredseventy">[54]Recipe!$D$1942:$H$1943</definedName>
    <definedName name="threehundredseventyeight">[54]Recipe!$D$1971:$H$1975</definedName>
    <definedName name="threehundredseventyfive">[54]Recipe!$D$1956:$H$1960</definedName>
    <definedName name="threehundredseventynine">[54]Recipe!$D$1976:$H$1979</definedName>
    <definedName name="threehundredseventyone">[54]Recipe!$D$1944:$H$1945</definedName>
    <definedName name="threehundredseventyseven">[54]Recipe!$D$1966:$H$1970</definedName>
    <definedName name="threehundredseventysix">[54]Recipe!$D$1961:$H$1965</definedName>
    <definedName name="threehundredseventythree">[54]Recipe!$D$1948:$H$1949</definedName>
    <definedName name="threehundredseventytwo">[54]Recipe!$D$1946:$H$1947</definedName>
    <definedName name="threehundredsixty">[54]Recipe!$D$1895:$H$1900</definedName>
    <definedName name="threehundredsixtyfour">[54]Recipe!$D$1920:$H$1924</definedName>
    <definedName name="threehundredsixtynine">[54]Recipe!$D$1940:$H$1941</definedName>
    <definedName name="threehundredsixtyone">[54]Recipe!$D$1901:$H$1906</definedName>
    <definedName name="threehundredsixtyseven">[54]Recipe!$D$1936:$H$1937</definedName>
    <definedName name="threehundredsixtysix">[54]Recipe!$D$1931:$H$1935</definedName>
    <definedName name="threehundredsixtythree">[54]Recipe!$D$1913:$H$1919</definedName>
    <definedName name="threehundredsixtytwo">[54]Recipe!$D$1907:$H$1912</definedName>
    <definedName name="threehundredten">[54]Recipe!$D$1490:$I$1498</definedName>
    <definedName name="threehundredthirteen">[54]Recipe!$D$1517:$I$1525</definedName>
    <definedName name="threehundredthirtyeight">[54]Recipe!$D$1733:$H$1740</definedName>
    <definedName name="threehundredthirtynine">[54]Recipe!$D$1741:$H$1749</definedName>
    <definedName name="threehundredthirtyseven">[54]Recipe!$D$1723:$I$1731</definedName>
    <definedName name="threehundredthirtysix">[54]Recipe!$D$1714:$H$1722</definedName>
    <definedName name="threehundredtwentyfive">[54]Recipe!$D$1632:$I$1641</definedName>
    <definedName name="threehundredtwentyone">[54]Recipe!$D$1592:$I$1601</definedName>
    <definedName name="Title1" localSheetId="8">#REF!</definedName>
    <definedName name="Title1">#REF!</definedName>
    <definedName name="Title2" localSheetId="8">#REF!</definedName>
    <definedName name="Title2">#REF!</definedName>
    <definedName name="to">#REF!</definedName>
    <definedName name="tol" localSheetId="8">#REF!</definedName>
    <definedName name="tol">#REF!</definedName>
    <definedName name="topl" localSheetId="8">#REF!</definedName>
    <definedName name="topl">#REF!</definedName>
    <definedName name="topn" localSheetId="8">#REF!</definedName>
    <definedName name="topn">#REF!</definedName>
    <definedName name="total">[66]Total!$C$1:$V$61</definedName>
    <definedName name="TRAILBREAK">#REF!</definedName>
    <definedName name="TRAN">[12]Input!#REF!</definedName>
    <definedName name="tt">#REF!</definedName>
    <definedName name="ttttttttttttttttttt">#REF!</definedName>
    <definedName name="twelve">[54]Recipe!$D$53:$H$54</definedName>
    <definedName name="twohundredfiftysix">[54]Recipe!$D$1049:$H$1056</definedName>
    <definedName name="twohundredfiftythree">[54]Recipe!$D$1032:$H$1033</definedName>
    <definedName name="twohundredfiftytwo">[54]Recipe!$D$1030:$H$1031</definedName>
    <definedName name="twohundredninetyeight">[54]Recipe!$D$1388:$I$1396</definedName>
    <definedName name="twohundredseven">[54]Recipe!$D$753:$J$755</definedName>
    <definedName name="type" localSheetId="7">#REF!</definedName>
    <definedName name="type" localSheetId="8">#REF!</definedName>
    <definedName name="type" localSheetId="6">#REF!</definedName>
    <definedName name="TYPE">[12]Macro!#REF!</definedName>
    <definedName name="tyty" localSheetId="8">#REF!</definedName>
    <definedName name="tyty">#REF!</definedName>
    <definedName name="UNIT">#REF!</definedName>
    <definedName name="UPDATE">[12]Capacity!#REF!</definedName>
    <definedName name="UPDATE_AFTER">[12]Macro!#REF!</definedName>
    <definedName name="UPDATE_BEFORE">[12]Macro!#REF!</definedName>
    <definedName name="UPDATE_C">[12]Capacity!#REF!</definedName>
    <definedName name="usd" localSheetId="7">#REF!</definedName>
    <definedName name="usd" localSheetId="8">#REF!</definedName>
    <definedName name="usd" localSheetId="6">#REF!</definedName>
    <definedName name="usd">'[67]2000'!$L$1</definedName>
    <definedName name="USD_Rate">[68]KPIs!$AM$2</definedName>
    <definedName name="USDRATE">'[63]Liability Mgmt'!$C$64</definedName>
    <definedName name="Use_Alternates" localSheetId="8">#REF!</definedName>
    <definedName name="Use_Alternates">#REF!</definedName>
    <definedName name="usrperiod">[69]Ref!$A$4</definedName>
    <definedName name="usrUnit">[69]Ref!$A$2</definedName>
    <definedName name="uuuu" localSheetId="8">#REF!</definedName>
    <definedName name="uuuu">#REF!</definedName>
    <definedName name="v" localSheetId="8">#REF!</definedName>
    <definedName name="v">#REF!</definedName>
    <definedName name="valve2" localSheetId="8">#REF!</definedName>
    <definedName name="valve2">#REF!</definedName>
    <definedName name="valve3" localSheetId="8">#REF!</definedName>
    <definedName name="valve3">#REF!</definedName>
    <definedName name="valves" localSheetId="8">#REF!</definedName>
    <definedName name="valves">#REF!</definedName>
    <definedName name="vatf" localSheetId="8">#REF!</definedName>
    <definedName name="vatf">#REF!</definedName>
    <definedName name="W_OFF">[12]Input!#REF!</definedName>
    <definedName name="WASTAGE">#REF!</definedName>
    <definedName name="WATERREQ">#REF!</definedName>
    <definedName name="withholding">#REF!</definedName>
    <definedName name="WRKRESULT">#REF!</definedName>
    <definedName name="wrn.Full._.Report." localSheetId="8" hidden="1">{#N/A,#N/A,TRUE,"Front";#N/A,#N/A,TRUE,"Simple Letter";#N/A,#N/A,TRUE,"Inside";#N/A,#N/A,TRUE,"Contents";#N/A,#N/A,TRUE,"Basis";#N/A,#N/A,TRUE,"Inclusions";#N/A,#N/A,TRUE,"Exclusions";#N/A,#N/A,TRUE,"Areas";#N/A,#N/A,TRUE,"Summary";#N/A,#N/A,TRUE,"Detail"}</definedName>
    <definedName name="wrn.Full._.Report." localSheetId="6" hidden="1">{#N/A,#N/A,TRUE,"Front";#N/A,#N/A,TRUE,"Simple Letter";#N/A,#N/A,TRUE,"Inside";#N/A,#N/A,TRUE,"Contents";#N/A,#N/A,TRUE,"Basis";#N/A,#N/A,TRUE,"Inclusions";#N/A,#N/A,TRUE,"Exclusions";#N/A,#N/A,TRUE,"Areas";#N/A,#N/A,TRUE,"Summary";#N/A,#N/A,TRUE,"Detail"}</definedName>
    <definedName name="wrn.Full._.Report." hidden="1">{#N/A,#N/A,TRUE,"Front";#N/A,#N/A,TRUE,"Simple Letter";#N/A,#N/A,TRUE,"Inside";#N/A,#N/A,TRUE,"Contents";#N/A,#N/A,TRUE,"Basis";#N/A,#N/A,TRUE,"Inclusions";#N/A,#N/A,TRUE,"Exclusions";#N/A,#N/A,TRUE,"Areas";#N/A,#N/A,TRUE,"Summary";#N/A,#N/A,TRUE,"Detail"}</definedName>
    <definedName name="wrn.Staff._.cost1998." hidden="1">{#N/A,#N/A,TRUE,"Staffnos &amp; cost"}</definedName>
    <definedName name="wrn.Staffcost." hidden="1">{#N/A,#N/A,FALSE,"Staffnos &amp; cost"}</definedName>
    <definedName name="ws">#REF!</definedName>
    <definedName name="WTSCALEBREAK">#REF!</definedName>
    <definedName name="ww">#REF!</definedName>
    <definedName name="yend">[2]INFO!$B$4</definedName>
    <definedName name="YENDP">[2]INFO!$B$5</definedName>
    <definedName name="YesNo">#REF!</definedName>
    <definedName name="yty" localSheetId="8">#REF!</definedName>
    <definedName name="yty">#REF!</definedName>
    <definedName name="yyyyy">#REF!</definedName>
    <definedName name="yyyyyy">#REF!</definedName>
    <definedName name="zitd" localSheetId="8">#REF!</definedName>
    <definedName name="zit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3" i="10" l="1"/>
  <c r="L6" i="10"/>
  <c r="L7" i="10"/>
  <c r="L8" i="10"/>
  <c r="L9" i="10"/>
  <c r="L10" i="10"/>
  <c r="L11" i="10"/>
  <c r="L15" i="10"/>
  <c r="L16" i="10"/>
  <c r="L17" i="10"/>
  <c r="L18" i="10"/>
  <c r="L19" i="10"/>
  <c r="L20" i="10"/>
  <c r="L21" i="10"/>
  <c r="L22" i="10"/>
  <c r="L23" i="10"/>
  <c r="L24" i="10"/>
  <c r="L25" i="10"/>
  <c r="L26" i="10"/>
  <c r="L27" i="10"/>
  <c r="L28" i="10"/>
  <c r="L29" i="10"/>
  <c r="L30" i="10"/>
  <c r="L31" i="10"/>
  <c r="L32" i="10"/>
  <c r="L33" i="10"/>
  <c r="L34" i="10"/>
  <c r="L35" i="10"/>
  <c r="L36" i="10"/>
  <c r="L37" i="10"/>
  <c r="L38" i="10"/>
  <c r="L39" i="10"/>
  <c r="L40" i="10"/>
  <c r="L41" i="10"/>
  <c r="L42" i="10"/>
  <c r="L43" i="10"/>
  <c r="L44" i="10"/>
  <c r="L45" i="10"/>
  <c r="L46" i="10"/>
  <c r="L47" i="10"/>
  <c r="M24" i="4"/>
  <c r="I22" i="4"/>
  <c r="K20" i="4"/>
  <c r="K21" i="4"/>
  <c r="K22" i="4"/>
  <c r="K23" i="4"/>
  <c r="K6" i="9" l="1"/>
  <c r="K9" i="9"/>
  <c r="K10" i="9"/>
  <c r="K11" i="9"/>
  <c r="K12" i="9"/>
  <c r="K13" i="9"/>
  <c r="K15" i="9"/>
  <c r="K16" i="9"/>
  <c r="K17" i="9"/>
  <c r="K19" i="9"/>
  <c r="K20" i="9"/>
  <c r="K21" i="9"/>
  <c r="K22" i="9"/>
  <c r="K23" i="9"/>
  <c r="K24" i="9"/>
  <c r="K26" i="9"/>
  <c r="K27" i="9"/>
  <c r="K5" i="9"/>
  <c r="J7" i="10"/>
  <c r="J8" i="10"/>
  <c r="J9" i="10"/>
  <c r="J10" i="10"/>
  <c r="J11" i="10"/>
  <c r="J15" i="10"/>
  <c r="J16" i="10"/>
  <c r="J17" i="10"/>
  <c r="J18" i="10"/>
  <c r="J19" i="10"/>
  <c r="J20" i="10"/>
  <c r="J21" i="10"/>
  <c r="J22" i="10"/>
  <c r="J23" i="10"/>
  <c r="J24" i="10"/>
  <c r="J25" i="10"/>
  <c r="J26" i="10"/>
  <c r="J27" i="10"/>
  <c r="J28" i="10"/>
  <c r="J29" i="10"/>
  <c r="J30" i="10"/>
  <c r="J31" i="10"/>
  <c r="J32" i="10"/>
  <c r="J33" i="10"/>
  <c r="J34" i="10"/>
  <c r="J35" i="10"/>
  <c r="J36" i="10"/>
  <c r="J37" i="10"/>
  <c r="J38" i="10"/>
  <c r="J39" i="10"/>
  <c r="J40" i="10"/>
  <c r="J41" i="10"/>
  <c r="J42" i="10"/>
  <c r="J44" i="10"/>
  <c r="J45" i="10"/>
  <c r="J46" i="10"/>
  <c r="J47" i="10"/>
  <c r="J6" i="10"/>
  <c r="J28" i="13" l="1"/>
  <c r="J27" i="13"/>
  <c r="J26" i="13"/>
  <c r="J25" i="13"/>
  <c r="J24" i="13"/>
  <c r="J23" i="13"/>
  <c r="J22" i="13"/>
  <c r="J20" i="13"/>
  <c r="J19" i="13"/>
  <c r="J18" i="13"/>
  <c r="J17" i="13"/>
  <c r="J16" i="13"/>
  <c r="J15" i="13"/>
  <c r="J14" i="13"/>
  <c r="J13" i="13"/>
  <c r="J11" i="13"/>
  <c r="J6" i="11"/>
  <c r="J5" i="11"/>
  <c r="J4" i="11"/>
  <c r="L23" i="8"/>
  <c r="L22" i="8"/>
  <c r="L21" i="8"/>
  <c r="L20" i="8"/>
  <c r="L19" i="8"/>
  <c r="L18" i="8"/>
  <c r="L17" i="8"/>
  <c r="L16" i="8"/>
  <c r="L15" i="8"/>
  <c r="L14" i="8"/>
  <c r="L13" i="8"/>
  <c r="L12" i="8"/>
  <c r="L11" i="8"/>
  <c r="L10" i="8"/>
  <c r="L9" i="8"/>
  <c r="L8" i="8"/>
  <c r="L7" i="8"/>
  <c r="L6" i="8"/>
  <c r="L5" i="8"/>
  <c r="L4" i="8"/>
  <c r="K5" i="7"/>
  <c r="K6" i="7" s="1"/>
  <c r="E7" i="14" s="1"/>
  <c r="K4" i="7"/>
  <c r="J166" i="6"/>
  <c r="J165" i="6"/>
  <c r="J164" i="6"/>
  <c r="J163" i="6"/>
  <c r="J162" i="6"/>
  <c r="J161" i="6"/>
  <c r="J160" i="6"/>
  <c r="J159" i="6"/>
  <c r="J158" i="6"/>
  <c r="J157" i="6"/>
  <c r="J156" i="6"/>
  <c r="J155" i="6"/>
  <c r="J154" i="6"/>
  <c r="J153" i="6"/>
  <c r="J152" i="6"/>
  <c r="J151" i="6"/>
  <c r="J150" i="6"/>
  <c r="J149" i="6"/>
  <c r="J146" i="6"/>
  <c r="J145" i="6"/>
  <c r="J144" i="6"/>
  <c r="J143" i="6"/>
  <c r="J142" i="6"/>
  <c r="J141" i="6"/>
  <c r="J140" i="6"/>
  <c r="J139" i="6"/>
  <c r="J138" i="6"/>
  <c r="J137" i="6"/>
  <c r="J136" i="6"/>
  <c r="J135" i="6"/>
  <c r="J133" i="6"/>
  <c r="J132" i="6"/>
  <c r="J131" i="6"/>
  <c r="J130" i="6"/>
  <c r="J129" i="6"/>
  <c r="J128" i="6"/>
  <c r="J127" i="6"/>
  <c r="J126" i="6"/>
  <c r="J125" i="6"/>
  <c r="J124" i="6"/>
  <c r="J123" i="6"/>
  <c r="J121" i="6"/>
  <c r="J120" i="6"/>
  <c r="J119" i="6"/>
  <c r="J118" i="6"/>
  <c r="J117" i="6"/>
  <c r="J116" i="6"/>
  <c r="J115" i="6"/>
  <c r="J114" i="6"/>
  <c r="J113" i="6"/>
  <c r="J112" i="6"/>
  <c r="J111" i="6"/>
  <c r="J110" i="6"/>
  <c r="J109" i="6"/>
  <c r="J108" i="6"/>
  <c r="J107" i="6"/>
  <c r="J106" i="6"/>
  <c r="J105" i="6"/>
  <c r="J104" i="6"/>
  <c r="J103" i="6"/>
  <c r="J102" i="6"/>
  <c r="J101" i="6"/>
  <c r="J100" i="6"/>
  <c r="J99" i="6"/>
  <c r="J98" i="6"/>
  <c r="J97" i="6"/>
  <c r="J96" i="6"/>
  <c r="J95" i="6"/>
  <c r="J94" i="6"/>
  <c r="J93" i="6"/>
  <c r="J92" i="6"/>
  <c r="J91" i="6"/>
  <c r="J90" i="6"/>
  <c r="J89" i="6"/>
  <c r="J88" i="6"/>
  <c r="J87" i="6"/>
  <c r="J86" i="6"/>
  <c r="J85" i="6"/>
  <c r="J84" i="6"/>
  <c r="J83" i="6"/>
  <c r="J82" i="6"/>
  <c r="J81" i="6"/>
  <c r="J80" i="6"/>
  <c r="J79" i="6"/>
  <c r="J78" i="6"/>
  <c r="J77" i="6"/>
  <c r="J76" i="6"/>
  <c r="J75" i="6"/>
  <c r="J74" i="6"/>
  <c r="J73" i="6"/>
  <c r="J72" i="6"/>
  <c r="J71" i="6"/>
  <c r="J70" i="6"/>
  <c r="J69" i="6"/>
  <c r="J68" i="6"/>
  <c r="J67" i="6"/>
  <c r="J65" i="6"/>
  <c r="J64" i="6"/>
  <c r="J63" i="6"/>
  <c r="J62" i="6"/>
  <c r="J61" i="6"/>
  <c r="J60" i="6"/>
  <c r="J59" i="6"/>
  <c r="J58" i="6"/>
  <c r="J57" i="6"/>
  <c r="K48" i="4"/>
  <c r="K47" i="4"/>
  <c r="K46" i="4"/>
  <c r="K45" i="4"/>
  <c r="K44" i="4"/>
  <c r="K43" i="4"/>
  <c r="K42" i="4"/>
  <c r="K41" i="4"/>
  <c r="K40" i="4"/>
  <c r="K39" i="4"/>
  <c r="K38" i="4"/>
  <c r="K37" i="4"/>
  <c r="K36" i="4"/>
  <c r="K35" i="4"/>
  <c r="K32" i="4"/>
  <c r="K31" i="4"/>
  <c r="K30" i="4"/>
  <c r="K29" i="4"/>
  <c r="K26" i="4"/>
  <c r="K27" i="4" s="1"/>
  <c r="K19" i="4"/>
  <c r="K16" i="4"/>
  <c r="K15" i="4"/>
  <c r="K14" i="4"/>
  <c r="K13" i="4"/>
  <c r="K9" i="4"/>
  <c r="K8" i="4"/>
  <c r="K7" i="4"/>
  <c r="K100" i="3"/>
  <c r="K99" i="3"/>
  <c r="K98" i="3"/>
  <c r="K97" i="3"/>
  <c r="K96" i="3"/>
  <c r="K95" i="3"/>
  <c r="K93" i="3"/>
  <c r="K92" i="3"/>
  <c r="K91" i="3"/>
  <c r="K90" i="3"/>
  <c r="K89" i="3"/>
  <c r="K88" i="3"/>
  <c r="K87" i="3"/>
  <c r="K86" i="3"/>
  <c r="K85" i="3"/>
  <c r="K83" i="3"/>
  <c r="K82" i="3"/>
  <c r="K81" i="3"/>
  <c r="K80" i="3"/>
  <c r="K79" i="3"/>
  <c r="K78" i="3"/>
  <c r="K77" i="3"/>
  <c r="K76" i="3"/>
  <c r="K75" i="3"/>
  <c r="K74" i="3"/>
  <c r="K72" i="3"/>
  <c r="K71" i="3"/>
  <c r="K70" i="3"/>
  <c r="K69" i="3"/>
  <c r="K68" i="3"/>
  <c r="K66" i="3"/>
  <c r="K65" i="3"/>
  <c r="K64" i="3"/>
  <c r="K63" i="3"/>
  <c r="K62" i="3"/>
  <c r="K61" i="3"/>
  <c r="K60" i="3"/>
  <c r="K59" i="3"/>
  <c r="K58" i="3"/>
  <c r="K57" i="3"/>
  <c r="K56" i="3"/>
  <c r="K55" i="3"/>
  <c r="K54" i="3"/>
  <c r="K52" i="3"/>
  <c r="K51" i="3"/>
  <c r="K50" i="3"/>
  <c r="K49" i="3"/>
  <c r="K48" i="3"/>
  <c r="K47" i="3"/>
  <c r="K46" i="3"/>
  <c r="K45" i="3"/>
  <c r="K44" i="3"/>
  <c r="K43" i="3"/>
  <c r="K42" i="3"/>
  <c r="K40" i="3"/>
  <c r="K39" i="3"/>
  <c r="K38" i="3"/>
  <c r="K37" i="3"/>
  <c r="K36" i="3"/>
  <c r="K35" i="3"/>
  <c r="K34" i="3"/>
  <c r="K32" i="3"/>
  <c r="K31" i="3"/>
  <c r="K30" i="3"/>
  <c r="K29" i="3"/>
  <c r="K28" i="3"/>
  <c r="K27" i="3"/>
  <c r="K26" i="3"/>
  <c r="K25" i="3"/>
  <c r="K24" i="3"/>
  <c r="K22" i="3"/>
  <c r="K21" i="3"/>
  <c r="K20" i="3"/>
  <c r="K19" i="3"/>
  <c r="K18" i="3"/>
  <c r="K16" i="3"/>
  <c r="K15" i="3"/>
  <c r="K14" i="3"/>
  <c r="K13" i="3"/>
  <c r="K12" i="3"/>
  <c r="K11" i="3"/>
  <c r="K10" i="3"/>
  <c r="K9" i="3"/>
  <c r="K8" i="3"/>
  <c r="K6" i="3"/>
  <c r="K5" i="3"/>
  <c r="J29" i="13" l="1"/>
  <c r="E12" i="14" s="1"/>
  <c r="J7" i="11"/>
  <c r="E11" i="14" s="1"/>
  <c r="K10" i="4"/>
  <c r="K33" i="4"/>
  <c r="K101" i="3"/>
  <c r="K41" i="3"/>
  <c r="K73" i="3"/>
  <c r="K84" i="3"/>
  <c r="K28" i="9"/>
  <c r="E10" i="14" s="1"/>
  <c r="L24" i="8"/>
  <c r="E8" i="14" s="1"/>
  <c r="J168" i="6"/>
  <c r="E6" i="14" s="1"/>
  <c r="K49" i="4"/>
  <c r="K17" i="4"/>
  <c r="K7" i="3"/>
  <c r="K33" i="3"/>
  <c r="K53" i="3"/>
  <c r="K94" i="3"/>
  <c r="K67" i="3"/>
  <c r="G19" i="9"/>
  <c r="G20" i="9"/>
  <c r="G21" i="9"/>
  <c r="G22" i="9"/>
  <c r="G23" i="9"/>
  <c r="G24" i="9"/>
  <c r="G26" i="9"/>
  <c r="G27" i="9"/>
  <c r="G6" i="9"/>
  <c r="G9" i="9"/>
  <c r="G10" i="9"/>
  <c r="G11" i="9"/>
  <c r="G12" i="9"/>
  <c r="G13" i="9"/>
  <c r="G15" i="9"/>
  <c r="G16" i="9"/>
  <c r="G17" i="9"/>
  <c r="G5" i="9"/>
  <c r="G28" i="9" l="1"/>
  <c r="C10" i="14" s="1"/>
  <c r="F5" i="7" l="1"/>
  <c r="G5" i="7" s="1"/>
  <c r="F28" i="13"/>
  <c r="F27" i="13"/>
  <c r="F26" i="13"/>
  <c r="F25" i="13"/>
  <c r="F24" i="13"/>
  <c r="F23" i="13"/>
  <c r="F22" i="13"/>
  <c r="F20" i="13"/>
  <c r="F19" i="13"/>
  <c r="F18" i="13"/>
  <c r="F17" i="13"/>
  <c r="F16" i="13"/>
  <c r="F15" i="13"/>
  <c r="F14" i="13"/>
  <c r="F13" i="13"/>
  <c r="F11" i="13"/>
  <c r="F6" i="11"/>
  <c r="F5" i="11"/>
  <c r="F4" i="11"/>
  <c r="F6" i="10"/>
  <c r="F7" i="10"/>
  <c r="F8" i="10"/>
  <c r="F9" i="10"/>
  <c r="F10" i="10"/>
  <c r="F11"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5" i="10"/>
  <c r="H23" i="8"/>
  <c r="H22" i="8"/>
  <c r="H21" i="8"/>
  <c r="H20" i="8"/>
  <c r="H19" i="8"/>
  <c r="H18" i="8"/>
  <c r="H17" i="8"/>
  <c r="H16" i="8"/>
  <c r="H15" i="8"/>
  <c r="H14" i="8"/>
  <c r="H13" i="8"/>
  <c r="H12" i="8"/>
  <c r="H11" i="8"/>
  <c r="H10" i="8"/>
  <c r="H9" i="8"/>
  <c r="H8" i="8"/>
  <c r="H7" i="8"/>
  <c r="H6" i="8"/>
  <c r="H5" i="8"/>
  <c r="H4" i="8"/>
  <c r="G4" i="7"/>
  <c r="F166" i="6"/>
  <c r="F165" i="6"/>
  <c r="F164" i="6"/>
  <c r="F163" i="6"/>
  <c r="F162" i="6"/>
  <c r="F161" i="6"/>
  <c r="F160" i="6"/>
  <c r="F159" i="6"/>
  <c r="F158" i="6"/>
  <c r="F157" i="6"/>
  <c r="F156" i="6"/>
  <c r="F155" i="6"/>
  <c r="F154" i="6"/>
  <c r="F153" i="6"/>
  <c r="F152" i="6"/>
  <c r="F151" i="6"/>
  <c r="F150" i="6"/>
  <c r="F149" i="6"/>
  <c r="F146" i="6"/>
  <c r="F145" i="6"/>
  <c r="F144" i="6"/>
  <c r="F143" i="6"/>
  <c r="F142" i="6"/>
  <c r="F141" i="6"/>
  <c r="F140" i="6"/>
  <c r="F139" i="6"/>
  <c r="F138" i="6"/>
  <c r="F137" i="6"/>
  <c r="F136" i="6"/>
  <c r="F135" i="6"/>
  <c r="F133" i="6"/>
  <c r="F132" i="6"/>
  <c r="F131" i="6"/>
  <c r="F130" i="6"/>
  <c r="F129" i="6"/>
  <c r="F128" i="6"/>
  <c r="F127" i="6"/>
  <c r="F126" i="6"/>
  <c r="F125" i="6"/>
  <c r="F124" i="6"/>
  <c r="F123" i="6"/>
  <c r="F121" i="6"/>
  <c r="F120" i="6"/>
  <c r="F119" i="6"/>
  <c r="F118" i="6"/>
  <c r="F117" i="6"/>
  <c r="F116" i="6"/>
  <c r="F115" i="6"/>
  <c r="F114" i="6"/>
  <c r="F113" i="6"/>
  <c r="F112" i="6"/>
  <c r="F111" i="6"/>
  <c r="F110" i="6"/>
  <c r="F109" i="6"/>
  <c r="F108" i="6"/>
  <c r="F107" i="6"/>
  <c r="F106" i="6"/>
  <c r="F105" i="6"/>
  <c r="F104" i="6"/>
  <c r="F103" i="6"/>
  <c r="F102" i="6"/>
  <c r="F101" i="6"/>
  <c r="F100" i="6"/>
  <c r="F99" i="6"/>
  <c r="F98" i="6"/>
  <c r="F97" i="6"/>
  <c r="F96" i="6"/>
  <c r="F95" i="6"/>
  <c r="F94" i="6"/>
  <c r="F93" i="6"/>
  <c r="F92" i="6"/>
  <c r="F91" i="6"/>
  <c r="F90" i="6"/>
  <c r="F89" i="6"/>
  <c r="F88" i="6"/>
  <c r="F87" i="6"/>
  <c r="F86" i="6"/>
  <c r="F85" i="6"/>
  <c r="F84" i="6"/>
  <c r="F83" i="6"/>
  <c r="F82" i="6"/>
  <c r="F81" i="6"/>
  <c r="F80" i="6"/>
  <c r="F79" i="6"/>
  <c r="F78" i="6"/>
  <c r="F77" i="6"/>
  <c r="F76" i="6"/>
  <c r="F75" i="6"/>
  <c r="F74" i="6"/>
  <c r="F73" i="6"/>
  <c r="F72" i="6"/>
  <c r="F71" i="6"/>
  <c r="F70" i="6"/>
  <c r="F69" i="6"/>
  <c r="F68" i="6"/>
  <c r="F67" i="6"/>
  <c r="F65" i="6"/>
  <c r="F64" i="6"/>
  <c r="F63" i="6"/>
  <c r="F62" i="6"/>
  <c r="F61" i="6"/>
  <c r="F60" i="6"/>
  <c r="F59" i="6"/>
  <c r="F57" i="6"/>
  <c r="G48" i="4"/>
  <c r="G47" i="4"/>
  <c r="G46" i="4"/>
  <c r="G45" i="4"/>
  <c r="G44" i="4"/>
  <c r="G43" i="4"/>
  <c r="G42" i="4"/>
  <c r="G41" i="4"/>
  <c r="G40" i="4"/>
  <c r="G39" i="4"/>
  <c r="G38" i="4"/>
  <c r="G37" i="4"/>
  <c r="G36" i="4"/>
  <c r="G35" i="4"/>
  <c r="G32" i="4"/>
  <c r="G31" i="4"/>
  <c r="G30" i="4"/>
  <c r="G29" i="4"/>
  <c r="G26" i="4"/>
  <c r="G27" i="4" s="1"/>
  <c r="G23" i="4"/>
  <c r="G22" i="4"/>
  <c r="G21" i="4"/>
  <c r="G20" i="4"/>
  <c r="G19" i="4"/>
  <c r="G16" i="4"/>
  <c r="G15" i="4"/>
  <c r="G14" i="4"/>
  <c r="G13" i="4"/>
  <c r="G8" i="4"/>
  <c r="G7" i="4"/>
  <c r="G100" i="3"/>
  <c r="G99" i="3"/>
  <c r="G98" i="3"/>
  <c r="G97" i="3"/>
  <c r="G96" i="3"/>
  <c r="G95" i="3"/>
  <c r="G93" i="3"/>
  <c r="G92" i="3"/>
  <c r="G91" i="3"/>
  <c r="G90" i="3"/>
  <c r="G89" i="3"/>
  <c r="G88" i="3"/>
  <c r="G87" i="3"/>
  <c r="G86" i="3"/>
  <c r="G85" i="3"/>
  <c r="G83" i="3"/>
  <c r="G82" i="3"/>
  <c r="G81" i="3"/>
  <c r="G80" i="3"/>
  <c r="G79" i="3"/>
  <c r="G78" i="3"/>
  <c r="G77" i="3"/>
  <c r="G76" i="3"/>
  <c r="G75" i="3"/>
  <c r="G74" i="3"/>
  <c r="G72" i="3"/>
  <c r="G71" i="3"/>
  <c r="G70" i="3"/>
  <c r="G69" i="3"/>
  <c r="G68" i="3"/>
  <c r="G66" i="3"/>
  <c r="G65" i="3"/>
  <c r="G64" i="3"/>
  <c r="G63" i="3"/>
  <c r="G62" i="3"/>
  <c r="G61" i="3"/>
  <c r="G60" i="3"/>
  <c r="G59" i="3"/>
  <c r="G58" i="3"/>
  <c r="G57" i="3"/>
  <c r="G56" i="3"/>
  <c r="G55" i="3"/>
  <c r="G54" i="3"/>
  <c r="G52" i="3"/>
  <c r="G51" i="3"/>
  <c r="G50" i="3"/>
  <c r="G49" i="3"/>
  <c r="G48" i="3"/>
  <c r="G47" i="3"/>
  <c r="G46" i="3"/>
  <c r="G45" i="3"/>
  <c r="G44" i="3"/>
  <c r="G43" i="3"/>
  <c r="G42" i="3"/>
  <c r="G40" i="3"/>
  <c r="G39" i="3"/>
  <c r="G38" i="3"/>
  <c r="G37" i="3"/>
  <c r="G36" i="3"/>
  <c r="G35" i="3"/>
  <c r="G34" i="3"/>
  <c r="G32" i="3"/>
  <c r="G31" i="3"/>
  <c r="G30" i="3"/>
  <c r="G29" i="3"/>
  <c r="G28" i="3"/>
  <c r="G27" i="3"/>
  <c r="G26" i="3"/>
  <c r="G25" i="3"/>
  <c r="G24" i="3"/>
  <c r="G22" i="3"/>
  <c r="G21" i="3"/>
  <c r="G20" i="3"/>
  <c r="G19" i="3"/>
  <c r="G18" i="3"/>
  <c r="G16" i="3"/>
  <c r="G15" i="3"/>
  <c r="G14" i="3"/>
  <c r="G13" i="3"/>
  <c r="G12" i="3"/>
  <c r="G11" i="3"/>
  <c r="G10" i="3"/>
  <c r="G9" i="3"/>
  <c r="G8" i="3"/>
  <c r="G6" i="3"/>
  <c r="G5" i="3"/>
  <c r="J19" i="8"/>
  <c r="F29" i="13" l="1"/>
  <c r="C12" i="14" s="1"/>
  <c r="F7" i="11"/>
  <c r="C11" i="14" s="1"/>
  <c r="G10" i="4"/>
  <c r="G101" i="3"/>
  <c r="F168" i="6"/>
  <c r="C6" i="14" s="1"/>
  <c r="G73" i="3"/>
  <c r="G84" i="3"/>
  <c r="G17" i="4"/>
  <c r="G7" i="3"/>
  <c r="G6" i="7"/>
  <c r="C7" i="14" s="1"/>
  <c r="H24" i="8"/>
  <c r="C8" i="14" s="1"/>
  <c r="G49" i="4"/>
  <c r="G33" i="4"/>
  <c r="G24" i="4"/>
  <c r="G53" i="3"/>
  <c r="G94" i="3"/>
  <c r="G33" i="3"/>
  <c r="G41" i="3"/>
  <c r="G67" i="3"/>
  <c r="G51" i="4" l="1"/>
  <c r="C5" i="14" s="1"/>
  <c r="O6" i="9"/>
  <c r="O9" i="9"/>
  <c r="O10" i="9"/>
  <c r="O11" i="9"/>
  <c r="O12" i="9"/>
  <c r="O13" i="9"/>
  <c r="O15" i="9"/>
  <c r="O16" i="9"/>
  <c r="O17" i="9"/>
  <c r="O19" i="9"/>
  <c r="O20" i="9"/>
  <c r="O21" i="9"/>
  <c r="O22" i="9"/>
  <c r="O23" i="9"/>
  <c r="O24" i="9"/>
  <c r="O26" i="9"/>
  <c r="O27" i="9"/>
  <c r="O5" i="9"/>
  <c r="O28" i="9" l="1"/>
  <c r="G10" i="14" s="1"/>
  <c r="N7" i="10"/>
  <c r="N8" i="10"/>
  <c r="N9" i="10"/>
  <c r="N10" i="10"/>
  <c r="N11" i="10"/>
  <c r="N15" i="10"/>
  <c r="N16" i="10"/>
  <c r="N17" i="10"/>
  <c r="N18" i="10"/>
  <c r="N19" i="10"/>
  <c r="N20" i="10"/>
  <c r="N21" i="10"/>
  <c r="N22" i="10"/>
  <c r="N23" i="10"/>
  <c r="N24" i="10"/>
  <c r="N25" i="10"/>
  <c r="N26" i="10"/>
  <c r="N27" i="10"/>
  <c r="N28" i="10"/>
  <c r="N29" i="10"/>
  <c r="N30" i="10"/>
  <c r="N31" i="10"/>
  <c r="N32" i="10"/>
  <c r="N33" i="10"/>
  <c r="N34" i="10"/>
  <c r="N35" i="10"/>
  <c r="N36" i="10"/>
  <c r="N37" i="10"/>
  <c r="N38" i="10"/>
  <c r="N39" i="10"/>
  <c r="N40" i="10"/>
  <c r="N41" i="10"/>
  <c r="N42" i="10"/>
  <c r="N43" i="10"/>
  <c r="N44" i="10"/>
  <c r="N45" i="10"/>
  <c r="N46" i="10"/>
  <c r="N47" i="10"/>
  <c r="N6" i="10"/>
  <c r="M6" i="9" l="1"/>
  <c r="M9" i="9"/>
  <c r="M10" i="9"/>
  <c r="M11" i="9"/>
  <c r="M12" i="9"/>
  <c r="M13" i="9"/>
  <c r="M15" i="9"/>
  <c r="M16" i="9"/>
  <c r="M17" i="9"/>
  <c r="M19" i="9"/>
  <c r="M20" i="9"/>
  <c r="M21" i="9"/>
  <c r="M22" i="9"/>
  <c r="M23" i="9"/>
  <c r="M24" i="9"/>
  <c r="M26" i="9"/>
  <c r="M27" i="9"/>
  <c r="M5" i="9"/>
  <c r="I98" i="3" l="1"/>
  <c r="N28" i="13"/>
  <c r="N27" i="13"/>
  <c r="N26" i="13"/>
  <c r="N25" i="13"/>
  <c r="N24" i="13"/>
  <c r="N23" i="13"/>
  <c r="N22" i="13"/>
  <c r="N20" i="13"/>
  <c r="N19" i="13"/>
  <c r="N18" i="13"/>
  <c r="N17" i="13"/>
  <c r="N16" i="13"/>
  <c r="N15" i="13"/>
  <c r="N14" i="13"/>
  <c r="N13" i="13"/>
  <c r="N11" i="13"/>
  <c r="L28" i="13"/>
  <c r="L27" i="13"/>
  <c r="L26" i="13"/>
  <c r="L25" i="13"/>
  <c r="L24" i="13"/>
  <c r="L23" i="13"/>
  <c r="L22" i="13"/>
  <c r="L20" i="13"/>
  <c r="L19" i="13"/>
  <c r="L18" i="13"/>
  <c r="L17" i="13"/>
  <c r="L16" i="13"/>
  <c r="L15" i="13"/>
  <c r="L14" i="13"/>
  <c r="L13" i="13"/>
  <c r="L11" i="13"/>
  <c r="H28" i="13"/>
  <c r="H27" i="13"/>
  <c r="H26" i="13"/>
  <c r="H25" i="13"/>
  <c r="H24" i="13"/>
  <c r="H23" i="13"/>
  <c r="H22" i="13"/>
  <c r="H20" i="13"/>
  <c r="H19" i="13"/>
  <c r="H18" i="13"/>
  <c r="H17" i="13"/>
  <c r="H16" i="13"/>
  <c r="H15" i="13"/>
  <c r="H14" i="13"/>
  <c r="H13" i="13"/>
  <c r="H11" i="13"/>
  <c r="O48" i="4"/>
  <c r="O47" i="4"/>
  <c r="O46" i="4"/>
  <c r="O45" i="4"/>
  <c r="O44" i="4"/>
  <c r="O43" i="4"/>
  <c r="O42" i="4"/>
  <c r="O41" i="4"/>
  <c r="O40" i="4"/>
  <c r="O39" i="4"/>
  <c r="O38" i="4"/>
  <c r="O37" i="4"/>
  <c r="O36" i="4"/>
  <c r="O35" i="4"/>
  <c r="M48" i="4"/>
  <c r="M47" i="4"/>
  <c r="M46" i="4"/>
  <c r="M45" i="4"/>
  <c r="M44" i="4"/>
  <c r="M43" i="4"/>
  <c r="M42" i="4"/>
  <c r="M41" i="4"/>
  <c r="M40" i="4"/>
  <c r="M39" i="4"/>
  <c r="M38" i="4"/>
  <c r="M37" i="4"/>
  <c r="M36" i="4"/>
  <c r="M35" i="4"/>
  <c r="I48" i="4"/>
  <c r="I47" i="4"/>
  <c r="I46" i="4"/>
  <c r="I45" i="4"/>
  <c r="I44" i="4"/>
  <c r="I43" i="4"/>
  <c r="I42" i="4"/>
  <c r="I41" i="4"/>
  <c r="I40" i="4"/>
  <c r="I39" i="4"/>
  <c r="I38" i="4"/>
  <c r="I37" i="4"/>
  <c r="I36" i="4"/>
  <c r="I35" i="4"/>
  <c r="O32" i="4"/>
  <c r="O31" i="4"/>
  <c r="O30" i="4"/>
  <c r="O29" i="4"/>
  <c r="M32" i="4"/>
  <c r="M31" i="4"/>
  <c r="M30" i="4"/>
  <c r="M29" i="4"/>
  <c r="I32" i="4"/>
  <c r="I31" i="4"/>
  <c r="I30" i="4"/>
  <c r="I29" i="4"/>
  <c r="O26" i="4"/>
  <c r="M26" i="4"/>
  <c r="I26" i="4"/>
  <c r="I27" i="4" s="1"/>
  <c r="O19" i="4"/>
  <c r="M19" i="4"/>
  <c r="I19" i="4"/>
  <c r="O16" i="4"/>
  <c r="O15" i="4"/>
  <c r="O14" i="4"/>
  <c r="O13" i="4"/>
  <c r="M16" i="4"/>
  <c r="M15" i="4"/>
  <c r="M14" i="4"/>
  <c r="M13" i="4"/>
  <c r="I16" i="4"/>
  <c r="I15" i="4"/>
  <c r="I14" i="4"/>
  <c r="I13" i="4"/>
  <c r="O9" i="4"/>
  <c r="O8" i="4"/>
  <c r="O7" i="4"/>
  <c r="M9" i="4"/>
  <c r="M8" i="4"/>
  <c r="M7" i="4"/>
  <c r="I9" i="4"/>
  <c r="I8" i="4"/>
  <c r="I7" i="4"/>
  <c r="H29" i="13" l="1"/>
  <c r="D12" i="14" s="1"/>
  <c r="I17" i="4"/>
  <c r="N29" i="13"/>
  <c r="G12" i="14" s="1"/>
  <c r="L29" i="13"/>
  <c r="F12" i="14" s="1"/>
  <c r="I49" i="4"/>
  <c r="I33" i="4"/>
  <c r="I10" i="4"/>
  <c r="P23" i="8"/>
  <c r="P22" i="8"/>
  <c r="P21" i="8"/>
  <c r="P20" i="8"/>
  <c r="P19" i="8"/>
  <c r="P18" i="8"/>
  <c r="P17" i="8"/>
  <c r="P16" i="8"/>
  <c r="P15" i="8"/>
  <c r="P14" i="8"/>
  <c r="P13" i="8"/>
  <c r="P12" i="8"/>
  <c r="P11" i="8"/>
  <c r="P10" i="8"/>
  <c r="P9" i="8"/>
  <c r="P8" i="8"/>
  <c r="P7" i="8"/>
  <c r="P6" i="8"/>
  <c r="P5" i="8"/>
  <c r="P4" i="8"/>
  <c r="N23" i="8"/>
  <c r="N22" i="8"/>
  <c r="N21" i="8"/>
  <c r="N20" i="8"/>
  <c r="N19" i="8"/>
  <c r="N18" i="8"/>
  <c r="N17" i="8"/>
  <c r="N16" i="8"/>
  <c r="N15" i="8"/>
  <c r="N14" i="8"/>
  <c r="N13" i="8"/>
  <c r="N12" i="8"/>
  <c r="N11" i="8"/>
  <c r="N10" i="8"/>
  <c r="N9" i="8"/>
  <c r="N8" i="8"/>
  <c r="N7" i="8"/>
  <c r="N6" i="8"/>
  <c r="N5" i="8"/>
  <c r="N4" i="8"/>
  <c r="J23" i="8"/>
  <c r="J22" i="8"/>
  <c r="J21" i="8"/>
  <c r="J20" i="8"/>
  <c r="J18" i="8"/>
  <c r="J17" i="8"/>
  <c r="J16" i="8"/>
  <c r="J15" i="8"/>
  <c r="J14" i="8"/>
  <c r="J13" i="8"/>
  <c r="J12" i="8"/>
  <c r="J11" i="8"/>
  <c r="J10" i="8"/>
  <c r="J9" i="8"/>
  <c r="J8" i="8"/>
  <c r="J7" i="8"/>
  <c r="J6" i="8"/>
  <c r="J5" i="8"/>
  <c r="J4" i="8"/>
  <c r="I24" i="4" l="1"/>
  <c r="I51" i="4" s="1"/>
  <c r="D5" i="14" s="1"/>
  <c r="K24" i="4"/>
  <c r="K51" i="4" s="1"/>
  <c r="E5" i="14" s="1"/>
  <c r="J24" i="8"/>
  <c r="D8" i="14" s="1"/>
  <c r="N166" i="6" l="1"/>
  <c r="N165" i="6"/>
  <c r="N164" i="6"/>
  <c r="N163" i="6"/>
  <c r="N162" i="6"/>
  <c r="N161" i="6"/>
  <c r="N160" i="6"/>
  <c r="N159" i="6"/>
  <c r="N158" i="6"/>
  <c r="N157" i="6"/>
  <c r="N156" i="6"/>
  <c r="N155" i="6"/>
  <c r="N154" i="6"/>
  <c r="N153" i="6"/>
  <c r="N152" i="6"/>
  <c r="N151" i="6"/>
  <c r="N150" i="6"/>
  <c r="N149" i="6"/>
  <c r="N146" i="6"/>
  <c r="N145" i="6"/>
  <c r="N144" i="6"/>
  <c r="N143" i="6"/>
  <c r="N142" i="6"/>
  <c r="N141" i="6"/>
  <c r="N140" i="6"/>
  <c r="N139" i="6"/>
  <c r="N138" i="6"/>
  <c r="N137" i="6"/>
  <c r="N136" i="6"/>
  <c r="N135" i="6"/>
  <c r="N133" i="6"/>
  <c r="N132" i="6"/>
  <c r="N131" i="6"/>
  <c r="N130" i="6"/>
  <c r="N129" i="6"/>
  <c r="N128" i="6"/>
  <c r="N127" i="6"/>
  <c r="N126" i="6"/>
  <c r="N125" i="6"/>
  <c r="N124" i="6"/>
  <c r="N123" i="6"/>
  <c r="N121" i="6"/>
  <c r="N120" i="6"/>
  <c r="N119" i="6"/>
  <c r="N118" i="6"/>
  <c r="N117" i="6"/>
  <c r="N116" i="6"/>
  <c r="N115" i="6"/>
  <c r="N114" i="6"/>
  <c r="N113" i="6"/>
  <c r="N112" i="6"/>
  <c r="N111" i="6"/>
  <c r="N110" i="6"/>
  <c r="N109" i="6"/>
  <c r="N108" i="6"/>
  <c r="N107" i="6"/>
  <c r="N106" i="6"/>
  <c r="N105" i="6"/>
  <c r="N104" i="6"/>
  <c r="N103" i="6"/>
  <c r="N102" i="6"/>
  <c r="N101" i="6"/>
  <c r="N100" i="6"/>
  <c r="N99" i="6"/>
  <c r="N98" i="6"/>
  <c r="N97" i="6"/>
  <c r="N96" i="6"/>
  <c r="N95" i="6"/>
  <c r="N94" i="6"/>
  <c r="N93" i="6"/>
  <c r="N92" i="6"/>
  <c r="N91" i="6"/>
  <c r="N90" i="6"/>
  <c r="N89" i="6"/>
  <c r="N88" i="6"/>
  <c r="N87" i="6"/>
  <c r="N86" i="6"/>
  <c r="N85" i="6"/>
  <c r="N84" i="6"/>
  <c r="N83" i="6"/>
  <c r="N82" i="6"/>
  <c r="N81" i="6"/>
  <c r="N80" i="6"/>
  <c r="N79" i="6"/>
  <c r="N78" i="6"/>
  <c r="N77" i="6"/>
  <c r="N76" i="6"/>
  <c r="N75" i="6"/>
  <c r="N74" i="6"/>
  <c r="N73" i="6"/>
  <c r="N72" i="6"/>
  <c r="N71" i="6"/>
  <c r="N70" i="6"/>
  <c r="N69" i="6"/>
  <c r="N68" i="6"/>
  <c r="N67" i="6"/>
  <c r="N65" i="6"/>
  <c r="N64" i="6"/>
  <c r="N63" i="6"/>
  <c r="N62" i="6"/>
  <c r="N61" i="6"/>
  <c r="N60" i="6"/>
  <c r="N59" i="6"/>
  <c r="N58" i="6"/>
  <c r="N57" i="6"/>
  <c r="L166" i="6"/>
  <c r="L165" i="6"/>
  <c r="L164" i="6"/>
  <c r="L163" i="6"/>
  <c r="L162" i="6"/>
  <c r="L161" i="6"/>
  <c r="L160" i="6"/>
  <c r="L159" i="6"/>
  <c r="L158" i="6"/>
  <c r="L157" i="6"/>
  <c r="L156" i="6"/>
  <c r="L155" i="6"/>
  <c r="L154" i="6"/>
  <c r="L153" i="6"/>
  <c r="L152" i="6"/>
  <c r="L151" i="6"/>
  <c r="L150" i="6"/>
  <c r="L149" i="6"/>
  <c r="L146" i="6"/>
  <c r="L145" i="6"/>
  <c r="L144" i="6"/>
  <c r="L143" i="6"/>
  <c r="L142" i="6"/>
  <c r="L141" i="6"/>
  <c r="L140" i="6"/>
  <c r="L139" i="6"/>
  <c r="L138" i="6"/>
  <c r="L137" i="6"/>
  <c r="L136" i="6"/>
  <c r="L135" i="6"/>
  <c r="L133" i="6"/>
  <c r="L132" i="6"/>
  <c r="L131" i="6"/>
  <c r="L130" i="6"/>
  <c r="L129" i="6"/>
  <c r="L128" i="6"/>
  <c r="L127" i="6"/>
  <c r="L126" i="6"/>
  <c r="L125" i="6"/>
  <c r="L124" i="6"/>
  <c r="L123" i="6"/>
  <c r="L121" i="6"/>
  <c r="L120" i="6"/>
  <c r="L119" i="6"/>
  <c r="L118" i="6"/>
  <c r="L117" i="6"/>
  <c r="L116" i="6"/>
  <c r="L115" i="6"/>
  <c r="L114" i="6"/>
  <c r="L113" i="6"/>
  <c r="L112" i="6"/>
  <c r="L111" i="6"/>
  <c r="L110" i="6"/>
  <c r="L109" i="6"/>
  <c r="L108" i="6"/>
  <c r="L107" i="6"/>
  <c r="L106" i="6"/>
  <c r="L105" i="6"/>
  <c r="L104" i="6"/>
  <c r="L103" i="6"/>
  <c r="L102" i="6"/>
  <c r="L101" i="6"/>
  <c r="L100" i="6"/>
  <c r="L99" i="6"/>
  <c r="L98" i="6"/>
  <c r="L97" i="6"/>
  <c r="L96" i="6"/>
  <c r="L95" i="6"/>
  <c r="L94" i="6"/>
  <c r="L93" i="6"/>
  <c r="L92" i="6"/>
  <c r="L91" i="6"/>
  <c r="L90" i="6"/>
  <c r="L89" i="6"/>
  <c r="L88" i="6"/>
  <c r="L87" i="6"/>
  <c r="L86" i="6"/>
  <c r="L85" i="6"/>
  <c r="L84" i="6"/>
  <c r="L83" i="6"/>
  <c r="L82" i="6"/>
  <c r="L81" i="6"/>
  <c r="L80" i="6"/>
  <c r="L79" i="6"/>
  <c r="L78" i="6"/>
  <c r="L77" i="6"/>
  <c r="L76" i="6"/>
  <c r="L75" i="6"/>
  <c r="L74" i="6"/>
  <c r="L73" i="6"/>
  <c r="L72" i="6"/>
  <c r="L71" i="6"/>
  <c r="L70" i="6"/>
  <c r="L69" i="6"/>
  <c r="L68" i="6"/>
  <c r="L67" i="6"/>
  <c r="L65" i="6"/>
  <c r="L64" i="6"/>
  <c r="L63" i="6"/>
  <c r="L62" i="6"/>
  <c r="L61" i="6"/>
  <c r="L60" i="6"/>
  <c r="L59" i="6"/>
  <c r="L58" i="6"/>
  <c r="L57" i="6"/>
  <c r="H166" i="6"/>
  <c r="H165" i="6"/>
  <c r="H164" i="6"/>
  <c r="H163" i="6"/>
  <c r="H162" i="6"/>
  <c r="H161" i="6"/>
  <c r="H160" i="6"/>
  <c r="H159" i="6"/>
  <c r="H158" i="6"/>
  <c r="H157" i="6"/>
  <c r="H156" i="6"/>
  <c r="H155" i="6"/>
  <c r="H154" i="6"/>
  <c r="H153" i="6"/>
  <c r="H152" i="6"/>
  <c r="H151" i="6"/>
  <c r="H150" i="6"/>
  <c r="H149" i="6"/>
  <c r="H146" i="6"/>
  <c r="H145" i="6"/>
  <c r="H144" i="6"/>
  <c r="H143" i="6"/>
  <c r="H142" i="6"/>
  <c r="H141" i="6"/>
  <c r="H140" i="6"/>
  <c r="H139" i="6"/>
  <c r="H138" i="6"/>
  <c r="H137" i="6"/>
  <c r="H136" i="6"/>
  <c r="H135" i="6"/>
  <c r="H133" i="6"/>
  <c r="H132" i="6"/>
  <c r="H131" i="6"/>
  <c r="H130" i="6"/>
  <c r="H129" i="6"/>
  <c r="H128" i="6"/>
  <c r="H127" i="6"/>
  <c r="H126" i="6"/>
  <c r="H125" i="6"/>
  <c r="H124" i="6"/>
  <c r="H123" i="6"/>
  <c r="H121" i="6"/>
  <c r="H120" i="6"/>
  <c r="H119" i="6"/>
  <c r="H118" i="6"/>
  <c r="H117" i="6"/>
  <c r="H116" i="6"/>
  <c r="H115" i="6"/>
  <c r="H114" i="6"/>
  <c r="H113" i="6"/>
  <c r="H112" i="6"/>
  <c r="H111" i="6"/>
  <c r="H110" i="6"/>
  <c r="H109" i="6"/>
  <c r="H108" i="6"/>
  <c r="H107" i="6"/>
  <c r="H106" i="6"/>
  <c r="H105" i="6"/>
  <c r="H104" i="6"/>
  <c r="H103" i="6"/>
  <c r="H102" i="6"/>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5" i="6"/>
  <c r="H64" i="6"/>
  <c r="H63" i="6"/>
  <c r="H62" i="6"/>
  <c r="H61" i="6"/>
  <c r="H60" i="6"/>
  <c r="H59" i="6"/>
  <c r="H58" i="6"/>
  <c r="H57" i="6"/>
  <c r="L168" i="6" l="1"/>
  <c r="F6" i="14" s="1"/>
  <c r="H168" i="6"/>
  <c r="D6" i="14" s="1"/>
  <c r="N168" i="6"/>
  <c r="G6" i="14" s="1"/>
  <c r="N6" i="11"/>
  <c r="N5" i="11"/>
  <c r="N4" i="11"/>
  <c r="L6" i="11"/>
  <c r="L5" i="11"/>
  <c r="L4" i="11"/>
  <c r="H6" i="11"/>
  <c r="H5" i="11"/>
  <c r="H4" i="11"/>
  <c r="H7" i="11" l="1"/>
  <c r="D11" i="14" s="1"/>
  <c r="L7" i="11"/>
  <c r="F11" i="14" s="1"/>
  <c r="N7" i="11"/>
  <c r="G11" i="14" s="1"/>
  <c r="O5" i="7"/>
  <c r="O4" i="7"/>
  <c r="M5" i="7"/>
  <c r="M4" i="7"/>
  <c r="I5" i="7"/>
  <c r="I4" i="7"/>
  <c r="O100" i="3"/>
  <c r="O99" i="3"/>
  <c r="O98" i="3"/>
  <c r="O97" i="3"/>
  <c r="O96" i="3"/>
  <c r="O95" i="3"/>
  <c r="O93" i="3"/>
  <c r="O92" i="3"/>
  <c r="O91" i="3"/>
  <c r="O90" i="3"/>
  <c r="O89" i="3"/>
  <c r="O88" i="3"/>
  <c r="O87" i="3"/>
  <c r="O86" i="3"/>
  <c r="O85" i="3"/>
  <c r="O83" i="3"/>
  <c r="O82" i="3"/>
  <c r="O81" i="3"/>
  <c r="O80" i="3"/>
  <c r="O79" i="3"/>
  <c r="O78" i="3"/>
  <c r="O77" i="3"/>
  <c r="O76" i="3"/>
  <c r="O75" i="3"/>
  <c r="O74" i="3"/>
  <c r="O72" i="3"/>
  <c r="O71" i="3"/>
  <c r="O70" i="3"/>
  <c r="O69" i="3"/>
  <c r="O68" i="3"/>
  <c r="O66" i="3"/>
  <c r="O65" i="3"/>
  <c r="O64" i="3"/>
  <c r="O63" i="3"/>
  <c r="O62" i="3"/>
  <c r="O61" i="3"/>
  <c r="O60" i="3"/>
  <c r="O59" i="3"/>
  <c r="O58" i="3"/>
  <c r="O57" i="3"/>
  <c r="O56" i="3"/>
  <c r="O55" i="3"/>
  <c r="O54" i="3"/>
  <c r="O52" i="3"/>
  <c r="O51" i="3"/>
  <c r="O50" i="3"/>
  <c r="O49" i="3"/>
  <c r="O48" i="3"/>
  <c r="O47" i="3"/>
  <c r="O46" i="3"/>
  <c r="O45" i="3"/>
  <c r="O44" i="3"/>
  <c r="O43" i="3"/>
  <c r="O42" i="3"/>
  <c r="O40" i="3"/>
  <c r="O39" i="3"/>
  <c r="O38" i="3"/>
  <c r="O37" i="3"/>
  <c r="O36" i="3"/>
  <c r="O35" i="3"/>
  <c r="O34" i="3"/>
  <c r="O32" i="3"/>
  <c r="O31" i="3"/>
  <c r="O30" i="3"/>
  <c r="O29" i="3"/>
  <c r="O28" i="3"/>
  <c r="O27" i="3"/>
  <c r="O26" i="3"/>
  <c r="O25" i="3"/>
  <c r="O24" i="3"/>
  <c r="O22" i="3"/>
  <c r="O21" i="3"/>
  <c r="O20" i="3"/>
  <c r="O19" i="3"/>
  <c r="O18" i="3"/>
  <c r="O16" i="3"/>
  <c r="O15" i="3"/>
  <c r="O14" i="3"/>
  <c r="O13" i="3"/>
  <c r="O12" i="3"/>
  <c r="O11" i="3"/>
  <c r="O10" i="3"/>
  <c r="O9" i="3"/>
  <c r="O8" i="3"/>
  <c r="O6" i="3"/>
  <c r="O5" i="3"/>
  <c r="M100" i="3"/>
  <c r="M99" i="3"/>
  <c r="M98" i="3"/>
  <c r="M97" i="3"/>
  <c r="M96" i="3"/>
  <c r="M95" i="3"/>
  <c r="M93" i="3"/>
  <c r="M92" i="3"/>
  <c r="M91" i="3"/>
  <c r="M90" i="3"/>
  <c r="M89" i="3"/>
  <c r="M88" i="3"/>
  <c r="M87" i="3"/>
  <c r="M86" i="3"/>
  <c r="M85" i="3"/>
  <c r="M83" i="3"/>
  <c r="M82" i="3"/>
  <c r="M81" i="3"/>
  <c r="M80" i="3"/>
  <c r="M79" i="3"/>
  <c r="M78" i="3"/>
  <c r="M77" i="3"/>
  <c r="M76" i="3"/>
  <c r="M75" i="3"/>
  <c r="M74" i="3"/>
  <c r="M72" i="3"/>
  <c r="M71" i="3"/>
  <c r="M70" i="3"/>
  <c r="M69" i="3"/>
  <c r="M68" i="3"/>
  <c r="M66" i="3"/>
  <c r="M65" i="3"/>
  <c r="M64" i="3"/>
  <c r="M63" i="3"/>
  <c r="M62" i="3"/>
  <c r="M61" i="3"/>
  <c r="M60" i="3"/>
  <c r="M59" i="3"/>
  <c r="M58" i="3"/>
  <c r="M57" i="3"/>
  <c r="M56" i="3"/>
  <c r="M55" i="3"/>
  <c r="M54" i="3"/>
  <c r="M52" i="3"/>
  <c r="M51" i="3"/>
  <c r="M50" i="3"/>
  <c r="M49" i="3"/>
  <c r="M48" i="3"/>
  <c r="M47" i="3"/>
  <c r="M46" i="3"/>
  <c r="M45" i="3"/>
  <c r="M44" i="3"/>
  <c r="M43" i="3"/>
  <c r="M42" i="3"/>
  <c r="M40" i="3"/>
  <c r="M39" i="3"/>
  <c r="M38" i="3"/>
  <c r="M37" i="3"/>
  <c r="M36" i="3"/>
  <c r="M35" i="3"/>
  <c r="M34" i="3"/>
  <c r="M32" i="3"/>
  <c r="M31" i="3"/>
  <c r="M30" i="3"/>
  <c r="M29" i="3"/>
  <c r="M28" i="3"/>
  <c r="M27" i="3"/>
  <c r="M26" i="3"/>
  <c r="M25" i="3"/>
  <c r="M24" i="3"/>
  <c r="M22" i="3"/>
  <c r="M21" i="3"/>
  <c r="M20" i="3"/>
  <c r="M19" i="3"/>
  <c r="M18" i="3"/>
  <c r="M16" i="3"/>
  <c r="M15" i="3"/>
  <c r="M14" i="3"/>
  <c r="M13" i="3"/>
  <c r="M12" i="3"/>
  <c r="M11" i="3"/>
  <c r="M10" i="3"/>
  <c r="M9" i="3"/>
  <c r="M8" i="3"/>
  <c r="M6" i="3"/>
  <c r="M5" i="3"/>
  <c r="I100" i="3"/>
  <c r="I99" i="3"/>
  <c r="I97" i="3"/>
  <c r="I96" i="3"/>
  <c r="I95" i="3"/>
  <c r="I93" i="3"/>
  <c r="I92" i="3"/>
  <c r="I91" i="3"/>
  <c r="I90" i="3"/>
  <c r="I89" i="3"/>
  <c r="I88" i="3"/>
  <c r="I87" i="3"/>
  <c r="I86" i="3"/>
  <c r="I85" i="3"/>
  <c r="I83" i="3"/>
  <c r="I82" i="3"/>
  <c r="I81" i="3"/>
  <c r="I80" i="3"/>
  <c r="I79" i="3"/>
  <c r="I78" i="3"/>
  <c r="I77" i="3"/>
  <c r="I76" i="3"/>
  <c r="I75" i="3"/>
  <c r="I74" i="3"/>
  <c r="I72" i="3"/>
  <c r="I71" i="3"/>
  <c r="I70" i="3"/>
  <c r="I69" i="3"/>
  <c r="I68" i="3"/>
  <c r="I66" i="3"/>
  <c r="I65" i="3"/>
  <c r="I64" i="3"/>
  <c r="I63" i="3"/>
  <c r="I62" i="3"/>
  <c r="I61" i="3"/>
  <c r="I60" i="3"/>
  <c r="I59" i="3"/>
  <c r="I58" i="3"/>
  <c r="I57" i="3"/>
  <c r="I56" i="3"/>
  <c r="I55" i="3"/>
  <c r="I54" i="3"/>
  <c r="I52" i="3"/>
  <c r="I51" i="3"/>
  <c r="I50" i="3"/>
  <c r="I49" i="3"/>
  <c r="I48" i="3"/>
  <c r="I47" i="3"/>
  <c r="I46" i="3"/>
  <c r="I45" i="3"/>
  <c r="I44" i="3"/>
  <c r="I43" i="3"/>
  <c r="I42" i="3"/>
  <c r="I40" i="3"/>
  <c r="I39" i="3"/>
  <c r="I38" i="3"/>
  <c r="I37" i="3"/>
  <c r="I36" i="3"/>
  <c r="I35" i="3"/>
  <c r="I34" i="3"/>
  <c r="I32" i="3"/>
  <c r="I31" i="3"/>
  <c r="I30" i="3"/>
  <c r="I29" i="3"/>
  <c r="I28" i="3"/>
  <c r="I27" i="3"/>
  <c r="I26" i="3"/>
  <c r="I25" i="3"/>
  <c r="I24" i="3"/>
  <c r="I22" i="3"/>
  <c r="I21" i="3"/>
  <c r="I20" i="3"/>
  <c r="I19" i="3"/>
  <c r="I18" i="3"/>
  <c r="I16" i="3"/>
  <c r="I15" i="3"/>
  <c r="I14" i="3"/>
  <c r="I13" i="3"/>
  <c r="I12" i="3"/>
  <c r="I11" i="3"/>
  <c r="I10" i="3"/>
  <c r="I9" i="3"/>
  <c r="I8" i="3"/>
  <c r="I6" i="3"/>
  <c r="I5" i="3"/>
  <c r="O101" i="3" l="1"/>
  <c r="M94" i="3"/>
  <c r="M101" i="3"/>
  <c r="I7" i="3"/>
  <c r="I73" i="3"/>
  <c r="M6" i="7"/>
  <c r="F7" i="14" s="1"/>
  <c r="I6" i="7"/>
  <c r="D7" i="14" s="1"/>
  <c r="M7" i="3"/>
  <c r="M33" i="3"/>
  <c r="M53" i="3"/>
  <c r="M73" i="3"/>
  <c r="M84" i="3"/>
  <c r="M41" i="3"/>
  <c r="M67" i="3"/>
  <c r="O41" i="3"/>
  <c r="O67" i="3"/>
  <c r="O94" i="3"/>
  <c r="O7" i="3"/>
  <c r="O33" i="3"/>
  <c r="O53" i="3"/>
  <c r="O73" i="3"/>
  <c r="O84" i="3"/>
  <c r="O6" i="7"/>
  <c r="G7" i="14" s="1"/>
  <c r="I94" i="3"/>
  <c r="I84" i="3"/>
  <c r="I41" i="3"/>
  <c r="I67" i="3"/>
  <c r="I53" i="3"/>
  <c r="I101" i="3"/>
  <c r="I33" i="3"/>
  <c r="D14" i="10" l="1"/>
  <c r="D13" i="10"/>
  <c r="D12" i="10"/>
  <c r="A26" i="9"/>
  <c r="A27" i="9" s="1"/>
  <c r="A6" i="9"/>
  <c r="A8" i="9" s="1"/>
  <c r="A9" i="9" s="1"/>
  <c r="A11" i="9" s="1"/>
  <c r="A13" i="9" s="1"/>
  <c r="L12" i="10" l="1"/>
  <c r="L13" i="10"/>
  <c r="L14" i="10"/>
  <c r="F14" i="10"/>
  <c r="J14" i="10"/>
  <c r="F12" i="10"/>
  <c r="J12" i="10"/>
  <c r="F13" i="10"/>
  <c r="J13" i="10"/>
  <c r="N13" i="10"/>
  <c r="N12" i="10"/>
  <c r="N14" i="10"/>
  <c r="A10" i="8"/>
  <c r="A11" i="8" s="1"/>
  <c r="A12" i="8" s="1"/>
  <c r="A13" i="8" s="1"/>
  <c r="A14" i="8" s="1"/>
  <c r="A15" i="8" s="1"/>
  <c r="A16" i="8" s="1"/>
  <c r="A17" i="8" s="1"/>
  <c r="A18" i="8" s="1"/>
  <c r="A19" i="8" s="1"/>
  <c r="A20" i="8" s="1"/>
  <c r="A21" i="8" s="1"/>
  <c r="A22" i="8" s="1"/>
  <c r="A23" i="8" s="1"/>
  <c r="L48" i="10" l="1"/>
  <c r="F48" i="10"/>
  <c r="C9" i="14" s="1"/>
  <c r="J48" i="10"/>
  <c r="E9" i="14" s="1"/>
  <c r="D10" i="14"/>
  <c r="M28" i="9"/>
  <c r="F10" i="14" s="1"/>
  <c r="O23" i="4"/>
  <c r="O22" i="4"/>
  <c r="E17" i="3"/>
  <c r="D9" i="14" l="1"/>
  <c r="K17" i="3"/>
  <c r="K23" i="3" s="1"/>
  <c r="K102" i="3" s="1"/>
  <c r="E4" i="14" s="1"/>
  <c r="E13" i="14" s="1"/>
  <c r="E14" i="14" s="1"/>
  <c r="E15" i="14" s="1"/>
  <c r="G17" i="3"/>
  <c r="G23" i="3" s="1"/>
  <c r="G102" i="3" s="1"/>
  <c r="C4" i="14" s="1"/>
  <c r="C13" i="14" s="1"/>
  <c r="N5" i="10"/>
  <c r="N48" i="10" s="1"/>
  <c r="G9" i="14" s="1"/>
  <c r="F9" i="14"/>
  <c r="I17" i="3"/>
  <c r="I23" i="3" s="1"/>
  <c r="I102" i="3" s="1"/>
  <c r="D4" i="14" s="1"/>
  <c r="M17" i="3"/>
  <c r="M23" i="3" s="1"/>
  <c r="M102" i="3" s="1"/>
  <c r="F4" i="14" s="1"/>
  <c r="O17" i="3"/>
  <c r="O23" i="3" s="1"/>
  <c r="O102" i="3" s="1"/>
  <c r="G4" i="14" s="1"/>
  <c r="D13" i="14" l="1"/>
  <c r="O49" i="4" l="1"/>
  <c r="M49" i="4"/>
  <c r="O33" i="4"/>
  <c r="M33" i="4"/>
  <c r="N24" i="8"/>
  <c r="F8" i="14" s="1"/>
  <c r="P24" i="8"/>
  <c r="G8" i="14" s="1"/>
  <c r="O10" i="4" l="1"/>
  <c r="M10" i="4"/>
  <c r="O24" i="4"/>
  <c r="M17" i="4"/>
  <c r="O17" i="4"/>
  <c r="M27" i="4"/>
  <c r="O27" i="4"/>
  <c r="M51" i="4" l="1"/>
  <c r="F5" i="14" s="1"/>
  <c r="F13" i="14" s="1"/>
  <c r="O51" i="4"/>
  <c r="G5" i="14" s="1"/>
  <c r="G13" i="14" s="1"/>
</calcChain>
</file>

<file path=xl/sharedStrings.xml><?xml version="1.0" encoding="utf-8"?>
<sst xmlns="http://schemas.openxmlformats.org/spreadsheetml/2006/main" count="899" uniqueCount="498">
  <si>
    <t>S.NO.</t>
  </si>
  <si>
    <t>ITEM</t>
  </si>
  <si>
    <t>AMOUNT</t>
  </si>
  <si>
    <t>ANTI TERMITE TREATMENT</t>
  </si>
  <si>
    <t>FLOORING</t>
  </si>
  <si>
    <t>WALL TILING</t>
  </si>
  <si>
    <t>MS/SS WORKS &amp; MISCELLANEOUS WORK</t>
  </si>
  <si>
    <t>BOQ-CIVIL &amp; INTERIOR WORKS</t>
  </si>
  <si>
    <t>SN.</t>
  </si>
  <si>
    <t>AREA</t>
  </si>
  <si>
    <t>UNIT</t>
  </si>
  <si>
    <t>QTY.</t>
  </si>
  <si>
    <t>RATE</t>
  </si>
  <si>
    <t>ALL MOH &amp; FOH</t>
  </si>
  <si>
    <t>Sq.m.</t>
  </si>
  <si>
    <t>SUB TOTAL OF ANTI TERMITE TREATMENT</t>
  </si>
  <si>
    <t>CIVIL WORK</t>
  </si>
  <si>
    <t xml:space="preserve">WATERPROOFING </t>
  </si>
  <si>
    <t>Providing and Applying Fosroc RFX Brush Bond Coating waterproofing to RCC sunken slabs comprising of the following operations.</t>
  </si>
  <si>
    <t>1.	Removal  of Top Screed from the Mother Slab.
2.	Cleaning of the Mother Slab with Hard Brush &amp; Removal of Dirt from the Surface with Air Blowers 
3.	Applying of the Fosroc RFX Brush Bond Coating on the mother slab with Brush in Clock wise directions &amp; on all 2 Sides Walls till 450m.m Height . If the Floor has to be raised 150m.m
4.	After drying of the 1st Coat of the Brush Bond Coating . 2nd Coat is applied in the Anticlockwise Directions 
5.	After drying of entire Surface say 24 Hours .  we will fill Water to 3 Inch Levels for Ponding Testing.
6.	Water  will be kept for observations  for 72 Hours . If Leakage is observed . Water is emptied 
7.	Above Procedure is Repeated .
8.	If No Leakage is observed after 72 Hours .
9.	Water will be drained out from the Floor Surface 
10.	Protective Screeding mixed with FOSROC NITOBOND SBR of Average 25m.m thickness is done on the Water Proofing Surface &amp; Coving on Side Walls .
11.	After Dryings of Protective Screed say 2 Days. Drain Lines are laid on the Floor with Slope &amp; main Drain lines chambers are done .
12 . After this floor raising by Light Seaproax block is done followed by  Kota Stone Flooring</t>
  </si>
  <si>
    <t>CINDER/ LIGHT WT. SIPORAX BLOCK BATS  FILLING</t>
  </si>
  <si>
    <t>a</t>
  </si>
  <si>
    <t xml:space="preserve"> MOH RAISED AREA (up to 150 mm)</t>
  </si>
  <si>
    <t xml:space="preserve">Providing &amp; Filling light wt. Siporex block bats  to conceal drainage &amp; plumbing lines. The Top layer should be finished properly to receive P.C.C base flooring layer on it. The same shall be  completed as per the details are provided in drawings or as directed by Architect. </t>
  </si>
  <si>
    <t>PCC LAYER</t>
  </si>
  <si>
    <t>Providing &amp; Laying P.C.C 1:3:6 of average thickness 75mm of M 10 grade of concrete ( 1 cement :3 coarse sand:6 graded stone aggregate 20 mm nominal size) as floor base.</t>
  </si>
  <si>
    <t>Block WORK</t>
  </si>
  <si>
    <t>100  MM THICK BLOCK MASONARY</t>
  </si>
  <si>
    <t>Providing &amp; Laying of block masonry  of thickness 100mm in bund wall, in raised MOH counter area using in cement mortar 1:4 (1 cement :4 coarse sand) mix, joints finished, curing complete as per specification and drawing or as directed by Project Manager.</t>
  </si>
  <si>
    <t>PLASTER</t>
  </si>
  <si>
    <t>P/L12-15mm thick plaster in cement mortar 1:4 (1 cement : 4coarse sand) to ceiling, all typesof R.C.C. work, brick work surfaces at all levels in line,level and plumb including smooth cement finish and providing necessary grooves at junctions of walls.Rate shall be inclusive of scaffolding and  complete with curing etc</t>
  </si>
  <si>
    <t>SUB TOTAL OF CIVIL WORK</t>
  </si>
  <si>
    <t>FLOORING &amp; SKIRTING</t>
  </si>
  <si>
    <t>Providing, fixing &amp; laying in position Approved Tile Flooring of approved make, color, size and shade, Standard thickness  in approved pattern to true line and level on average 50mm thk bedding of 1:4 mix cement sand mortar floated with neat cement, filling the joint with matching color Timex /or filling Joint with approved latecrete including cleaning, watering, curing, Gala Cutting for floor Spring &amp; other etc. complete as per detail drawing, as specified and as directed by Architect &amp; Site Incharge. Rate inclusive of all wastage etc complete.</t>
  </si>
  <si>
    <t>(TL-02
FOH &amp; BOH Floor)</t>
  </si>
  <si>
    <t>SKIRTING</t>
  </si>
  <si>
    <t>Tile Skirting TL-02</t>
  </si>
  <si>
    <t>Providing &amp; fixing of 100 mm high Tile Skirting (TL-02) over a bed of 20 mm thk. Cement mortar ( 1:4 ) jointed with cement slurry mixed with pigment to match the colour of tile including necessary wastage ,cutting ,grinding &amp; polishing complete.</t>
  </si>
  <si>
    <t>R.m.</t>
  </si>
  <si>
    <t>SUB TOTAL OF FLOORING WORK</t>
  </si>
  <si>
    <t xml:space="preserve">MOH WALLS </t>
  </si>
  <si>
    <t>FOH &amp; MOH WALLS TILL LOW HEIGHT</t>
  </si>
  <si>
    <t>SUB TOTAL OF WALL TILING</t>
  </si>
  <si>
    <t>WOODWORK &amp; PANELING</t>
  </si>
  <si>
    <t>BACK DISPLAY UNIT</t>
  </si>
  <si>
    <t>Providing and fixing in position 400mm deep Display Unit made of 25x25mm MS frame finish in powder coating PT-03. At lower level, shelf to be provided in complete unit made of FR Ply of 12mm thk. finished with laminate LM-01 from all sides. Provision for aluminum LED strip light to be made under the unit as shown in detail drawing.
Provision to fix menu boards in front of this unit to be made  as required.
Rate shall include all wastage, necessary hardware, fixtures. All complete as per the details, drawings or as directed by Architect/Engineer.
Front Elevation Area to be Measured.</t>
  </si>
  <si>
    <t>BACK COUNTER</t>
  </si>
  <si>
    <t>Providing &amp; Fixing total 750mm deep back counter made of 19mm thk. FR Ply.  including shelves &amp; shutters finished with lamiate LM-01 from all visible surfaces &amp; inside as well. Provision of open space to be left at some area as shown in elevation/detail drawing to accomodate under counter equipments. Also provision for flap door for dustbin to be made as shown in detil drawing. Provision of finger groove at top of openable shutters to be made as shown in detail drawing.
SS legs to be provided at bottom of complete unit as shown in drawing.
Top of counter and front nosing to be finished with Granite ST-01.
Provision for electrical points etc to completed as per details &amp; design provided or as directed by Architect. Cost includes completing the job including all finishes with all necessary hard ware complete as mentioned in detail drawings.
Elevation area shall be measured.</t>
  </si>
  <si>
    <t>FRONT COUNTER</t>
  </si>
  <si>
    <t>Low Height Partition (in front of cold display unit) made of 19 mm thk. HDHMR Ply from both inside &amp; outside and top closed with same ply. Finishing of top &amp; front of partition is as explained below and rear finished with Laminate LM-01 as shown in detail drawing.
Providing &amp; Fixing total 1000mm deep complete counter. Front partition of counter to be made of 50x50mm MS pipe framework wrapped with 19mm thk. HDHMR from both inside &amp; outside. Box of the counter to be made of 19mm thk. HDHMR including shelves, shutters, drawers etc.
Top and front nosing of low height partition &amp; complete counter top to be finished with Corian CR-01. At front of counter, Fluted design panel made out of 25mm thk. HDF board with rounded edges, finished with PU paint PT-04 to be fix over front partition of counter. Same pattern of front &amp; nosing to be repeated on right surface of the counter.
Rear surfaces of partition &amp; counter and all internal visible surfaces &amp; drawers, shutters of counter from both sides to be finished with Laminate LM-01.  Item to be completed in all respect including necessary  hardware.
Provision of LED strip inside nosing of counter top to be made at front &amp; right side of counter as shown in detail drawing.
Flap Door to enter MOH &amp; partition on right side of LT Panel unit to be made of 50x50mm MS pipe framework wrapped with 19mm thk. HDHMR from both inside &amp; outside. CR-01. At front of partition &amp; flap door, Fluted design panel made out of 25mm thk. HDF board with rounded edges, finished with PU paint PT-04 to be provided. Top of the flap door &amp; partition to be finished with Corian CR-01 along with nosing as per details.
Further, 100mm high SS skirting to be provided at front of counter &amp; on right side as well, to be finish with PVD coating PD-01. SS legs to be provided at bottom of complete front &amp; rear counter as shown in detail drawing.
SS round pipe of dia. 25mm to be provided on front &amp; right side of front counter only as a design element as shown in detail drawing. Same to be finish with PVD coating PD-01.
Guard rail of 50mm dia. SS round pipe to be provided at front and right side of front counter and also on right side of rear counter, to be finish with PVD coating PD-01.
Provision of POS machine and cash till/drawer to be made in the counter. Provision for wire manager, electrical etc to completed as per details &amp; design provided or as directed by Architect. Cost includes completing the job including all finishes with all necessary hard ware complete as mentioned in detail drawings.
Front Elevation area of counter and front area of flap door + RHS of rear counter shall be measured.</t>
  </si>
  <si>
    <t>SHERA BOARD PANELING</t>
  </si>
  <si>
    <t>Providing &amp; fixing paneling over existing wall surfaes made of 12mm thk. Shera Board on one side of 50x50mm MS framework @ 600mm c/c bothways  to receive different tiles finish over it as per design &amp; details given in drawing/Architect instruction. Rate is inclusive of all necessary hardware &amp; fixtures.</t>
  </si>
  <si>
    <t>HDHMR PANELING</t>
  </si>
  <si>
    <t>Providing &amp; fixing paneling over existing wall surfaes made of 12mm thk. HDHMR Board on one side of 50x50mm MS framework @ 600mm c/c bothways  to receive Paint &amp; Wallpaper finish over it as per design &amp; details given in drawing/Architect instruction. Rate is inclusive of all necessary hardware &amp; fixtures.</t>
  </si>
  <si>
    <t>MDF STRIPES</t>
  </si>
  <si>
    <t>Providing &amp; fixing 50mm wide stripes made of 12thk. MDF fixed over existing paneling to receive paint finishe over it as per design &amp; details given in drawing/Architect instruction. Rate is inclusive of all necessary hardware &amp; fixtures.</t>
  </si>
  <si>
    <t>ELECTRICAL PANEL CABINET</t>
  </si>
  <si>
    <t xml:space="preserve">STORAGE RACK </t>
  </si>
  <si>
    <t>SUB TOTAL OF WOODWORK</t>
  </si>
  <si>
    <t>PAINTING/VENEER/LAMINATE/CORIAN/POLISHING</t>
  </si>
  <si>
    <t xml:space="preserve">PAINT ON CEILING        
 </t>
  </si>
  <si>
    <t>PT-01</t>
  </si>
  <si>
    <t>Paint PT-01 Rich Charcoal - 8645</t>
  </si>
  <si>
    <t>PT-02</t>
  </si>
  <si>
    <t>Paint PT-02 Absolute White - L161</t>
  </si>
  <si>
    <t>PU PAINT ON WALLS</t>
  </si>
  <si>
    <t>PT-05</t>
  </si>
  <si>
    <t>Paint PT-05 Caravel Yellow - 5135</t>
  </si>
  <si>
    <t>VENEER ON CEILING</t>
  </si>
  <si>
    <t>VR-01</t>
  </si>
  <si>
    <t>Veneer VR-01, Greenlam American Walnut (Crwon &amp; Qtr. Cut)</t>
  </si>
  <si>
    <t>CORIAN CLADDING</t>
  </si>
  <si>
    <t>Providing and fixing vertical Corian stripe of width upto 150mm (near cold dispay &amp; louvered storage unit) over exiting panelinf as shown in detail drawing.</t>
  </si>
  <si>
    <t>CR-01</t>
  </si>
  <si>
    <t>Corian CR-01, C-100 Cubic White, Make - Hanex</t>
  </si>
  <si>
    <t>SUB TOTAL OF PAINTING/POLISHING</t>
  </si>
  <si>
    <t xml:space="preserve"> FALSE CEILING WORK</t>
  </si>
  <si>
    <t>HDF CEILING
(ABOVE MOH &amp; FOH)</t>
  </si>
  <si>
    <t>SUB TOTAL OF FALSE CEILING</t>
  </si>
  <si>
    <t xml:space="preserve">SITE BARRICADING </t>
  </si>
  <si>
    <t>Providing and fixing MS framing with GI pre-painted corrugated sheet (3m high) to cover construction portion as indicated in architect's drawing including all fixing material as per requirement of the PMC, provision of secured pedestrian access doors through barricade including all civil work and foundation etc. The barricade will have to be retained and maintained by the contractor till the end of the project. The barricade must be structurally sound to withstand wind and other applicable loads.  ( ONLY ACTUAL SURFACE  AREA OF THE COVERING TO BE MEASURED FOR PAYMENT ONCE UPTO THE COMPLETION OF THE WORK. )</t>
  </si>
  <si>
    <t>TRANSITION FLOOR PROFILE</t>
  </si>
  <si>
    <t>Providing &amp; fixing 25mm wide Brass Floor Transition Profile fixed between two different flooring as shown in detail flooring drawing.</t>
  </si>
  <si>
    <t>CEILING BRASS PROFILE</t>
  </si>
  <si>
    <t>Providing &amp; fixing 10mm wide &amp; 4mm high Brass Profile in ceiling over existing surface as shown in detail ceiling drawing.</t>
  </si>
  <si>
    <t>PLANTERS</t>
  </si>
  <si>
    <t>Providing and laying planters pots as per selection along with Pot/vask as requiired and as shown in detail drawings.</t>
  </si>
  <si>
    <t>Nos.</t>
  </si>
  <si>
    <t>VERTICAL MS PIPES</t>
  </si>
  <si>
    <t xml:space="preserve">Providing &amp; fixing 25x50mm vertical MS hollow pipe fixed at floor &amp; bottom of existing airport's signage portal. Pipe to be finished with 12mm thk. HDF frommm all sides finished with PU Paint PT-06.
Rate is inclusive of all necessary hardware &amp; fixtures.
Please refer the design &amp; details given in drawing/Architect instruction.
</t>
  </si>
  <si>
    <t>RAILING</t>
  </si>
  <si>
    <t>ProvidProviding and fixing MS railing made of outer MS frame of 25x50mm MS section &amp; internal bars of 12x12mm MS pipe. Comlpete MS work to be finish with Paint PT-03.
Top of the railing to be made of 100mm wide &amp; 50mm high handrail made of double 18mm thk. HDHMR board horizontally &amp; both side surfaces to be packed with same board to achieve 50mm height from side. Complete HDHMR work to be finish with Veneer VR-01.
Please refer the drawing for complete detail. Rate is inclusive of all necessary hardware &amp; fixtures.
Elevation area to be measured of railing.</t>
  </si>
  <si>
    <t>SUB TOTAL OF MS/SS WORKS &amp; MISCELLANEOUS WORK</t>
  </si>
  <si>
    <t>SIGNAGES</t>
  </si>
  <si>
    <t>"THIRD WAVE COFFEE" backlit acrylic router cut to shape of branding.</t>
  </si>
  <si>
    <t>Maximum Height of signage 350mm</t>
  </si>
  <si>
    <t>No.</t>
  </si>
  <si>
    <t>"CUP LOGO" backlit acrylic router cut to shape of branding.</t>
  </si>
  <si>
    <t>WALLPAPER</t>
  </si>
  <si>
    <t>SUB TOTAL OF SIGNAGES</t>
  </si>
  <si>
    <t>Miscellaneous</t>
  </si>
  <si>
    <t>Equipment</t>
  </si>
  <si>
    <t>Unloading and shifting till premises</t>
  </si>
  <si>
    <t>BILL OF QUANTITIES FOR PLUMBING WORK
PROJECT :JONES THE GROCER - EXPRESS</t>
  </si>
  <si>
    <t>SR. NO.</t>
  </si>
  <si>
    <t>MATERIAL</t>
  </si>
  <si>
    <t>DESCRIPTION</t>
  </si>
  <si>
    <t>WATER SUPPLY PIPES</t>
  </si>
  <si>
    <t xml:space="preserve">CPVC Pipes                        </t>
  </si>
  <si>
    <t>Supply, laying, testing &amp; commissioning of FOOD GRADE CPVC pipes conforming to CTS (Copper Tube Size) SDR-11 as per (is 15778 ASTM D 2846)  with necessary fittings up to the size of 50 mm dia. (Make – SUPREME / KASTA) including all necessary fitting as per site.</t>
  </si>
  <si>
    <t>15mm dia</t>
  </si>
  <si>
    <t>R.M.</t>
  </si>
  <si>
    <t>20mm dia</t>
  </si>
  <si>
    <t>25mm dia</t>
  </si>
  <si>
    <t>TOTAL</t>
  </si>
  <si>
    <t>WATER DRAIN PIPES</t>
  </si>
  <si>
    <t xml:space="preserve">UPVC WASTE PIPE </t>
  </si>
  <si>
    <t>UPVC Pipe for Drainage
(Make – SUPREME / KASTA) including all necessary fitting as per site.</t>
  </si>
  <si>
    <t xml:space="preserve">150mm dia                                                    </t>
  </si>
  <si>
    <t>100mm dia</t>
  </si>
  <si>
    <t>75mm dia</t>
  </si>
  <si>
    <t>50mm dia</t>
  </si>
  <si>
    <t>CHAMBER &amp; GRATING</t>
  </si>
  <si>
    <t>INSPECTION CHAMBER</t>
  </si>
  <si>
    <t>Supply, Laying, Testing &amp; Commissioning of Approved SS Inspection Chamber along of Size- 300mmx300mm with SS Cover &amp; SS Grating over it. Make Jaquar / Ozone. Including trenching and finishing with ceramic tiles as per dwg and details.</t>
  </si>
  <si>
    <t>OPEN GRATING</t>
  </si>
  <si>
    <t>Providing &amp; Fixing 20mm heavy quality SS triple layer Grating along with Perforated Mesh &amp; Angle Frame of width 200mm, complete as per detail Drawings. Rate inclusive of chamber construction</t>
  </si>
  <si>
    <t>Size - 560mm x 200mm</t>
  </si>
  <si>
    <t>Size - 1000mm x 200mm</t>
  </si>
  <si>
    <t>FLOOR TRAP</t>
  </si>
  <si>
    <t>Supply, Laying, Testing &amp; Commissioning of 100x100mm  Floor Trap with Approved Make heavy duty round or Square.</t>
  </si>
  <si>
    <t>VALVE AND TAP</t>
  </si>
  <si>
    <t>ANGLE VALVE</t>
  </si>
  <si>
    <t>Providing &amp; Fixing Angle Valve with connector pipe.</t>
  </si>
  <si>
    <t>LONG BODY TAP</t>
  </si>
  <si>
    <t>Providing &amp; Fixing Sink Cock. with foot operated</t>
  </si>
  <si>
    <t>Table Mixer</t>
  </si>
  <si>
    <t xml:space="preserve">Providing &amp; Fixing Sink Cock. </t>
  </si>
  <si>
    <t>Gate Valves</t>
  </si>
  <si>
    <t>Providing &amp; Fixing PPR Ball Valve ISI mark. (For Inlet)</t>
  </si>
  <si>
    <t>ACCESSORIES</t>
  </si>
  <si>
    <t>Grease Trap</t>
  </si>
  <si>
    <t>Providing &amp; Fixing of portable grease trap NGT-14 from Nugreen</t>
  </si>
  <si>
    <t>Providing &amp; Fixing of portable grease trap NGT-50 from Nugreen</t>
  </si>
  <si>
    <t>Bottle Trap</t>
  </si>
  <si>
    <t>Providing &amp; fixing 32mm CP finished Bottle Trap with wall flanges. (Make – JAQUAR / OZONE)</t>
  </si>
  <si>
    <t>Water Meter</t>
  </si>
  <si>
    <t xml:space="preserve">25mm Dia Water meter </t>
  </si>
  <si>
    <t>GEYSER</t>
  </si>
  <si>
    <t>6 LITER GEYSER</t>
  </si>
  <si>
    <t>35 LITER GEYSER</t>
  </si>
  <si>
    <t>Waste Coupling</t>
  </si>
  <si>
    <t>Providing Waste Coupling 32mm size full thread waste coupling to be use for 3-bowl sink.</t>
  </si>
  <si>
    <t>Water supply connection</t>
  </si>
  <si>
    <t>water supply connection taken from existing point  complete with all necessary fittings.</t>
  </si>
  <si>
    <t>Drainage connection</t>
  </si>
  <si>
    <t>Drainage connection connect to existing drain point  complete with all necessary fittings including cleanout plug</t>
  </si>
  <si>
    <t>Pressure Pump</t>
  </si>
  <si>
    <t>RO Plant</t>
  </si>
  <si>
    <t>Providing and fixing of RO Plant on MS platform with all necessary valves and fiting required.</t>
  </si>
  <si>
    <t>Domestic RO</t>
  </si>
  <si>
    <t>Providing and fixing of Domestic RO with water storage with all necessary valves and fiting required.</t>
  </si>
  <si>
    <t>Water Tank</t>
  </si>
  <si>
    <t>Providing and fixing of 200 Ltr. Storage Loft Tank on MS Platform with all necessary valves and fiting required.</t>
  </si>
  <si>
    <t>Trench (125 mm wide)</t>
  </si>
  <si>
    <t>Making 125 mm wide 300 mm deep  trench with 4" thk. Block wall on both side of trench. Floor &amp; inner surfaces of walls to be finished with plaster followed with 12mm ceramic tiles. Top of the trench to be covered with floor tile fixed inside L-angle frame placed over another L-angle which is fixed on trench top, complete as per dwg/details. Rate inclusive of making trench, providing finish tiles &amp; top tiles in frame.</t>
  </si>
  <si>
    <t>RMT</t>
  </si>
  <si>
    <t>GRAND TOTAL</t>
  </si>
  <si>
    <t>THIRD WAVE COFFEE , LUCKNOW AIRPORT</t>
  </si>
  <si>
    <t>SCHEDULE OF PRICES- LOW SIDE WORKS</t>
  </si>
  <si>
    <t>The prices are to be quoted in the below mentioned form and shall include the supply, installation, Testing and Commissioning at site of all the equipments, ancillary materials  except  where  specified  otherwise  and  all  such  items  whatsoever  which  may  be  required  to fulfill the intent  and purpose as laid down in the drawings and specifications shall include all  taxes  and  duties on a basis works contract.</t>
  </si>
  <si>
    <t>S.No.</t>
  </si>
  <si>
    <t>Description</t>
  </si>
  <si>
    <t>Unit</t>
  </si>
  <si>
    <t>Qty.</t>
  </si>
  <si>
    <t>Part A</t>
  </si>
  <si>
    <t>Low Side Works</t>
  </si>
  <si>
    <t>DUCTING</t>
  </si>
  <si>
    <t xml:space="preserve">G.I. Sheet Metal Ducting - Site Fabricated </t>
  </si>
  <si>
    <t>Installation, Testing and Commissioning of site fabricated GSS sheet metal rectangular ducting complete with neoprene rubber gaskets, elbows, splitter dampers, vanes,  hangers, supports etc. as per approved drawings and specifications of following sheet thickness complete as required.</t>
  </si>
  <si>
    <t>1.2.1</t>
  </si>
  <si>
    <t xml:space="preserve">0.63 MM (24 Gauge)  </t>
  </si>
  <si>
    <t>Sqm.</t>
  </si>
  <si>
    <t>1.2.2</t>
  </si>
  <si>
    <t xml:space="preserve">0.80 MM (22 Gauge)  </t>
  </si>
  <si>
    <t>RO</t>
  </si>
  <si>
    <t>INSULATION</t>
  </si>
  <si>
    <t>Nitrile Rubber Insulation- Class 'O'</t>
  </si>
  <si>
    <t>Supplying and fixing of closed cell elastomeric insulation of density 55 kg/cu.m.and K valueof not less than 0.037W/mk at 20 deg C as per specifications and drawings (For indoor applications) with  factory Laminated 7 mill woven glass cloth</t>
  </si>
  <si>
    <t>2.1.1</t>
  </si>
  <si>
    <t>19 mm thick (AC Supply / Return ducts)</t>
  </si>
  <si>
    <t xml:space="preserve">Sqm.   </t>
  </si>
  <si>
    <t>Acoustic Lining</t>
  </si>
  <si>
    <t>Supplying and Application of Acoustic lining within the Supply Air duct with 15 mm thick class 'O' open cell  nitrile Rubber of density 140-160 kg./Cubm. as per spefications.</t>
  </si>
  <si>
    <t>2.2.1</t>
  </si>
  <si>
    <t>15 MM Thick</t>
  </si>
  <si>
    <t>Sqm</t>
  </si>
  <si>
    <t>DUCT ACCESSORIES</t>
  </si>
  <si>
    <t>Supply, Installation, Testing and Commissioning of GI multiblade volume control duct damper complete with neoprene rubber gaskets, nuts, bolts, screws linkages, flanges etc., as per specifications.</t>
  </si>
  <si>
    <t xml:space="preserve">Supply, Installation, Testing and Commissioning Aluminium Air Grille with Damper </t>
  </si>
  <si>
    <t>Sq.m</t>
  </si>
  <si>
    <t>Continuos Grille 150MM Wide</t>
  </si>
  <si>
    <t>RM</t>
  </si>
  <si>
    <t>Aluminium Volume Control Damper for grilles</t>
  </si>
  <si>
    <t>Total Part A</t>
  </si>
  <si>
    <t xml:space="preserve">THIRD WAVE COFFEE SHOP, A-04_Lucknow Airport. </t>
  </si>
  <si>
    <t>Estimated Cost - Electrical Works Dated 04-12-2023</t>
  </si>
  <si>
    <t>The prices are to  be quoted in the section mentioned below and shall include the supply, Installation, Testing  and  commissioning at  site of  all  the  equipments, ancillary materials  as  specified and all such  items  what so  ever required to fulfill  the intent and purpose as laid down in the specifications and/or drawings and shall include all taxes and duties on works contract basis.</t>
  </si>
  <si>
    <t>S. No.</t>
  </si>
  <si>
    <t>(Rs.)</t>
  </si>
  <si>
    <t xml:space="preserve">Design, fabrication, assembling, wiring , supply , Erection , Installation , testing and commissioning of MDB Panels fabricated out of 2mm thick for structural members (Load bearing members) and 1.6mm thick for door and covers (Non load bearing members) CRCA  painted sheet steel in cubicle formation with reinforcement of suitable size angle iron,  channels, T irons, flats wherever necessary for large meter  boards. Cable gland plates shall be provided at top and bottom both and windows for meter reading, locking arrangement (pad-lock &amp; seal) with wiring upto KWH meter &amp;  meter to MCB shall be done by using adequately rated flexible single  core copper wire. The boards shall be treated with all anticorrosive process before painting as per standards with final approved shade of powder coated as approved, 2 nos. earthing terminals  shall be provided for all panels.  The boards shall be suitable for 415 V, 3 phase, 4 wire, 50 Hz  supply system. Boards shall be fabricated in length, height, depth etc to match with site  conditions. </t>
  </si>
  <si>
    <t xml:space="preserve">An approval shall be taken for each panel before manufacturing. Galvanised hardwares with zinc passivation shall  be used in fabrication of boards. </t>
  </si>
  <si>
    <t>Note: The following provisions shall be required to be made in the switchboard detailed below</t>
  </si>
  <si>
    <t>The Switchboard shall have provision for entry of all PVCA cables from the top/bottom as required.</t>
  </si>
  <si>
    <t>All live accessible parts shall be shrouded and all equipment shall be finger touch proof. The busbar insulation shall be with heat shrinkable sleeves. SMC/DMC shrouds and busbar supports shall be used.</t>
  </si>
  <si>
    <t>Suitable tinned copper extension links for incoming/outgoing cables shall be provided wherever required</t>
  </si>
  <si>
    <t xml:space="preserve">Control circuits includes breaker control switch, auto manual selector switch, anti pumping relay, spring charging trip indication, TIMER, control wiring, Auxiliary contactors MCB’s as required at site. </t>
  </si>
  <si>
    <t>Positive isolation of all breakers.</t>
  </si>
  <si>
    <t>All fault level breaking capacity indicates shall be ICS value at 415 volts (ICS = ICU = ICW = 100%).</t>
  </si>
  <si>
    <t>Space Heater/ light/air filter shall be provided for each vertical compartment</t>
  </si>
  <si>
    <t>Link and drops from MCCB shall be designed for full rated current of MCCB ratings at same current density as of Main Bus Bar</t>
  </si>
  <si>
    <t xml:space="preserve">2 nos. GI earth strip throughout the panel. </t>
  </si>
  <si>
    <t>MAIN MDB</t>
  </si>
  <si>
    <t>A</t>
  </si>
  <si>
    <t>Incoming</t>
  </si>
  <si>
    <t>1 No. 80 amps 16 kA 440 volt FP MCCB with Thermal Magnetic overcurrent  and short circuit and with following</t>
  </si>
  <si>
    <t>B</t>
  </si>
  <si>
    <t>Metering, Indication &amp; Protection:</t>
  </si>
  <si>
    <t>1 Nos. 6 Parameter Multi Function Mater with 3 Nos. Cast Resin CTs and MCBs</t>
  </si>
  <si>
    <t>b</t>
  </si>
  <si>
    <t xml:space="preserve">Breaker ON OFF indication Lamps </t>
  </si>
  <si>
    <t>c</t>
  </si>
  <si>
    <t>R-Y-B indication lamps with MCBs</t>
  </si>
  <si>
    <t>d</t>
  </si>
  <si>
    <t>ELR with CBCT</t>
  </si>
  <si>
    <t>C</t>
  </si>
  <si>
    <t>Bus Bar:</t>
  </si>
  <si>
    <t>100 A, TPN Al. Bus Bar of suitable length having Current density 1Amp/sq.mm &amp; having high conductivity electrical grade suitable to withstand symmetrical fault level of 25 kA. Neutral busbar shall be of 100% capacity.</t>
  </si>
  <si>
    <t>D</t>
  </si>
  <si>
    <t>Outgoings:</t>
  </si>
  <si>
    <t>1 No. 40 amps 4P MCB ( Type C)</t>
  </si>
  <si>
    <t>1 No. 25 amps 2P MCB ( Type C)</t>
  </si>
  <si>
    <t>2 No. 32 amps 2P MCB ( Type C)</t>
  </si>
  <si>
    <t xml:space="preserve">1 No. 40 amps 2P MCB + RCCB of 100mA sensitivity. </t>
  </si>
  <si>
    <t>e</t>
  </si>
  <si>
    <t xml:space="preserve">1 No. 32 amps 4P MCB + RCCB of 100mA sensitivity. </t>
  </si>
  <si>
    <t>PDB (In built Inside the Panel)</t>
  </si>
  <si>
    <t>E</t>
  </si>
  <si>
    <t xml:space="preserve">1-40amp FP MCB with 
- 2 single phase banks each comprising of 40A DP RCCB(100 mA) and 6 nos. 6/16/20/25 amps SP 10 kA MCB(Type C)  with thermal magnetic protective releases out goings. 
- 1 single phase banks each comprising of 32A DP RCCB(100 mA) and 6 nos. 6/16/20/25 amps SP 10 kA MCB(Type C)  with thermal magnetic protective releases out goings. 
</t>
  </si>
  <si>
    <t>Main MDB as described above</t>
  </si>
  <si>
    <t>Set</t>
  </si>
  <si>
    <t>DISTRIBUTION BOARDS</t>
  </si>
  <si>
    <t xml:space="preserve">Supply, erection, testing and commissioning of the following sheet steel clad wall recess mounting dust and vermin proof double door type distribution boards  constructed from 16 SWG sheet steel IP 42 construction, finished with rust proof duly powder coated in approved shade with hinged gasketed door and housing the following complete with P.V.C. insulated  copper busbars  rated 200 amp with interconnections, neutral and earth bar  assembly per phase, earthing terminals complete as approved by Architects. </t>
  </si>
  <si>
    <t>Note : All MCBs in distribuition board for power circuits shall be of C curve</t>
  </si>
  <si>
    <t>i</t>
  </si>
  <si>
    <t>Type A</t>
  </si>
  <si>
    <t xml:space="preserve">1-40amp FP MCB with 3 single phase banks each comprising of 40A DP RCCB(100 mA) and 6 nos. 6/16/20/25 amps SP 10 kA MCB(Type C)  with thermal magnetic protective releases out goings. </t>
  </si>
  <si>
    <t>ii</t>
  </si>
  <si>
    <t>Type B</t>
  </si>
  <si>
    <t xml:space="preserve">1-32 amp DP MCB + DP RCCB ( 100mA) and 8 nos. 6/16/20/25 amps SP 10 kA MCB(Type C)  with thermal magnetic protective releases out goings. </t>
  </si>
  <si>
    <t>iii</t>
  </si>
  <si>
    <t>Type C</t>
  </si>
  <si>
    <t xml:space="preserve">1-25 amp DP MCB + DP RCCB ( 100mA) and 6 nos. 6/16/20/25 amps SP 10 kA MCB(Type C)  with thermal magnetic protective releases out goings. </t>
  </si>
  <si>
    <t>Supply installation testing and commisioning 1.5 kVA online ( 1ph input and 1ph output)  UPS with 15 Min power back up complete with in buit Static by pass switch , Mannual external maintenance by pass switch , Rectifiers , Sealed MF batteries etc as required</t>
  </si>
  <si>
    <t>Supply, laying, testing &amp; commissioning of following sizes of Al/Cu. conductor 1.1 kV grade, armoured, XLPE insulated FRLS LT Cables/ Control Cables  including necessary cleats, clamps etc. (Cables shall be partly laid in Pipes, O/H cable tray, on wall as required )</t>
  </si>
  <si>
    <t>3.5C – 35.0 (Al.) FRLS Armoured XLPE Cable *</t>
  </si>
  <si>
    <t>Mtrs</t>
  </si>
  <si>
    <t xml:space="preserve">3C – 6.0 (Cu.) FRLS Armoured XLPE Cable </t>
  </si>
  <si>
    <t>* Approximate and shall be as per point of supply from Airport Panel/ Isolator</t>
  </si>
  <si>
    <t>Supply, erection, testing &amp; commissioning of following sizes of cable end terminations with Single compression gland for 1.1 kV grade, XLPE insulated,  Al/Cu Conductor cable</t>
  </si>
  <si>
    <t>3.5C – 35.0 (Al.) FRLS Armoured XLPE Cable *(Double Compression)</t>
  </si>
  <si>
    <t>Wiring for DB Submains with PVC insulated stranded copper conductor 1100 volt grade wires (FRLS) in surface/concealed MS surface/concealed conduit including cost of providing saddles etc as required for surface conduiting and/or cost of cutting and filling chases  as required and making suitable end termination with copper lugs complete as required and as below</t>
  </si>
  <si>
    <t>4 x 6 sq.mm + 2 No. 4.0 Sq. mm in 32 mm dia MS Conduit</t>
  </si>
  <si>
    <t>2 x 10 sq.mm + 1 No. 6 Sq. mm in 25 mm dia MS Conduit</t>
  </si>
  <si>
    <t>2 x 6 sq.mm + 1 No. 4 Sq. mm in 25 mm dia MS Conduit</t>
  </si>
  <si>
    <t>2 x 4 sq.mm + 1 No. 2.5 Sq. mm in 25 mm dia MS Conduit</t>
  </si>
  <si>
    <t>Supplying and laying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</si>
  <si>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25X6 mm GI Strip</t>
  </si>
  <si>
    <t>25X3 mm GI Strip</t>
  </si>
  <si>
    <t>8 SWG Copper Wire</t>
  </si>
  <si>
    <t>8 SWG GI Wire</t>
  </si>
  <si>
    <t xml:space="preserve">1 Core 6.0 Sq. Mm FRLS Green Wire </t>
  </si>
  <si>
    <t>Supply, erection, testing &amp; commissioning  of prefabricated GI Perforated type cable trays including  Tees / Bends / Crossing / Reducers / Couping to be laid in cable trench, overhead on wall or hanged from ceiling complete with all accessories as required including support at every 1500mm as required</t>
  </si>
  <si>
    <t>150 mm x 40 x 40 x 2 mm thick with 2 Nos. 25X3mm GI Earth Strip</t>
  </si>
  <si>
    <t xml:space="preserve">Wiring for MCB controlled normal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</si>
  <si>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Pt</t>
  </si>
  <si>
    <t xml:space="preserve">Wiring for secondary MCB controlled normal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</si>
  <si>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MCB controlled Emergency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</si>
  <si>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Emergency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</si>
  <si>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Wiring for a 5 pin 240 volt 6 amp single phase and neutral switch socket outlet with 2.5 sq. mm PVC  insulated stranded copper conductor 1100 Volt grade wires (FRLS) in 25mm dia 16 SWG MS conduit in wall /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 Client)</t>
  </si>
  <si>
    <t>Pt.</t>
  </si>
  <si>
    <t xml:space="preserve">Wiring same as in Item 12 above looped from an adjacent 6 amp switch socket outlet as required and providing and fixing of a modular type 5 pin 240 Volt 6 amp shuttered socket outlet and a modular type 6 amp 240 Volt single pole switch in a recessed GI boxes with internal wiring and moulded front plates complete as required. ( Switch and socket shall be as approved by the architect / Client)
</t>
  </si>
  <si>
    <t>Same as above but switch and socket provided at separate location including wiring berween switch and socket and complete as required</t>
  </si>
  <si>
    <t xml:space="preserve">Wiring for 6 pin 240 volt 16 amp single phase and neutral switch socket outlets (1 outlet wired on 1 circuit) with 2.5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 Client) 
</t>
  </si>
  <si>
    <t xml:space="preserve">Wiring for 6 pin 240 volt 16 amp single phase and neutral switch socket outlets (1 outlet wired on 1 circuit) with 4.0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</si>
  <si>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 Ceiling  including cost of providing saddles etc as required for surface conduiting and/or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(Switch/Socket Shall be as per approved sample by Architect)</t>
  </si>
  <si>
    <t xml:space="preserve"> </t>
  </si>
  <si>
    <t>Supply installation testing and fixing 3 pin 20A , 240V , single Phase metal Clad industrial socket outlet with 20A DP MCB and complete in all respects( Wiring Excluded from scope of this item)</t>
  </si>
  <si>
    <t>Supply installation testing and fixing 3 pin 25A/32A , 240V , single Phase metal Clad industrial socket outlet with 25A/32A DP MCB and complete in all respects( Wiring Excluded from scope of this item)</t>
  </si>
  <si>
    <t>Supply installation testing and fixing 3 pin 40A , 240V , single Phase metal Clad industrial socket outlet with 40A DP MCB and complete in all respects( Wiring Excluded from scope of this item)</t>
  </si>
  <si>
    <t>Supply installation testing and fixing 5 pin 32A , 415V , single Phase metal Clad industrial socket outlet with 32A FP MCB and complete in all respects( Wiring Excluded from scope of this item)</t>
  </si>
  <si>
    <t>Supply , fixing &amp; Laying 2.0mm Thick FRLS PVC conduits on surface or concealed complete with PVC junction boxes, cover plates, PVC bends, PVC saddles, base and other accessories all made in PVC with GI screws as required to complete the job. .</t>
  </si>
  <si>
    <t xml:space="preserve">25 mm dia FRLS PVC conduit </t>
  </si>
  <si>
    <t xml:space="preserve">20 mm dia FRLS PVC conduit </t>
  </si>
  <si>
    <t>Supply , fixing &amp; Laying 16 SWG MS conduits on surface or concealed complete with PVC junction boxes, cover plates, bends, saddles, base and other accessories all made in PVC with GI screws as required to complete the job. .</t>
  </si>
  <si>
    <t xml:space="preserve">25 mm dia 16 SWG MS conduit </t>
  </si>
  <si>
    <t xml:space="preserve">20 mm dia 16 SWG MS conduit </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</si>
  <si>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 blank shall be provided to protect unused faceplate openings.  Termination caps and plastic cover shall be provided to protect jack wiring. </t>
  </si>
  <si>
    <t>Single outlet face plate with RJ-45 Jack with information outlet</t>
  </si>
  <si>
    <t>Duplex outlet face plate with RJ-45 Jack with information outlet</t>
  </si>
  <si>
    <t>Supply,installtion testing and commisioning of Cat-6A UTP cables  in existing Conduit complete as required for Telephone and Data System</t>
  </si>
  <si>
    <t>Supplying,installation and commisioning of  CAT-6A patch cords 2 mtrs.</t>
  </si>
  <si>
    <t>Nos</t>
  </si>
  <si>
    <t>Supplying,installation and commisioning of  CAT-6A patch cords 1 mtr.</t>
  </si>
  <si>
    <t>Installation of  following light fixtures including connections and  complete in all respects</t>
  </si>
  <si>
    <t>15/12Watt Recessed Down Lighter</t>
  </si>
  <si>
    <t>LED Strip Light ( Per Meter)</t>
  </si>
  <si>
    <t>Signage</t>
  </si>
  <si>
    <t>iv</t>
  </si>
  <si>
    <t>3W Pendant Light</t>
  </si>
  <si>
    <t>Total For Electrical Works - INR</t>
  </si>
  <si>
    <t>THE ABOVE EXCLUDES THE FOLLOWING:-</t>
  </si>
  <si>
    <t xml:space="preserve">Equipment ( Server , Ports etc) for networking / LAN system / EPABX and Centrex system , however infrastructure like Conduits / Pipes /RJ-45 sockets have been considered </t>
  </si>
  <si>
    <t>Fire Alarm System</t>
  </si>
  <si>
    <t>Supply of light fixtures. However installation and Wiring considered</t>
  </si>
  <si>
    <t>FURNITURE INVENTORY_A04 Third Wave Coffee_Lucknow Airport</t>
  </si>
  <si>
    <t>S.NO</t>
  </si>
  <si>
    <t>CODE</t>
  </si>
  <si>
    <t>SIZE (mm)</t>
  </si>
  <si>
    <t>QTY</t>
  </si>
  <si>
    <t>REFERENCE IMAGE</t>
  </si>
  <si>
    <t>T1</t>
  </si>
  <si>
    <t>W600xD600xH750</t>
  </si>
  <si>
    <r>
      <rPr>
        <b/>
        <sz val="9"/>
        <color theme="1"/>
        <rFont val="Arial"/>
        <family val="2"/>
      </rPr>
      <t xml:space="preserve">SQUARE TABLE </t>
    </r>
    <r>
      <rPr>
        <sz val="9"/>
        <color theme="1"/>
        <rFont val="Arial"/>
        <family val="2"/>
      </rPr>
      <t xml:space="preserve">
32MM THICK TABLE TOP MADE OF 19MM PLY BASE BOARD AND TOP OF IT HARDWOOD WD-01, WITH NATURAL POLISH FINISH TO BE MATCHED WITH LAMINATE - GREENLAM 5375 SATURNO WALNUT SUEDE. WITH 32 MM THICKNESS AT THE EDGES, TOP AND SIDE EDGE TO BE MADE HALF ROUND, M.S. CIRCULAR BASE WITH M.S. PIPE (65MM DIA ) TO HOLD THE TABLE TOP,  TO BE FINISHED WITH PAINT PT-03.</t>
    </r>
  </si>
  <si>
    <t>C1</t>
  </si>
  <si>
    <t xml:space="preserve">Dimensions : 560 x 600 x 820 MM
Seat Height : 490 MM.
</t>
  </si>
  <si>
    <r>
      <rPr>
        <b/>
        <sz val="9"/>
        <color theme="1"/>
        <rFont val="Arial"/>
        <family val="2"/>
      </rPr>
      <t xml:space="preserve">CHAIR </t>
    </r>
    <r>
      <rPr>
        <sz val="9"/>
        <color theme="1"/>
        <rFont val="Arial"/>
        <family val="2"/>
      </rPr>
      <t xml:space="preserve">
SEAT COLOUR : UP-01 
MATERIAL OF THE SEAT : LUSTRELL CHARISMA SADDLE
FRAME MATERIAL : HARDWOOD WITH NATURAL POLISH, TO BE MATCH WITH LAMINATE - GREENLAM 5375 SATURNO WALNUT SUEDE</t>
    </r>
  </si>
  <si>
    <t>BILL OF QUANTITIES FOR  CCTV
LOCATION:- A-04 Third Wave coffee_T3_Lucknow Airport</t>
  </si>
  <si>
    <t>S.No</t>
  </si>
  <si>
    <t>Items</t>
  </si>
  <si>
    <t>Specification</t>
  </si>
  <si>
    <t xml:space="preserve">Model </t>
  </si>
  <si>
    <t>Make</t>
  </si>
  <si>
    <t>Qty</t>
  </si>
  <si>
    <t xml:space="preserve">Dome Cameras </t>
  </si>
  <si>
    <t>Full HD 720p Video Output, Adopt HDTVI Technology, Trud Day &amp; Night, Lens 3.6mm, 12LED, Upto 20M IR Distance</t>
  </si>
  <si>
    <t>DS-2CE5ZCOT-IRP</t>
  </si>
  <si>
    <t>Hikvision</t>
  </si>
  <si>
    <t xml:space="preserve">Bullet Camera  </t>
  </si>
  <si>
    <t xml:space="preserve">1080P Outdoor 2 MP bullet camera fixed lens </t>
  </si>
  <si>
    <t>DS-2CE1ADOT-IT1F</t>
  </si>
  <si>
    <t>Digital Video Recorder</t>
  </si>
  <si>
    <t>DS-7A04HGHI-F1/N</t>
  </si>
  <si>
    <t>DS-7A08HGHI-F1/N</t>
  </si>
  <si>
    <t>DS-7A16HGHI-F1/N</t>
  </si>
  <si>
    <t>DS-7016/7216 HQHI/K1</t>
  </si>
  <si>
    <t>CEILING SUSPENDED CAMERA PIPE</t>
  </si>
  <si>
    <t>MS power coated white/black color 3.5'-5.5' tele4scopic mount with provision to make mount in straight line and box to install power supply inside for dome camera installation.</t>
  </si>
  <si>
    <t>No</t>
  </si>
  <si>
    <t xml:space="preserve">Hard Disk - SURVEILLANCE </t>
  </si>
  <si>
    <t xml:space="preserve">2TB </t>
  </si>
  <si>
    <t>WD/ Purple</t>
  </si>
  <si>
    <t>Seagate / Toshiba</t>
  </si>
  <si>
    <t>4TB</t>
  </si>
  <si>
    <t>Screen</t>
  </si>
  <si>
    <t>18-19"</t>
  </si>
  <si>
    <t>with HDMI</t>
  </si>
  <si>
    <t>Acer/LG/Dell</t>
  </si>
  <si>
    <t>BNC Connectors</t>
  </si>
  <si>
    <t>DC Connectors</t>
  </si>
  <si>
    <t>Power Supply</t>
  </si>
  <si>
    <t>8 Cameras - 10 amps X 2</t>
  </si>
  <si>
    <t>CP-PLUS / ZEBRONICS</t>
  </si>
  <si>
    <t>16 Cameras - 20 amps X 2</t>
  </si>
  <si>
    <t>HDMI Cable</t>
  </si>
  <si>
    <t xml:space="preserve">5 Mtrs </t>
  </si>
  <si>
    <t>MX</t>
  </si>
  <si>
    <t xml:space="preserve">Cameras Installation </t>
  </si>
  <si>
    <t>All Over India</t>
  </si>
  <si>
    <t>Music System</t>
  </si>
  <si>
    <t>10 Watt to 60Watt JBL</t>
  </si>
  <si>
    <t>CSS1/ST</t>
  </si>
  <si>
    <t>JBL</t>
  </si>
  <si>
    <t>Amplifier</t>
  </si>
  <si>
    <t>Libra 250</t>
  </si>
  <si>
    <t>Libra 500</t>
  </si>
  <si>
    <t xml:space="preserve">Music Installation </t>
  </si>
  <si>
    <t xml:space="preserve">Total Amount </t>
  </si>
  <si>
    <t>BILL OF QUANTITIES FOR  FIRE WORK
LOCATION:-A-04- Third Wave Coffee_T3_Lucknow Airport</t>
  </si>
  <si>
    <t>S. NO.</t>
  </si>
  <si>
    <t>DIAGRAM</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</si>
  <si>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</si>
  <si>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</si>
  <si>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HD (HEAT DETECTOR) INSTALL NEAR HOOD</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</si>
  <si>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(Edwards / Apollo)</t>
  </si>
  <si>
    <t>_</t>
  </si>
  <si>
    <t>CONVENTIONAL FIRE PANEL</t>
  </si>
  <si>
    <t>MCP (MANUAL CALL POINT)</t>
  </si>
  <si>
    <t xml:space="preserve">H (HOOTER) </t>
  </si>
  <si>
    <t>Providing and fixing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devices.Model : Edwards / Apollo  with GI mounting Box</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</si>
  <si>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 Edwards / Apollo.</t>
  </si>
  <si>
    <t xml:space="preserve">NOS </t>
  </si>
  <si>
    <t>SD (SMOKE DETECTOR BELOW CEILING)</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</si>
  <si>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 Edwards / Apollo.</t>
  </si>
  <si>
    <t>MSD (MULTI SENSOR DETECTOR BELOW CEILING)</t>
  </si>
  <si>
    <t xml:space="preserve">FIRE ALARM SYSTEM LOOPING </t>
  </si>
  <si>
    <t>RMT.</t>
  </si>
  <si>
    <t>MONITOR MODULE</t>
  </si>
  <si>
    <t>Providing and fixing Emonitor module . Model : Edwards FMM-1 flash scan type UL listed and FM approved.</t>
  </si>
  <si>
    <t>4.5 KG CO2 portable fire extinguiser ARAFFF capacity.(IS. 15683)Providing and fixing water  Co2(ISI marked) extinguishers including  all accessories  as per IS specification with wall bracket with rawl plug.</t>
  </si>
  <si>
    <t>4 KG  ABC Dry powder portable fire extinguiser capacity. (IS. 15683) Providing and fixing (ISI marked) extinguishers including  all accessories  as per IS specification with wall bracket with rawl plug.</t>
  </si>
  <si>
    <t>6  KG TRS K-type fire extinguiser capacity. (IS. 15683) Providing and fixing (ISI marked) extinguishers including  all accessories  as per IS specification with wall bracket with rawl plug.</t>
  </si>
  <si>
    <t>Automatic  5 KG MOUDLAR ABC TYPE fire extinguiser capacity. (IS. 15683) Providing and fixing (ISI marked) extinguishers including  all accessories  as per IS specification with wall bracket with rawl plug.</t>
  </si>
  <si>
    <t>Fire Blanket-6'x4'</t>
  </si>
  <si>
    <t xml:space="preserve">Acrylic EXIT Glow Sign Board with LED Lights, Size 10 x 6.5 inch, </t>
  </si>
  <si>
    <t>NOTE:
KINDLY FOLLOW THE GUIDELINES ISSUED BY AIRPORT AUTHORITY FOR THE DETAILED SPECIFICATIPONS OF DIFFERENT ITEMS MENTIONED IN THIS BOQ.</t>
  </si>
  <si>
    <t>BILL OF QUANTITIES FOR  SPRINKLER WORK
LOCATION:- A-04- Third Wave Coffee_T3_Lucknow Airport</t>
  </si>
  <si>
    <t>Providing, Laying, Jointing &amp; Testing of Pipes for Sprinkler System - G.I Pipe confirming IS Codes Class `C' Heavy Pipe &amp; with necessary support &amp; anchore fastening from slab.</t>
  </si>
  <si>
    <t>a.</t>
  </si>
  <si>
    <t>25 mm dia</t>
  </si>
  <si>
    <t>Rft.</t>
  </si>
  <si>
    <t>b.</t>
  </si>
  <si>
    <t>32 mm dia</t>
  </si>
  <si>
    <t>c.</t>
  </si>
  <si>
    <t>40 mm dia</t>
  </si>
  <si>
    <t>d.</t>
  </si>
  <si>
    <t>50 mm dia</t>
  </si>
  <si>
    <t>e.</t>
  </si>
  <si>
    <t>65mm dia</t>
  </si>
  <si>
    <t>Synthetic Enamel Paint.</t>
  </si>
  <si>
    <t>Providing &amp; Fixing of Butterfly Valve.</t>
  </si>
  <si>
    <t>65 mm dia</t>
  </si>
  <si>
    <t>Providing &amp; Fixing of Ball Valve.</t>
  </si>
  <si>
    <t>HEADER FITTING.</t>
  </si>
  <si>
    <t>Flow Switch</t>
  </si>
  <si>
    <t>Pressure Gauge</t>
  </si>
  <si>
    <t>Air Release Valve</t>
  </si>
  <si>
    <t>65 mm dia NRV</t>
  </si>
  <si>
    <t>Providing &amp; Fixing C.P. Brass 68 degree Quartzoid Bulb Sprinklers. Make  : Tyco / viking temp rating  standard coverage discharge coefficent k- 6.6 quick response UL listed &amp; EN approved.</t>
  </si>
  <si>
    <t>Pendant Type</t>
  </si>
  <si>
    <t>UP Right Type</t>
  </si>
  <si>
    <t>Providing &amp; Fixing C.P. Brass 79 degree(QR) Quartzoid Bulb Sprinklers. Make  : Tyco / viking temp rating  standard coverage discharge coefficent k- 6.6 quick response UL listed &amp; EN approved for high temperature area in Kitchen temprating shall be 79degree c (QR)</t>
  </si>
  <si>
    <t>Flexible Sprinkler Drop.</t>
  </si>
  <si>
    <t>25mm</t>
  </si>
  <si>
    <t>100mm</t>
  </si>
  <si>
    <t>150mm</t>
  </si>
  <si>
    <t>Drain Valve</t>
  </si>
  <si>
    <t>NOTE:
KINDLY FOLLOW THE GUIDELINES ISSUED BY MALL AUTHORITY FOR THE DETAILED SPECIFICATIPONS OF DIFFERENT ITEMS MENTIONED IN THIS BOQ.                                                     SPRINKLER TAP OFF TO BE TAKEN FROM EXISTING SPRINKLER LINE</t>
  </si>
  <si>
    <t>Total</t>
  </si>
  <si>
    <t xml:space="preserve">BILL OF QUANTITIES FOR  LIGHTING
PROJECT : A04 Third wave coffee_T3_Lucknow Airport </t>
  </si>
  <si>
    <t>Recessed Down Light - White Powder Coated - COB Led 12W, 4000K, OSHRAM, PHILPHS</t>
  </si>
  <si>
    <t>NOS</t>
  </si>
  <si>
    <t xml:space="preserve">GLASS BALL SHAPED PENDANT LIGHT WITH METAL SUSPENSION
250MM DIA GLASS BALL SHAPED PENDANT LIGHT LAMP - 3W LED, 3500K
HEIGHT-3250MM BOTTOM (LOCALLY SOURCED) INTERNAL FITTING SHOULD BE PHILPHS </t>
  </si>
  <si>
    <t xml:space="preserve">LED STRIP LIGHTS WITH ALUMINUM CHANNEL 5V PER METER, 4000K, PHILPHS, OSHRAM
</t>
  </si>
  <si>
    <t>R.MT</t>
  </si>
  <si>
    <t>Altitude Marketing- Vickram</t>
  </si>
  <si>
    <t>Vsas Group- 
Shubham Singh</t>
  </si>
  <si>
    <t>Vart Infra- 
Paresh Gohil</t>
  </si>
  <si>
    <t>Universal Fintech</t>
  </si>
  <si>
    <t>Universal Fintech-
Sunali Goenka</t>
  </si>
  <si>
    <t>Civil</t>
  </si>
  <si>
    <t>Plumbing</t>
  </si>
  <si>
    <t>Electrical</t>
  </si>
  <si>
    <t>Furniture</t>
  </si>
  <si>
    <t>CCTV</t>
  </si>
  <si>
    <t>Sprinkler</t>
  </si>
  <si>
    <t xml:space="preserve">Fire </t>
  </si>
  <si>
    <t>Lighting</t>
  </si>
  <si>
    <t>Comparative Statement 3rd Wave -A04</t>
  </si>
  <si>
    <t>Total Amount Rs.</t>
  </si>
  <si>
    <t>Altitude Marketing</t>
  </si>
  <si>
    <r>
      <t xml:space="preserve">Providing &amp; doing </t>
    </r>
    <r>
      <rPr>
        <b/>
        <sz val="11"/>
        <rFont val="Adani Regular"/>
      </rPr>
      <t>anti termite</t>
    </r>
    <r>
      <rPr>
        <sz val="11"/>
        <rFont val="Adani Regular"/>
      </rPr>
      <t xml:space="preserv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 (OR AS APPVD.) including a 1 year guarantee under suitable undertaking on stamp paper etc, complete as directed by Architect.(Mode of measurement is to be carpet area of floor and not the area of surface treated).</t>
    </r>
  </si>
  <si>
    <t>Floor Tile TL-02 ( Size :- 600mm x 1200mm) Flooring   (Basic Rate of tile Rs. 80/- per sq.ft.)</t>
  </si>
  <si>
    <t>Skirting Tile TL-02 (Size :- 600mm x 1200mm) (Basic Rate of tile Rs. 80/- per sq.ft.)</t>
  </si>
  <si>
    <r>
      <t>P/fixing ceramic</t>
    </r>
    <r>
      <rPr>
        <b/>
        <sz val="10"/>
        <rFont val="Adani Regular"/>
      </rPr>
      <t xml:space="preserve"> </t>
    </r>
    <r>
      <rPr>
        <sz val="10"/>
        <rFont val="Adani Regular"/>
      </rPr>
      <t>Wall tiles TL-01 of size - 75x300mm (cut to mentioned size to be provided by vendor), in MOH as per pattern shown in detail drawing over existing wall surface/paneling, setting the tiles in appropriate adhesive as per manufacturer's specifications,  joints filled and finished neat with epoxy grout as/spec.</t>
    </r>
    <r>
      <rPr>
        <b/>
        <sz val="10"/>
        <rFont val="Adani Regular"/>
      </rPr>
      <t xml:space="preserve">(Basic cost of tile Rs. </t>
    </r>
    <r>
      <rPr>
        <b/>
        <sz val="10"/>
        <color indexed="10"/>
        <rFont val="Adani Regular"/>
      </rPr>
      <t>500</t>
    </r>
    <r>
      <rPr>
        <b/>
        <sz val="10"/>
        <rFont val="Adani Regular"/>
      </rPr>
      <t>/- per sft.)</t>
    </r>
  </si>
  <si>
    <t>P/fixing ceramic Wall tiles TL-02 of size - 600x1200mm, in MOH as per pattern shown in detail drawing over existing wall surface/paneling, setting the tiles in appropriate adhesive as per manufacturer's specifications,  joints filled and finished neat with epoxy grout as/spec.(Basic cost of tile Rs. 80/- per sft.)</t>
  </si>
  <si>
    <r>
      <t>Providing and making 750mm deep</t>
    </r>
    <r>
      <rPr>
        <b/>
        <sz val="10"/>
        <rFont val="Adani Regular"/>
      </rPr>
      <t xml:space="preserve"> LT Panel</t>
    </r>
    <r>
      <rPr>
        <sz val="10"/>
        <rFont val="Adani Regular"/>
      </rPr>
      <t xml:space="preserve"> cabinet made up of 19mm thick FR ply finished  with Laminate LM-01</t>
    </r>
    <r>
      <rPr>
        <b/>
        <sz val="10"/>
        <rFont val="Adani Regular"/>
      </rPr>
      <t xml:space="preserve"> </t>
    </r>
    <r>
      <rPr>
        <sz val="10"/>
        <rFont val="Adani Regular"/>
      </rPr>
      <t>from all sides, front shutters made up of 19mm thk Laminated FR ply slit cut as per drawings. MS legs to be provided at the bottom as shown in detailed drawing along with with all necessary hardware, and accesories including handle, lock etc complete as per detail &amp; design given in approved drawing or as directed by Architect/Engineer. Front Elevation Area to be measured. Refer to detail drawing. Basic cost of</t>
    </r>
    <r>
      <rPr>
        <b/>
        <sz val="10"/>
        <rFont val="Adani Regular"/>
      </rPr>
      <t xml:space="preserve">  (Laminate</t>
    </r>
    <r>
      <rPr>
        <sz val="10"/>
        <rFont val="Adani Regular"/>
      </rPr>
      <t xml:space="preserve">: Rs. </t>
    </r>
    <r>
      <rPr>
        <sz val="10"/>
        <color indexed="10"/>
        <rFont val="Adani Regular"/>
      </rPr>
      <t>1400</t>
    </r>
    <r>
      <rPr>
        <sz val="10"/>
        <rFont val="Adani Regular"/>
      </rPr>
      <t xml:space="preserve"> /sheet.)</t>
    </r>
  </si>
  <si>
    <r>
      <t xml:space="preserve">Providing and making 750mm deep </t>
    </r>
    <r>
      <rPr>
        <b/>
        <sz val="10"/>
        <rFont val="Adani Regular"/>
      </rPr>
      <t>Storage Rack</t>
    </r>
    <r>
      <rPr>
        <sz val="10"/>
        <rFont val="Adani Regular"/>
      </rPr>
      <t xml:space="preserve"> cabinet made up of 19mm thick FR ply finished  with Laminate LM-01 from all sides, front shutters made up of 19mm thk Laminated FR ply slit cut as per drawings. MS legs to be provided at the bottom as shown in detailed drawing along with with all necessary hardware, and accesories including handle, lock etc complete as per detail &amp; design given in approved drawing or as directed by Architect/Engineer. Front Elevation Area to be measured. Refer to detail drawing. Basic cost of</t>
    </r>
    <r>
      <rPr>
        <b/>
        <sz val="10"/>
        <rFont val="Adani Regular"/>
      </rPr>
      <t xml:space="preserve">  (Laminate</t>
    </r>
    <r>
      <rPr>
        <sz val="10"/>
        <rFont val="Adani Regular"/>
      </rPr>
      <t xml:space="preserve">: Rs. </t>
    </r>
    <r>
      <rPr>
        <sz val="10"/>
        <color indexed="10"/>
        <rFont val="Adani Regular"/>
      </rPr>
      <t>1400</t>
    </r>
    <r>
      <rPr>
        <sz val="10"/>
        <rFont val="Adani Regular"/>
      </rPr>
      <t xml:space="preserve"> /sheet.)</t>
    </r>
  </si>
  <si>
    <r>
      <t xml:space="preserve">Providing &amp; applying two or more coats of </t>
    </r>
    <r>
      <rPr>
        <b/>
        <sz val="10"/>
        <rFont val="Adani Regular"/>
      </rPr>
      <t>Plastic paint</t>
    </r>
    <r>
      <rPr>
        <sz val="10"/>
        <rFont val="Adani Regular"/>
      </rPr>
      <t xml:space="preserve"> of approved quality &amp; shade on prepared surface by sand papering the surface, applying one coat of primer, prepare the surface with two coats of full putty, sand papering again, repeating a coat of primer  &amp; applying two final roller coats of plastic emulsion  paint  on internal walls /ceilings /masonry /concrete surfaces incl.  scaffolding etc..</t>
    </r>
  </si>
  <si>
    <r>
      <t xml:space="preserve">Providing &amp; applying two or more coats of </t>
    </r>
    <r>
      <rPr>
        <b/>
        <sz val="10"/>
        <rFont val="Adani Regular"/>
      </rPr>
      <t>PU paint</t>
    </r>
    <r>
      <rPr>
        <sz val="10"/>
        <rFont val="Adani Regular"/>
      </rPr>
      <t xml:space="preserve"> of approved quality &amp; shade on prepared surface by sand papering the surface, applying one coat of primer, prepare the surface with two coats of full putty, sand papering again, repeating a coat of primer  &amp; applying two final roller coats of plastic emulsion  paint  on internal walls /ceilings /masonry /concrete surfaces incl.  scaffolding etc..</t>
    </r>
  </si>
  <si>
    <r>
      <t xml:space="preserve">Providing &amp; fixing </t>
    </r>
    <r>
      <rPr>
        <b/>
        <sz val="10"/>
        <rFont val="Adani Regular"/>
      </rPr>
      <t>Veneer</t>
    </r>
    <r>
      <rPr>
        <sz val="10"/>
        <rFont val="Adani Regular"/>
      </rPr>
      <t xml:space="preserve"> </t>
    </r>
    <r>
      <rPr>
        <b/>
        <sz val="10"/>
        <rFont val="Adani Regular"/>
      </rPr>
      <t>over eisting surface</t>
    </r>
    <r>
      <rPr>
        <sz val="10"/>
        <rFont val="Adani Regular"/>
      </rPr>
      <t xml:space="preserve"> to completed as per details &amp; design given in drawing/Architect instruction.</t>
    </r>
  </si>
  <si>
    <r>
      <t xml:space="preserve">Providing &amp; fixing suspended ceiling made of </t>
    </r>
    <r>
      <rPr>
        <b/>
        <sz val="10"/>
        <rFont val="Adani Regular"/>
      </rPr>
      <t>Double 12mm thk. HDF (above MOH &amp; FOH)</t>
    </r>
    <r>
      <rPr>
        <sz val="10"/>
        <rFont val="Adani Regular"/>
      </rPr>
      <t xml:space="preserve"> hanged from the roof slab with the help of necessary framework or suspended grid formed of GI perimeter channel and fixed along the wall by using wood screws &amp; metal expansion rawl plugs, including all drops, coves, offsets in design etc if required, to receive paint finish above MOH &amp; Veneer finish with grooves as required above FOH as shown n ceiling drawing. Rate to be inclusive cutting for lights, grills/ ducts etc., completed as per the details are provided  in drawings or as directed by Architect/Engineer. </t>
    </r>
  </si>
  <si>
    <r>
      <t xml:space="preserve">Providing &amp; pasting </t>
    </r>
    <r>
      <rPr>
        <b/>
        <sz val="10"/>
        <rFont val="Adani Regular"/>
      </rPr>
      <t xml:space="preserve">Tropical Wallpaper </t>
    </r>
    <r>
      <rPr>
        <sz val="10"/>
        <rFont val="Adani Regular"/>
      </rPr>
      <t xml:space="preserve"> over existing surface/paneling. Design of tropical wallpepr to be selected by brand.</t>
    </r>
  </si>
  <si>
    <t>Pioneer Infra</t>
  </si>
  <si>
    <t>VSAS Group</t>
  </si>
  <si>
    <t>Vart Infra</t>
  </si>
  <si>
    <r>
      <t xml:space="preserve">Wiring for primary switch board consisting of 3  Nos. 5 pin 240 volt 6 amp single phase and neutral switch socket outlets with 3 Nos. 6A  switch with PVC insulated stranded copper conductor 1100 volt grade wires (FRLS), 2.5 sq FRLS copper wire mm in 25mm dia 16 SWG MS conduit  in  wall / Ceiling including cost of providing saddles etc as required for surface conduiting and/or cost of cutting and filling chases and including providing and fixing  prewired switch board each consisting of  3 Nos. 5 pin 240 volt 6 amp single phase and neutral switch socket outlets with 3 Nos. 6A  modular switch , safety shutters in a recessed/surface GI box including earthing of the 3rd pin with 1.5 sq mm  1100 volt grade PVC insulated stranded copper conductor wire complete as required. (Switch/Socket Shall be as per approved sample by Architect)
</t>
    </r>
    <r>
      <rPr>
        <i/>
        <sz val="11"/>
        <rFont val="Adani Regular"/>
      </rPr>
      <t>Note- Conduits shall be 16 SWG MS on surface and FRLS PVC for wall concealed</t>
    </r>
  </si>
  <si>
    <r>
      <t xml:space="preserve"> 4 Channel DVR, Supported 1mp, H.264 /H.264 &amp; Dual stream video compression, Support HD-TVI/Analoge and AHD Cameras with adaptive access. </t>
    </r>
    <r>
      <rPr>
        <b/>
        <sz val="12"/>
        <rFont val="Adani Regular"/>
      </rPr>
      <t>HDMI and VGA output to 1920x1080P resolution,</t>
    </r>
    <r>
      <rPr>
        <sz val="12"/>
        <rFont val="Adani Regular"/>
      </rPr>
      <t xml:space="preserve"> </t>
    </r>
    <r>
      <rPr>
        <b/>
        <sz val="12"/>
        <rFont val="Adani Regular"/>
      </rPr>
      <t>Supported 1 Hard disk upto 4TB</t>
    </r>
  </si>
  <si>
    <r>
      <t xml:space="preserve"> 8 Channel DVR, Supported 1mp, H.264 /H.264 &amp; Dual stream video compression, Support HD-TVI/Analoge and AHD Cameras with adaptive access. </t>
    </r>
    <r>
      <rPr>
        <b/>
        <sz val="12"/>
        <rFont val="Adani Regular"/>
      </rPr>
      <t>HDMI and VGA output to 1920x1080P resolution,</t>
    </r>
    <r>
      <rPr>
        <sz val="12"/>
        <rFont val="Adani Regular"/>
      </rPr>
      <t xml:space="preserve"> </t>
    </r>
    <r>
      <rPr>
        <b/>
        <sz val="12"/>
        <rFont val="Adani Regular"/>
      </rPr>
      <t>Supported 1 Hard disk upto 6TB</t>
    </r>
  </si>
  <si>
    <r>
      <t xml:space="preserve">16 Channel DVR, Supported 1mp, H.264 /H.264 &amp; Dual stream video compression, Support HD-TVI/Analoge and AHD Cameras with adaptive access. </t>
    </r>
    <r>
      <rPr>
        <b/>
        <sz val="12"/>
        <rFont val="Adani Regular"/>
      </rPr>
      <t>HDMI and VGA output to 1920x1080P resolution,</t>
    </r>
    <r>
      <rPr>
        <sz val="12"/>
        <rFont val="Adani Regular"/>
      </rPr>
      <t xml:space="preserve"> </t>
    </r>
    <r>
      <rPr>
        <b/>
        <sz val="12"/>
        <rFont val="Adani Regular"/>
      </rPr>
      <t>Supported 1 Hard disk upto 6TB</t>
    </r>
  </si>
  <si>
    <r>
      <t xml:space="preserve">16 Channel DVR, Supported 1mp, H.264 /H.264 &amp; Dual stream video compression, Support HD-TVI/Analoge and AHD Cameras with adaptive access. </t>
    </r>
    <r>
      <rPr>
        <b/>
        <sz val="12"/>
        <rFont val="Adani Regular"/>
      </rPr>
      <t>HDMI and VGA output to 1920x1080P resolution,</t>
    </r>
    <r>
      <rPr>
        <sz val="12"/>
        <rFont val="Adani Regular"/>
      </rPr>
      <t xml:space="preserve"> </t>
    </r>
    <r>
      <rPr>
        <b/>
        <sz val="12"/>
        <rFont val="Adani Regular"/>
      </rPr>
      <t>Supported 2 Hard disk upto 8TB</t>
    </r>
  </si>
  <si>
    <t xml:space="preserve"> TOTAL OF Miscellaneous</t>
  </si>
  <si>
    <t>Total Amount</t>
  </si>
  <si>
    <r>
      <t xml:space="preserve">Providing and fixing electrically operated flow indicating mechanical  foam type (ISI marked) </t>
    </r>
    <r>
      <rPr>
        <sz val="10"/>
        <rFont val="Adani Regular"/>
      </rPr>
      <t>Manual call points are used to initiate an alarm signal, and operate by means of a simple button press or when glass is broken revealing a button. They can form part of a manual alarm system or an automatic alarm system.Model : Edwards / Apollo and FM approved with GI mounting Box</t>
    </r>
  </si>
  <si>
    <r>
      <t>SD</t>
    </r>
    <r>
      <rPr>
        <b/>
        <sz val="10"/>
        <color indexed="8"/>
        <rFont val="Adani Regular"/>
      </rPr>
      <t xml:space="preserve"> (SMOKE DETECTOR ABOVE CEILING)</t>
    </r>
  </si>
  <si>
    <t>HVAC</t>
  </si>
  <si>
    <t>Kitchen Ducting</t>
  </si>
  <si>
    <t>Pioneer Infra- 
Priti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</si>
</sst>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 #,##0.00_ ;_ * \-#,##0.00_ ;_ * &quot;-&quot;??_ ;_ @_ "/>
    <numFmt numFmtId="164" formatCode="_(* #,##0_);_(* \(#,##0\);_(* \-??_);_(@_)"/>
    <numFmt numFmtId="165" formatCode="0.0"/>
    <numFmt numFmtId="166" formatCode="_(* #,##0.00_);_(* \(#,##0.00\);_(* &quot;-&quot;??_);_(@_)"/>
    <numFmt numFmtId="167" formatCode="_(* #,##0.00_);_(* \(#,##0.00\);_(* \-??_);_(@_)"/>
    <numFmt numFmtId="168" formatCode="#,##0.00\ ;&quot; (&quot;#,##0.00\);&quot; -&quot;#\ ;@\ "/>
    <numFmt numFmtId="169" formatCode="##\ ##\ ##\ ###"/>
    <numFmt numFmtId="170" formatCode="_(* #,##0_);_(* \(#,##0\);_(* &quot;-&quot;??_);_(@_)"/>
    <numFmt numFmtId="171" formatCode="_-* #,##0.00\ _m_k_-;\-* #,##0.00\ _m_k_-;_-* &quot;-&quot;??\ _m_k_-;_-@_-"/>
    <numFmt numFmtId="172" formatCode="#,##0.0"/>
    <numFmt numFmtId="173" formatCode="_ * #,##0_ ;_ * \-#,##0_ ;_ * &quot;-&quot;??_ ;_ @_ "/>
  </numFmts>
  <fonts count="65">
    <font>
      <sz val="11"/>
      <color theme="1"/>
      <name val="Calibri"/>
      <family val="2"/>
      <scheme val="minor"/>
    </font>
    <font>
      <sz val="11"/>
      <color theme="1"/>
      <name val="Calibri"/>
      <family val="2"/>
      <scheme val="minor"/>
    </font>
    <font>
      <b/>
      <sz val="10"/>
      <name val="Tahoma"/>
      <family val="2"/>
    </font>
    <font>
      <sz val="11"/>
      <color rgb="FF000000"/>
      <name val="Calibri"/>
      <family val="2"/>
      <charset val="1"/>
    </font>
    <font>
      <sz val="10"/>
      <name val="Arial"/>
      <family val="2"/>
    </font>
    <font>
      <sz val="10"/>
      <name val="Helv"/>
      <family val="2"/>
    </font>
    <font>
      <sz val="10"/>
      <color rgb="FF000000"/>
      <name val="Calibri"/>
      <family val="2"/>
      <scheme val="minor"/>
    </font>
    <font>
      <b/>
      <sz val="15"/>
      <color theme="1"/>
      <name val="Tahoma"/>
      <family val="2"/>
    </font>
    <font>
      <sz val="15"/>
      <name val="Tahoma"/>
      <family val="2"/>
    </font>
    <font>
      <b/>
      <sz val="15"/>
      <name val="Tahoma"/>
      <family val="2"/>
    </font>
    <font>
      <b/>
      <sz val="15"/>
      <color indexed="8"/>
      <name val="Tahoma"/>
      <family val="2"/>
    </font>
    <font>
      <sz val="15"/>
      <color theme="1"/>
      <name val="Tahoma"/>
      <family val="2"/>
    </font>
    <font>
      <sz val="10"/>
      <name val="Arial"/>
      <family val="2"/>
      <charset val="1"/>
    </font>
    <font>
      <sz val="15"/>
      <color rgb="FF000000"/>
      <name val="Calibri"/>
      <family val="2"/>
      <charset val="1"/>
    </font>
    <font>
      <sz val="10"/>
      <name val="Arial"/>
    </font>
    <font>
      <sz val="10"/>
      <name val="Helv"/>
      <charset val="204"/>
    </font>
    <font>
      <b/>
      <sz val="12"/>
      <color theme="1"/>
      <name val="Arial"/>
      <family val="2"/>
    </font>
    <font>
      <b/>
      <sz val="11"/>
      <color theme="1"/>
      <name val="Arial"/>
      <family val="2"/>
    </font>
    <font>
      <sz val="9"/>
      <color theme="1"/>
      <name val="Arial"/>
      <family val="2"/>
    </font>
    <font>
      <sz val="11"/>
      <color rgb="FF000000"/>
      <name val="Arial"/>
      <family val="2"/>
    </font>
    <font>
      <b/>
      <sz val="9"/>
      <color theme="1"/>
      <name val="Arial"/>
      <family val="2"/>
    </font>
    <font>
      <sz val="11"/>
      <color rgb="FF3F3F3F"/>
      <name val="Arial"/>
      <family val="2"/>
    </font>
    <font>
      <sz val="12"/>
      <name val="Times New Roman"/>
      <family val="1"/>
    </font>
    <font>
      <sz val="10"/>
      <name val="Times New Roman"/>
      <family val="1"/>
    </font>
    <font>
      <sz val="10"/>
      <name val="Arial"/>
      <family val="2"/>
      <charset val="204"/>
    </font>
    <font>
      <sz val="16"/>
      <color theme="1"/>
      <name val="Calibri"/>
      <family val="2"/>
      <scheme val="minor"/>
    </font>
    <font>
      <sz val="11"/>
      <color theme="1"/>
      <name val="Adani Regular"/>
    </font>
    <font>
      <b/>
      <sz val="11"/>
      <color theme="1"/>
      <name val="Adani Regular"/>
    </font>
    <font>
      <b/>
      <sz val="10"/>
      <color theme="1"/>
      <name val="Adani Regular"/>
    </font>
    <font>
      <b/>
      <u/>
      <sz val="15"/>
      <color theme="1"/>
      <name val="Adani Regular"/>
    </font>
    <font>
      <sz val="10"/>
      <color theme="1"/>
      <name val="Adani Regular"/>
    </font>
    <font>
      <b/>
      <sz val="10"/>
      <name val="Adani Regular"/>
    </font>
    <font>
      <sz val="11"/>
      <name val="Adani Regular"/>
    </font>
    <font>
      <b/>
      <sz val="11"/>
      <name val="Adani Regular"/>
    </font>
    <font>
      <sz val="10"/>
      <name val="Adani Regular"/>
    </font>
    <font>
      <sz val="10"/>
      <color indexed="8"/>
      <name val="Adani Regular"/>
    </font>
    <font>
      <b/>
      <sz val="10"/>
      <color indexed="10"/>
      <name val="Adani Regular"/>
    </font>
    <font>
      <b/>
      <sz val="9"/>
      <name val="Adani Regular"/>
    </font>
    <font>
      <sz val="10"/>
      <color rgb="FF000000"/>
      <name val="Adani Regular"/>
    </font>
    <font>
      <sz val="10"/>
      <color indexed="10"/>
      <name val="Adani Regular"/>
    </font>
    <font>
      <b/>
      <sz val="12"/>
      <color theme="1"/>
      <name val="Adani Regular"/>
    </font>
    <font>
      <b/>
      <u/>
      <sz val="11"/>
      <name val="Adani Regular"/>
    </font>
    <font>
      <b/>
      <sz val="11"/>
      <color indexed="8"/>
      <name val="Adani Regular"/>
    </font>
    <font>
      <b/>
      <i/>
      <sz val="11"/>
      <name val="Adani Regular"/>
    </font>
    <font>
      <sz val="11"/>
      <color indexed="8"/>
      <name val="Adani Regular"/>
    </font>
    <font>
      <i/>
      <sz val="11"/>
      <name val="Adani Regular"/>
    </font>
    <font>
      <b/>
      <sz val="11"/>
      <color rgb="FFFF0000"/>
      <name val="Adani Regular"/>
    </font>
    <font>
      <b/>
      <i/>
      <sz val="11"/>
      <color rgb="FFFF0000"/>
      <name val="Adani Regular"/>
    </font>
    <font>
      <b/>
      <sz val="10"/>
      <color theme="1"/>
      <name val="Tahoma"/>
      <family val="2"/>
    </font>
    <font>
      <b/>
      <sz val="12"/>
      <name val="Adani Regular"/>
    </font>
    <font>
      <sz val="12"/>
      <name val="Adani Regular"/>
    </font>
    <font>
      <sz val="12"/>
      <color theme="1"/>
      <name val="Adani Regular"/>
    </font>
    <font>
      <sz val="12"/>
      <color indexed="8"/>
      <name val="Adani Regular"/>
    </font>
    <font>
      <b/>
      <sz val="12"/>
      <color indexed="8"/>
      <name val="Adani Regular"/>
    </font>
    <font>
      <b/>
      <sz val="11"/>
      <name val="Arial"/>
      <family val="2"/>
    </font>
    <font>
      <sz val="11"/>
      <name val="Arial"/>
      <family val="2"/>
    </font>
    <font>
      <sz val="11"/>
      <color indexed="8"/>
      <name val="Arial"/>
      <family val="2"/>
    </font>
    <font>
      <b/>
      <sz val="14"/>
      <color theme="1"/>
      <name val="Adani Regular"/>
    </font>
    <font>
      <b/>
      <sz val="16"/>
      <name val="Adani Regular"/>
    </font>
    <font>
      <b/>
      <sz val="10"/>
      <color indexed="8"/>
      <name val="Adani Regular"/>
    </font>
    <font>
      <b/>
      <sz val="11"/>
      <name val="Arial"/>
    </font>
    <font>
      <b/>
      <sz val="12"/>
      <name val="Times New Roman"/>
      <family val="1"/>
    </font>
    <font>
      <sz val="10"/>
      <color theme="1"/>
      <name val="Calibri"/>
      <family val="2"/>
      <scheme val="minor"/>
    </font>
    <font>
      <b/>
      <sz val="10"/>
      <color theme="1"/>
      <name val="Calibri"/>
      <family val="2"/>
      <scheme val="minor"/>
    </font>
    <font>
      <sz val="10"/>
      <name val="Calibri"/>
      <family val="2"/>
      <scheme val="minor"/>
    </font>
  </fonts>
  <fills count="1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0.249977111117893"/>
        <bgColor indexed="64"/>
      </patternFill>
    </fill>
    <fill>
      <patternFill patternType="solid">
        <fgColor indexed="22"/>
        <bgColor indexed="55"/>
      </patternFill>
    </fill>
    <fill>
      <patternFill patternType="solid">
        <fgColor theme="6" tint="0.39997558519241921"/>
        <bgColor indexed="31"/>
      </patternFill>
    </fill>
    <fill>
      <patternFill patternType="solid">
        <fgColor theme="0"/>
        <bgColor indexed="3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4" tint="0.59999389629810485"/>
        <bgColor indexed="26"/>
      </patternFill>
    </fill>
    <fill>
      <patternFill patternType="solid">
        <fgColor theme="0" tint="-0.14999847407452621"/>
        <bgColor indexed="64"/>
      </patternFill>
    </fill>
    <fill>
      <patternFill patternType="solid">
        <fgColor indexed="9"/>
        <bgColor indexed="26"/>
      </patternFill>
    </fill>
    <fill>
      <patternFill patternType="solid">
        <fgColor theme="0"/>
        <bgColor indexed="54"/>
      </patternFill>
    </fill>
    <fill>
      <patternFill patternType="solid">
        <fgColor theme="0"/>
        <bgColor indexed="26"/>
      </patternFill>
    </fill>
    <fill>
      <patternFill patternType="solid">
        <fgColor theme="0" tint="-0.14999847407452621"/>
        <bgColor theme="0" tint="-0.14999847407452621"/>
      </patternFill>
    </fill>
    <fill>
      <patternFill patternType="solid">
        <fgColor theme="0"/>
        <bgColor rgb="FFFFFFFF"/>
      </patternFill>
    </fill>
    <fill>
      <patternFill patternType="solid">
        <fgColor theme="0"/>
        <bgColor indexed="55"/>
      </patternFill>
    </fill>
  </fills>
  <borders count="7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64"/>
      </left>
      <right/>
      <top style="thin">
        <color indexed="8"/>
      </top>
      <bottom style="thin">
        <color indexed="8"/>
      </bottom>
      <diagonal/>
    </border>
    <border>
      <left/>
      <right/>
      <top style="thin">
        <color indexed="8"/>
      </top>
      <bottom style="thin">
        <color indexed="8"/>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thin">
        <color indexed="64"/>
      </left>
      <right/>
      <top/>
      <bottom style="thin">
        <color indexed="8"/>
      </bottom>
      <diagonal/>
    </border>
    <border>
      <left style="medium">
        <color indexed="64"/>
      </left>
      <right/>
      <top/>
      <bottom/>
      <diagonal/>
    </border>
    <border>
      <left/>
      <right style="medium">
        <color indexed="64"/>
      </right>
      <top/>
      <bottom/>
      <diagonal/>
    </border>
    <border>
      <left style="medium">
        <color indexed="64"/>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indexed="64"/>
      </bottom>
      <diagonal/>
    </border>
    <border>
      <left style="medium">
        <color indexed="64"/>
      </left>
      <right/>
      <top/>
      <bottom style="thin">
        <color auto="1"/>
      </bottom>
      <diagonal/>
    </border>
    <border>
      <left/>
      <right style="thin">
        <color auto="1"/>
      </right>
      <top style="thin">
        <color auto="1"/>
      </top>
      <bottom/>
      <diagonal/>
    </border>
    <border>
      <left style="medium">
        <color indexed="64"/>
      </left>
      <right/>
      <top style="thin">
        <color auto="1"/>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medium">
        <color indexed="64"/>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diagonal/>
    </border>
    <border>
      <left/>
      <right style="thin">
        <color indexed="64"/>
      </right>
      <top/>
      <bottom style="thin">
        <color indexed="8"/>
      </bottom>
      <diagonal/>
    </border>
    <border>
      <left/>
      <right/>
      <top style="thin">
        <color indexed="8"/>
      </top>
      <bottom style="thin">
        <color indexed="8"/>
      </bottom>
      <diagonal/>
    </border>
    <border>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right/>
      <top style="thin">
        <color indexed="8"/>
      </top>
      <bottom style="medium">
        <color indexed="64"/>
      </bottom>
      <diagonal/>
    </border>
    <border>
      <left/>
      <right/>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8"/>
      </right>
      <top style="thin">
        <color indexed="8"/>
      </top>
      <bottom style="medium">
        <color indexed="64"/>
      </bottom>
      <diagonal/>
    </border>
    <border>
      <left style="thin">
        <color indexed="8"/>
      </left>
      <right style="thin">
        <color indexed="8"/>
      </right>
      <top/>
      <bottom/>
      <diagonal/>
    </border>
    <border>
      <left style="thin">
        <color indexed="8"/>
      </left>
      <right style="medium">
        <color indexed="64"/>
      </right>
      <top/>
      <bottom/>
      <diagonal/>
    </border>
  </borders>
  <cellStyleXfs count="28">
    <xf numFmtId="0" fontId="0" fillId="0" borderId="0"/>
    <xf numFmtId="0" fontId="1" fillId="0" borderId="0"/>
    <xf numFmtId="43" fontId="3" fillId="0" borderId="0" applyFont="0" applyFill="0" applyBorder="0" applyAlignment="0" applyProtection="0"/>
    <xf numFmtId="43" fontId="1" fillId="0" borderId="0" applyFont="0" applyFill="0" applyBorder="0" applyAlignment="0" applyProtection="0"/>
    <xf numFmtId="0" fontId="4" fillId="0" borderId="0"/>
    <xf numFmtId="0" fontId="5" fillId="0" borderId="0"/>
    <xf numFmtId="0" fontId="5" fillId="0" borderId="0"/>
    <xf numFmtId="0" fontId="4" fillId="0" borderId="0"/>
    <xf numFmtId="0" fontId="6" fillId="0" borderId="0"/>
    <xf numFmtId="0" fontId="6" fillId="0" borderId="0"/>
    <xf numFmtId="0" fontId="1" fillId="0" borderId="0"/>
    <xf numFmtId="0" fontId="4" fillId="0" borderId="0"/>
    <xf numFmtId="43" fontId="4" fillId="0" borderId="0" applyFont="0" applyFill="0" applyBorder="0" applyAlignment="0" applyProtection="0"/>
    <xf numFmtId="0" fontId="12" fillId="0" borderId="0"/>
    <xf numFmtId="0" fontId="4" fillId="0" borderId="0"/>
    <xf numFmtId="166" fontId="4" fillId="0" borderId="0" applyFont="0" applyFill="0" applyBorder="0" applyAlignment="0" applyProtection="0"/>
    <xf numFmtId="166" fontId="4" fillId="0" borderId="0" applyFont="0" applyFill="0" applyBorder="0" applyAlignment="0" applyProtection="0"/>
    <xf numFmtId="0" fontId="14" fillId="0" borderId="0"/>
    <xf numFmtId="0" fontId="15" fillId="0" borderId="0"/>
    <xf numFmtId="0" fontId="15" fillId="0" borderId="0"/>
    <xf numFmtId="0" fontId="4" fillId="0" borderId="0"/>
    <xf numFmtId="166" fontId="4" fillId="0" borderId="0" applyFont="0" applyFill="0" applyBorder="0" applyAlignment="0" applyProtection="0"/>
    <xf numFmtId="166" fontId="14" fillId="0" borderId="0" applyFont="0" applyFill="0" applyBorder="0" applyAlignment="0" applyProtection="0"/>
    <xf numFmtId="0" fontId="4" fillId="0" borderId="0"/>
    <xf numFmtId="0" fontId="4" fillId="0" borderId="0"/>
    <xf numFmtId="167" fontId="4" fillId="0" borderId="0" applyFill="0" applyBorder="0" applyAlignment="0" applyProtection="0"/>
    <xf numFmtId="0" fontId="24" fillId="0" borderId="0"/>
    <xf numFmtId="43" fontId="1" fillId="0" borderId="0" applyFont="0" applyFill="0" applyBorder="0" applyAlignment="0" applyProtection="0"/>
  </cellStyleXfs>
  <cellXfs count="483">
    <xf numFmtId="0" fontId="0" fillId="0" borderId="0" xfId="0"/>
    <xf numFmtId="0" fontId="7" fillId="4" borderId="4" xfId="10" applyFont="1" applyFill="1" applyBorder="1" applyAlignment="1">
      <alignment horizontal="center"/>
    </xf>
    <xf numFmtId="2" fontId="10" fillId="6" borderId="16" xfId="11" applyNumberFormat="1" applyFont="1" applyFill="1" applyBorder="1" applyAlignment="1">
      <alignment horizontal="center" vertical="center" wrapText="1"/>
    </xf>
    <xf numFmtId="0" fontId="10" fillId="6" borderId="17" xfId="11" applyFont="1" applyFill="1" applyBorder="1" applyAlignment="1">
      <alignment horizontal="left" vertical="center" wrapText="1"/>
    </xf>
    <xf numFmtId="0" fontId="10" fillId="6" borderId="18" xfId="11" applyFont="1" applyFill="1" applyBorder="1" applyAlignment="1">
      <alignment horizontal="right" vertical="center" wrapText="1"/>
    </xf>
    <xf numFmtId="2" fontId="8" fillId="0" borderId="16" xfId="11" applyNumberFormat="1" applyFont="1" applyBorder="1" applyAlignment="1">
      <alignment horizontal="center" vertical="center"/>
    </xf>
    <xf numFmtId="2" fontId="9" fillId="0" borderId="17" xfId="11" applyNumberFormat="1" applyFont="1" applyBorder="1" applyAlignment="1">
      <alignment horizontal="left" vertical="center" wrapText="1"/>
    </xf>
    <xf numFmtId="167" fontId="8" fillId="0" borderId="17" xfId="12" applyNumberFormat="1" applyFont="1" applyFill="1" applyBorder="1" applyAlignment="1" applyProtection="1">
      <alignment horizontal="center" vertical="center"/>
    </xf>
    <xf numFmtId="167" fontId="8" fillId="0" borderId="18" xfId="12" applyNumberFormat="1" applyFont="1" applyFill="1" applyBorder="1" applyAlignment="1" applyProtection="1">
      <alignment horizontal="right" vertical="center"/>
    </xf>
    <xf numFmtId="0" fontId="11" fillId="0" borderId="4" xfId="10" applyFont="1" applyBorder="1"/>
    <xf numFmtId="0" fontId="7" fillId="0" borderId="20" xfId="10" applyFont="1" applyBorder="1" applyAlignment="1">
      <alignment horizontal="right"/>
    </xf>
    <xf numFmtId="2" fontId="7" fillId="0" borderId="6" xfId="10" applyNumberFormat="1" applyFont="1" applyBorder="1" applyAlignment="1">
      <alignment horizontal="right"/>
    </xf>
    <xf numFmtId="2" fontId="8" fillId="0" borderId="16" xfId="13" applyNumberFormat="1" applyFont="1" applyBorder="1" applyAlignment="1">
      <alignment horizontal="center" vertical="center" wrapText="1"/>
    </xf>
    <xf numFmtId="2" fontId="9" fillId="3" borderId="17" xfId="11" applyNumberFormat="1" applyFont="1" applyFill="1" applyBorder="1" applyAlignment="1">
      <alignment horizontal="left" vertical="center" wrapText="1"/>
    </xf>
    <xf numFmtId="0" fontId="9" fillId="0" borderId="17" xfId="13" applyFont="1" applyBorder="1" applyAlignment="1">
      <alignment horizontal="left" vertical="center" wrapText="1"/>
    </xf>
    <xf numFmtId="2" fontId="8" fillId="0" borderId="16" xfId="10" applyNumberFormat="1" applyFont="1" applyBorder="1" applyAlignment="1">
      <alignment horizontal="center" vertical="top"/>
    </xf>
    <xf numFmtId="2" fontId="9" fillId="0" borderId="17" xfId="10" applyNumberFormat="1" applyFont="1" applyBorder="1" applyAlignment="1">
      <alignment horizontal="left" vertical="top" wrapText="1"/>
    </xf>
    <xf numFmtId="2" fontId="10" fillId="6" borderId="21" xfId="11" applyNumberFormat="1" applyFont="1" applyFill="1" applyBorder="1" applyAlignment="1">
      <alignment horizontal="center" vertical="center" wrapText="1"/>
    </xf>
    <xf numFmtId="0" fontId="10" fillId="6" borderId="22" xfId="11" applyFont="1" applyFill="1" applyBorder="1" applyAlignment="1">
      <alignment horizontal="left" vertical="center" wrapText="1"/>
    </xf>
    <xf numFmtId="0" fontId="10" fillId="6" borderId="23" xfId="11" applyFont="1" applyFill="1" applyBorder="1" applyAlignment="1">
      <alignment horizontal="right" vertical="center" wrapText="1"/>
    </xf>
    <xf numFmtId="2" fontId="8" fillId="7" borderId="4" xfId="11" applyNumberFormat="1" applyFont="1" applyFill="1" applyBorder="1" applyAlignment="1">
      <alignment horizontal="center" vertical="center"/>
    </xf>
    <xf numFmtId="2" fontId="9" fillId="7" borderId="5" xfId="11" applyNumberFormat="1" applyFont="1" applyFill="1" applyBorder="1" applyAlignment="1">
      <alignment vertical="center" wrapText="1"/>
    </xf>
    <xf numFmtId="168" fontId="8" fillId="3" borderId="5" xfId="12" applyNumberFormat="1" applyFont="1" applyFill="1" applyBorder="1" applyAlignment="1" applyProtection="1">
      <alignment horizontal="center" vertical="center"/>
    </xf>
    <xf numFmtId="167" fontId="8" fillId="7" borderId="6" xfId="12" applyNumberFormat="1" applyFont="1" applyFill="1" applyBorder="1" applyAlignment="1" applyProtection="1">
      <alignment horizontal="right" vertical="center"/>
    </xf>
    <xf numFmtId="0" fontId="9" fillId="0" borderId="5" xfId="13" applyFont="1" applyBorder="1" applyAlignment="1">
      <alignment vertical="center"/>
    </xf>
    <xf numFmtId="2" fontId="9" fillId="0" borderId="5" xfId="14" applyNumberFormat="1" applyFont="1" applyBorder="1" applyAlignment="1">
      <alignment vertical="center"/>
    </xf>
    <xf numFmtId="2" fontId="9" fillId="0" borderId="5" xfId="14" applyNumberFormat="1" applyFont="1" applyBorder="1" applyAlignment="1">
      <alignment vertical="center" wrapText="1"/>
    </xf>
    <xf numFmtId="0" fontId="7" fillId="0" borderId="5" xfId="10" applyFont="1" applyBorder="1" applyAlignment="1">
      <alignment horizontal="left" vertical="center" wrapText="1"/>
    </xf>
    <xf numFmtId="2" fontId="9" fillId="0" borderId="5" xfId="10" applyNumberFormat="1" applyFont="1" applyBorder="1" applyAlignment="1">
      <alignment horizontal="left" vertical="center" wrapText="1"/>
    </xf>
    <xf numFmtId="0" fontId="7" fillId="0" borderId="5" xfId="10" applyFont="1" applyBorder="1" applyAlignment="1">
      <alignment vertical="center" wrapText="1"/>
    </xf>
    <xf numFmtId="0" fontId="11" fillId="0" borderId="7" xfId="10" applyFont="1" applyBorder="1"/>
    <xf numFmtId="2" fontId="7" fillId="0" borderId="9" xfId="10" applyNumberFormat="1" applyFont="1" applyBorder="1" applyAlignment="1">
      <alignment horizontal="right"/>
    </xf>
    <xf numFmtId="0" fontId="11" fillId="0" borderId="25" xfId="10" applyFont="1" applyBorder="1"/>
    <xf numFmtId="2" fontId="7" fillId="0" borderId="26" xfId="10" applyNumberFormat="1" applyFont="1" applyBorder="1" applyAlignment="1">
      <alignment horizontal="right"/>
    </xf>
    <xf numFmtId="2" fontId="10" fillId="6" borderId="27" xfId="11" applyNumberFormat="1" applyFont="1" applyFill="1" applyBorder="1" applyAlignment="1">
      <alignment horizontal="center" vertical="center" wrapText="1"/>
    </xf>
    <xf numFmtId="2" fontId="10" fillId="6" borderId="29" xfId="11" applyNumberFormat="1" applyFont="1" applyFill="1" applyBorder="1" applyAlignment="1">
      <alignment horizontal="right" vertical="center" wrapText="1"/>
    </xf>
    <xf numFmtId="0" fontId="13" fillId="0" borderId="0" xfId="0" applyFont="1"/>
    <xf numFmtId="1" fontId="0" fillId="0" borderId="0" xfId="0" applyNumberFormat="1"/>
    <xf numFmtId="0" fontId="17" fillId="9" borderId="4" xfId="0" applyFont="1" applyFill="1" applyBorder="1" applyAlignment="1">
      <alignment horizontal="center" vertical="center"/>
    </xf>
    <xf numFmtId="0" fontId="17" fillId="9" borderId="5" xfId="0" applyFont="1" applyFill="1" applyBorder="1" applyAlignment="1">
      <alignment horizontal="center" vertical="center"/>
    </xf>
    <xf numFmtId="0" fontId="17" fillId="9" borderId="6" xfId="0" applyFont="1" applyFill="1" applyBorder="1" applyAlignment="1">
      <alignment horizontal="center" vertical="center"/>
    </xf>
    <xf numFmtId="0" fontId="0" fillId="0" borderId="0" xfId="0" applyAlignment="1">
      <alignment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9" fillId="0" borderId="5" xfId="0" applyFont="1" applyBorder="1" applyAlignment="1">
      <alignment horizontal="center" vertical="center" wrapText="1"/>
    </xf>
    <xf numFmtId="0" fontId="18" fillId="0" borderId="5" xfId="0" applyFont="1" applyBorder="1" applyAlignment="1">
      <alignment horizontal="center" vertical="center" wrapText="1"/>
    </xf>
    <xf numFmtId="0" fontId="0" fillId="0" borderId="6" xfId="0" applyBorder="1" applyAlignment="1">
      <alignment vertical="center"/>
    </xf>
    <xf numFmtId="0" fontId="21" fillId="0" borderId="0" xfId="0" applyFont="1" applyAlignment="1">
      <alignment horizontal="left" vertical="center" wrapText="1"/>
    </xf>
    <xf numFmtId="0" fontId="0" fillId="0" borderId="12" xfId="0" applyBorder="1"/>
    <xf numFmtId="0" fontId="0" fillId="0" borderId="0" xfId="0" applyAlignment="1">
      <alignment horizontal="center"/>
    </xf>
    <xf numFmtId="0" fontId="22" fillId="12" borderId="0" xfId="23" applyFont="1" applyFill="1"/>
    <xf numFmtId="0" fontId="22" fillId="12" borderId="0" xfId="23" applyFont="1" applyFill="1" applyAlignment="1">
      <alignment vertical="center"/>
    </xf>
    <xf numFmtId="0" fontId="22" fillId="12" borderId="0" xfId="23" applyFont="1" applyFill="1" applyAlignment="1">
      <alignment horizontal="center"/>
    </xf>
    <xf numFmtId="0" fontId="22" fillId="12" borderId="0" xfId="23" applyFont="1" applyFill="1" applyAlignment="1">
      <alignment horizontal="left"/>
    </xf>
    <xf numFmtId="2" fontId="22" fillId="12" borderId="0" xfId="23" applyNumberFormat="1" applyFont="1" applyFill="1" applyAlignment="1">
      <alignment horizontal="center"/>
    </xf>
    <xf numFmtId="4" fontId="22" fillId="12" borderId="0" xfId="23" applyNumberFormat="1" applyFont="1" applyFill="1" applyAlignment="1">
      <alignment horizontal="center"/>
    </xf>
    <xf numFmtId="0" fontId="25" fillId="0" borderId="0" xfId="0" applyFont="1"/>
    <xf numFmtId="0" fontId="26" fillId="0" borderId="30" xfId="0" applyFont="1" applyBorder="1"/>
    <xf numFmtId="0" fontId="7" fillId="0" borderId="19" xfId="10" applyFont="1" applyBorder="1"/>
    <xf numFmtId="0" fontId="7" fillId="0" borderId="24" xfId="10" applyFont="1" applyBorder="1"/>
    <xf numFmtId="0" fontId="10" fillId="6" borderId="28" xfId="11" applyFont="1" applyFill="1" applyBorder="1" applyAlignment="1">
      <alignment vertical="center" wrapText="1"/>
    </xf>
    <xf numFmtId="0" fontId="7" fillId="4" borderId="32" xfId="10" applyFont="1" applyFill="1" applyBorder="1" applyAlignment="1">
      <alignment horizontal="center"/>
    </xf>
    <xf numFmtId="0" fontId="10" fillId="6" borderId="14" xfId="11" applyFont="1" applyFill="1" applyBorder="1" applyAlignment="1">
      <alignment horizontal="left" vertical="center" wrapText="1"/>
    </xf>
    <xf numFmtId="0" fontId="10" fillId="6" borderId="15" xfId="11" applyFont="1" applyFill="1" applyBorder="1" applyAlignment="1">
      <alignment horizontal="right" vertical="center" wrapText="1"/>
    </xf>
    <xf numFmtId="49" fontId="9" fillId="5" borderId="30" xfId="11" applyNumberFormat="1" applyFont="1" applyFill="1" applyBorder="1" applyAlignment="1">
      <alignment horizontal="center" vertical="center" wrapText="1"/>
    </xf>
    <xf numFmtId="0" fontId="7" fillId="4" borderId="30" xfId="10" applyFont="1" applyFill="1" applyBorder="1" applyAlignment="1">
      <alignment horizontal="center"/>
    </xf>
    <xf numFmtId="0" fontId="7" fillId="4" borderId="30" xfId="10" applyFont="1" applyFill="1" applyBorder="1" applyAlignment="1">
      <alignment horizontal="right"/>
    </xf>
    <xf numFmtId="0" fontId="17" fillId="9" borderId="32" xfId="0" applyFont="1" applyFill="1" applyBorder="1" applyAlignment="1">
      <alignment horizontal="center" vertical="center"/>
    </xf>
    <xf numFmtId="0" fontId="16" fillId="8" borderId="7" xfId="0" applyFont="1" applyFill="1" applyBorder="1" applyAlignment="1">
      <alignment horizontal="center" vertical="center"/>
    </xf>
    <xf numFmtId="0" fontId="16" fillId="8" borderId="8" xfId="0" applyFont="1" applyFill="1" applyBorder="1" applyAlignment="1">
      <alignment horizontal="center" vertical="center"/>
    </xf>
    <xf numFmtId="0" fontId="16" fillId="8" borderId="9" xfId="0" applyFont="1" applyFill="1" applyBorder="1" applyAlignment="1">
      <alignment horizontal="center" vertical="center"/>
    </xf>
    <xf numFmtId="0" fontId="17" fillId="9" borderId="10" xfId="0" applyFont="1" applyFill="1" applyBorder="1" applyAlignment="1">
      <alignment vertical="center"/>
    </xf>
    <xf numFmtId="0" fontId="17" fillId="9" borderId="11" xfId="0" applyFont="1" applyFill="1" applyBorder="1" applyAlignment="1">
      <alignment vertical="center"/>
    </xf>
    <xf numFmtId="0" fontId="50" fillId="0" borderId="0" xfId="24" applyFont="1" applyAlignment="1" applyProtection="1">
      <alignment horizontal="left"/>
      <protection locked="0"/>
    </xf>
    <xf numFmtId="0" fontId="40" fillId="9" borderId="5" xfId="0" applyFont="1" applyFill="1" applyBorder="1" applyAlignment="1">
      <alignment horizontal="left" vertical="center"/>
    </xf>
    <xf numFmtId="0" fontId="40" fillId="9" borderId="32" xfId="0" applyFont="1" applyFill="1" applyBorder="1" applyAlignment="1">
      <alignment horizontal="left" vertical="center"/>
    </xf>
    <xf numFmtId="0" fontId="50" fillId="0" borderId="5" xfId="24" applyFont="1" applyBorder="1" applyAlignment="1">
      <alignment horizontal="left" vertical="center"/>
    </xf>
    <xf numFmtId="0" fontId="50" fillId="0" borderId="5" xfId="24" applyFont="1" applyBorder="1" applyAlignment="1">
      <alignment horizontal="left" vertical="center" wrapText="1"/>
    </xf>
    <xf numFmtId="0" fontId="50" fillId="0" borderId="5" xfId="24" applyFont="1" applyBorder="1" applyAlignment="1">
      <alignment horizontal="left" vertical="top" wrapText="1"/>
    </xf>
    <xf numFmtId="2" fontId="50" fillId="3" borderId="5" xfId="24" applyNumberFormat="1" applyFont="1" applyFill="1" applyBorder="1" applyAlignment="1">
      <alignment horizontal="left" vertical="center"/>
    </xf>
    <xf numFmtId="0" fontId="49" fillId="0" borderId="5" xfId="24" applyFont="1" applyBorder="1" applyAlignment="1">
      <alignment horizontal="left" vertical="top" wrapText="1"/>
    </xf>
    <xf numFmtId="0" fontId="50" fillId="3" borderId="5" xfId="24" applyFont="1" applyFill="1" applyBorder="1" applyAlignment="1">
      <alignment horizontal="left" vertical="top" wrapText="1"/>
    </xf>
    <xf numFmtId="0" fontId="50" fillId="3" borderId="5" xfId="24" applyFont="1" applyFill="1" applyBorder="1" applyAlignment="1">
      <alignment horizontal="left" vertical="top"/>
    </xf>
    <xf numFmtId="0" fontId="50" fillId="3" borderId="5" xfId="24" applyFont="1" applyFill="1" applyBorder="1" applyAlignment="1">
      <alignment horizontal="left" vertical="center"/>
    </xf>
    <xf numFmtId="0" fontId="49" fillId="3" borderId="5" xfId="24" applyFont="1" applyFill="1" applyBorder="1" applyAlignment="1" applyProtection="1">
      <alignment horizontal="left" vertical="center"/>
      <protection locked="0"/>
    </xf>
    <xf numFmtId="2" fontId="49" fillId="3" borderId="5" xfId="24" applyNumberFormat="1" applyFont="1" applyFill="1" applyBorder="1" applyAlignment="1" applyProtection="1">
      <alignment horizontal="left" vertical="center"/>
      <protection locked="0"/>
    </xf>
    <xf numFmtId="2" fontId="49" fillId="3" borderId="5" xfId="24" applyNumberFormat="1" applyFont="1" applyFill="1" applyBorder="1" applyAlignment="1">
      <alignment horizontal="left" vertical="center"/>
    </xf>
    <xf numFmtId="0" fontId="50" fillId="0" borderId="0" xfId="24" applyFont="1" applyAlignment="1" applyProtection="1">
      <alignment horizontal="left" wrapText="1"/>
      <protection locked="0"/>
    </xf>
    <xf numFmtId="0" fontId="50" fillId="12" borderId="0" xfId="23" applyFont="1" applyFill="1"/>
    <xf numFmtId="166" fontId="26" fillId="0" borderId="5" xfId="16" applyFont="1" applyFill="1" applyBorder="1"/>
    <xf numFmtId="166" fontId="33" fillId="0" borderId="5" xfId="16" applyFont="1" applyFill="1" applyBorder="1"/>
    <xf numFmtId="166" fontId="26" fillId="0" borderId="5" xfId="16" applyFont="1" applyFill="1" applyBorder="1" applyAlignment="1">
      <alignment horizontal="right" vertical="center"/>
    </xf>
    <xf numFmtId="0" fontId="7" fillId="0" borderId="44" xfId="10" applyFont="1" applyBorder="1"/>
    <xf numFmtId="0" fontId="10" fillId="6" borderId="45" xfId="11" applyFont="1" applyFill="1" applyBorder="1" applyAlignment="1">
      <alignment horizontal="left" vertical="center" wrapText="1"/>
    </xf>
    <xf numFmtId="173" fontId="0" fillId="0" borderId="5" xfId="27" applyNumberFormat="1" applyFont="1" applyBorder="1" applyAlignment="1">
      <alignment vertical="center"/>
    </xf>
    <xf numFmtId="173" fontId="17" fillId="9" borderId="11" xfId="27" applyNumberFormat="1" applyFont="1" applyFill="1" applyBorder="1" applyAlignment="1">
      <alignment vertical="center"/>
    </xf>
    <xf numFmtId="173" fontId="0" fillId="0" borderId="11" xfId="27" applyNumberFormat="1" applyFont="1" applyBorder="1"/>
    <xf numFmtId="173" fontId="0" fillId="0" borderId="42" xfId="27" applyNumberFormat="1" applyFont="1" applyBorder="1"/>
    <xf numFmtId="0" fontId="50" fillId="14" borderId="0" xfId="23" applyFont="1" applyFill="1"/>
    <xf numFmtId="0" fontId="50" fillId="14" borderId="0" xfId="23" applyFont="1" applyFill="1" applyAlignment="1">
      <alignment horizontal="center" vertical="center"/>
    </xf>
    <xf numFmtId="0" fontId="34" fillId="12" borderId="4" xfId="23" applyFont="1" applyFill="1" applyBorder="1" applyAlignment="1">
      <alignment horizontal="center" vertical="center" wrapText="1"/>
    </xf>
    <xf numFmtId="0" fontId="50" fillId="12" borderId="4" xfId="23" applyFont="1" applyFill="1" applyBorder="1" applyAlignment="1">
      <alignment horizontal="center" vertical="center" wrapText="1"/>
    </xf>
    <xf numFmtId="0" fontId="50" fillId="12" borderId="0" xfId="23" applyFont="1" applyFill="1" applyAlignment="1">
      <alignment vertical="center"/>
    </xf>
    <xf numFmtId="0" fontId="50" fillId="12" borderId="0" xfId="23" applyFont="1" applyFill="1" applyAlignment="1">
      <alignment horizontal="center"/>
    </xf>
    <xf numFmtId="0" fontId="50" fillId="12" borderId="0" xfId="23" applyFont="1" applyFill="1" applyAlignment="1">
      <alignment horizontal="left"/>
    </xf>
    <xf numFmtId="2" fontId="50" fillId="12" borderId="0" xfId="23" applyNumberFormat="1" applyFont="1" applyFill="1" applyAlignment="1">
      <alignment horizontal="center"/>
    </xf>
    <xf numFmtId="0" fontId="34" fillId="12" borderId="0" xfId="23" applyFont="1" applyFill="1" applyAlignment="1">
      <alignment horizontal="center"/>
    </xf>
    <xf numFmtId="4" fontId="50" fillId="12" borderId="0" xfId="23" applyNumberFormat="1" applyFont="1" applyFill="1" applyAlignment="1">
      <alignment horizontal="center"/>
    </xf>
    <xf numFmtId="166" fontId="0" fillId="0" borderId="5" xfId="16" applyFont="1" applyFill="1" applyBorder="1" applyAlignment="1">
      <alignment horizontal="right" vertical="center"/>
    </xf>
    <xf numFmtId="166" fontId="0" fillId="0" borderId="5" xfId="16" applyFont="1" applyFill="1" applyBorder="1"/>
    <xf numFmtId="166" fontId="54" fillId="0" borderId="5" xfId="16" applyFont="1" applyFill="1" applyBorder="1"/>
    <xf numFmtId="166" fontId="26" fillId="0" borderId="5" xfId="16" applyFont="1" applyFill="1" applyBorder="1" applyAlignment="1">
      <alignment vertical="center"/>
    </xf>
    <xf numFmtId="0" fontId="33" fillId="0" borderId="5" xfId="24" applyFont="1" applyBorder="1" applyAlignment="1">
      <alignment horizontal="center" vertical="center"/>
    </xf>
    <xf numFmtId="0" fontId="33" fillId="0" borderId="5" xfId="24" applyFont="1" applyBorder="1" applyAlignment="1">
      <alignment horizontal="left" vertical="center"/>
    </xf>
    <xf numFmtId="166" fontId="26" fillId="0" borderId="5" xfId="16" applyFont="1" applyFill="1" applyBorder="1" applyAlignment="1">
      <alignment vertical="top"/>
    </xf>
    <xf numFmtId="165" fontId="33" fillId="0" borderId="5" xfId="24" applyNumberFormat="1" applyFont="1" applyBorder="1" applyAlignment="1">
      <alignment horizontal="center" vertical="center"/>
    </xf>
    <xf numFmtId="0" fontId="33" fillId="0" borderId="5" xfId="24" applyFont="1" applyBorder="1" applyAlignment="1">
      <alignment horizontal="justify" vertical="center"/>
    </xf>
    <xf numFmtId="0" fontId="33" fillId="0" borderId="5" xfId="24" applyFont="1" applyBorder="1"/>
    <xf numFmtId="0" fontId="33" fillId="0" borderId="0" xfId="24" applyFont="1"/>
    <xf numFmtId="166" fontId="26" fillId="0" borderId="0" xfId="16" applyFont="1" applyFill="1" applyBorder="1" applyAlignment="1">
      <alignment vertical="center"/>
    </xf>
    <xf numFmtId="0" fontId="32" fillId="0" borderId="0" xfId="24" applyFont="1" applyAlignment="1">
      <alignment vertical="center"/>
    </xf>
    <xf numFmtId="0" fontId="32" fillId="0" borderId="5" xfId="24" applyFont="1" applyBorder="1" applyAlignment="1">
      <alignment horizontal="justify" vertical="center" wrapText="1"/>
    </xf>
    <xf numFmtId="49" fontId="33" fillId="13" borderId="5" xfId="23" applyNumberFormat="1" applyFont="1" applyFill="1" applyBorder="1" applyAlignment="1">
      <alignment horizontal="center" vertical="center" wrapText="1"/>
    </xf>
    <xf numFmtId="0" fontId="32" fillId="0" borderId="5" xfId="24" applyFont="1" applyBorder="1" applyAlignment="1">
      <alignment horizontal="center" vertical="center"/>
    </xf>
    <xf numFmtId="0" fontId="32" fillId="0" borderId="5" xfId="24" applyFont="1" applyBorder="1" applyAlignment="1">
      <alignment vertical="center"/>
    </xf>
    <xf numFmtId="165" fontId="32" fillId="0" borderId="5" xfId="24" applyNumberFormat="1" applyFont="1" applyBorder="1" applyAlignment="1">
      <alignment horizontal="center" vertical="center"/>
    </xf>
    <xf numFmtId="0" fontId="32" fillId="0" borderId="5" xfId="24" applyFont="1" applyBorder="1" applyAlignment="1">
      <alignment horizontal="justify" vertical="center"/>
    </xf>
    <xf numFmtId="0" fontId="32" fillId="0" borderId="5" xfId="24" applyFont="1" applyBorder="1"/>
    <xf numFmtId="0" fontId="32" fillId="0" borderId="0" xfId="24" applyFont="1"/>
    <xf numFmtId="0" fontId="41" fillId="0" borderId="5" xfId="24" applyFont="1" applyBorder="1" applyAlignment="1">
      <alignment horizontal="justify" vertical="center"/>
    </xf>
    <xf numFmtId="0" fontId="32" fillId="0" borderId="5" xfId="24" applyFont="1" applyBorder="1" applyAlignment="1">
      <alignment horizontal="justify" vertical="top"/>
    </xf>
    <xf numFmtId="0" fontId="33" fillId="0" borderId="5" xfId="24" applyFont="1" applyBorder="1" applyAlignment="1">
      <alignment vertical="center" wrapText="1"/>
    </xf>
    <xf numFmtId="0" fontId="32" fillId="0" borderId="5" xfId="24" applyFont="1" applyBorder="1" applyAlignment="1">
      <alignment vertical="top" wrapText="1"/>
    </xf>
    <xf numFmtId="0" fontId="32" fillId="0" borderId="0" xfId="24" applyFont="1" applyAlignment="1">
      <alignment vertical="center" wrapText="1"/>
    </xf>
    <xf numFmtId="0" fontId="32" fillId="0" borderId="5" xfId="24" applyFont="1" applyBorder="1" applyAlignment="1">
      <alignment horizontal="center" vertical="top"/>
    </xf>
    <xf numFmtId="0" fontId="32" fillId="0" borderId="5" xfId="24" applyFont="1" applyBorder="1" applyAlignment="1">
      <alignment horizontal="left" vertical="justify"/>
    </xf>
    <xf numFmtId="165" fontId="32" fillId="0" borderId="5" xfId="16" applyNumberFormat="1" applyFont="1" applyFill="1" applyBorder="1" applyAlignment="1">
      <alignment horizontal="center" vertical="center"/>
    </xf>
    <xf numFmtId="0" fontId="32" fillId="0" borderId="5" xfId="24" applyFont="1" applyBorder="1" applyAlignment="1">
      <alignment horizontal="left" vertical="center"/>
    </xf>
    <xf numFmtId="1" fontId="32" fillId="0" borderId="5" xfId="16" applyNumberFormat="1" applyFont="1" applyFill="1" applyBorder="1" applyAlignment="1">
      <alignment horizontal="center" vertical="center"/>
    </xf>
    <xf numFmtId="166" fontId="33" fillId="0" borderId="5" xfId="16" applyFont="1" applyFill="1" applyBorder="1" applyAlignment="1">
      <alignment vertical="center"/>
    </xf>
    <xf numFmtId="0" fontId="32" fillId="0" borderId="0" xfId="24" applyFont="1" applyAlignment="1">
      <alignment horizontal="center" vertical="top"/>
    </xf>
    <xf numFmtId="0" fontId="32" fillId="0" borderId="0" xfId="24" applyFont="1" applyAlignment="1">
      <alignment horizontal="center" vertical="center"/>
    </xf>
    <xf numFmtId="2" fontId="4" fillId="3" borderId="5" xfId="24" applyNumberFormat="1" applyFill="1" applyBorder="1" applyAlignment="1" applyProtection="1">
      <alignment horizontal="center" vertical="center"/>
      <protection locked="0"/>
    </xf>
    <xf numFmtId="2" fontId="54" fillId="3" borderId="5" xfId="24" applyNumberFormat="1" applyFont="1" applyFill="1" applyBorder="1" applyAlignment="1" applyProtection="1">
      <alignment horizontal="center" vertical="center"/>
      <protection locked="0"/>
    </xf>
    <xf numFmtId="1" fontId="49" fillId="3" borderId="5" xfId="24" applyNumberFormat="1" applyFont="1" applyFill="1" applyBorder="1" applyAlignment="1">
      <alignment horizontal="left" vertical="center"/>
    </xf>
    <xf numFmtId="168" fontId="8" fillId="0" borderId="46" xfId="12" applyNumberFormat="1" applyFont="1" applyFill="1" applyBorder="1" applyAlignment="1" applyProtection="1">
      <alignment horizontal="center" vertical="center"/>
    </xf>
    <xf numFmtId="0" fontId="10" fillId="6" borderId="46" xfId="11" applyFont="1" applyFill="1" applyBorder="1" applyAlignment="1">
      <alignment horizontal="left" vertical="center" wrapText="1"/>
    </xf>
    <xf numFmtId="168" fontId="8" fillId="3" borderId="46" xfId="12" applyNumberFormat="1" applyFont="1" applyFill="1" applyBorder="1" applyAlignment="1" applyProtection="1">
      <alignment horizontal="center" vertical="center"/>
    </xf>
    <xf numFmtId="167" fontId="8" fillId="0" borderId="50" xfId="12" applyNumberFormat="1" applyFont="1" applyFill="1" applyBorder="1" applyAlignment="1" applyProtection="1">
      <alignment horizontal="right" vertical="center"/>
    </xf>
    <xf numFmtId="0" fontId="10" fillId="6" borderId="50" xfId="11" applyFont="1" applyFill="1" applyBorder="1" applyAlignment="1">
      <alignment horizontal="right" vertical="center" wrapText="1"/>
    </xf>
    <xf numFmtId="0" fontId="10" fillId="6" borderId="51" xfId="11" applyFont="1" applyFill="1" applyBorder="1" applyAlignment="1">
      <alignment horizontal="right" vertical="center" wrapText="1"/>
    </xf>
    <xf numFmtId="0" fontId="7" fillId="0" borderId="52" xfId="10" applyFont="1" applyBorder="1"/>
    <xf numFmtId="2" fontId="7" fillId="0" borderId="47" xfId="10" applyNumberFormat="1" applyFont="1" applyBorder="1" applyAlignment="1">
      <alignment horizontal="right"/>
    </xf>
    <xf numFmtId="0" fontId="7" fillId="0" borderId="53" xfId="10" applyFont="1" applyBorder="1" applyAlignment="1">
      <alignment horizontal="right"/>
    </xf>
    <xf numFmtId="0" fontId="10" fillId="6" borderId="54" xfId="11" applyFont="1" applyFill="1" applyBorder="1" applyAlignment="1">
      <alignment vertical="center" wrapText="1"/>
    </xf>
    <xf numFmtId="2" fontId="10" fillId="6" borderId="55" xfId="11" applyNumberFormat="1" applyFont="1" applyFill="1" applyBorder="1" applyAlignment="1">
      <alignment horizontal="right" vertical="center" wrapText="1"/>
    </xf>
    <xf numFmtId="166" fontId="4" fillId="0" borderId="5" xfId="16" applyFont="1" applyFill="1" applyBorder="1" applyAlignment="1">
      <alignment vertical="center"/>
    </xf>
    <xf numFmtId="0" fontId="0" fillId="0" borderId="5" xfId="0" applyBorder="1" applyAlignment="1">
      <alignment vertical="center"/>
    </xf>
    <xf numFmtId="166" fontId="14" fillId="0" borderId="56" xfId="0" applyNumberFormat="1" applyFont="1" applyBorder="1" applyAlignment="1">
      <alignment horizontal="right" vertical="center"/>
    </xf>
    <xf numFmtId="166" fontId="14" fillId="0" borderId="56" xfId="0" applyNumberFormat="1" applyFont="1" applyBorder="1"/>
    <xf numFmtId="166" fontId="60" fillId="0" borderId="56" xfId="0" applyNumberFormat="1" applyFont="1" applyBorder="1"/>
    <xf numFmtId="166" fontId="14" fillId="0" borderId="56" xfId="0" applyNumberFormat="1" applyFont="1" applyBorder="1" applyAlignment="1">
      <alignment vertical="center"/>
    </xf>
    <xf numFmtId="167" fontId="8" fillId="0" borderId="46" xfId="12" applyNumberFormat="1" applyFont="1" applyFill="1" applyBorder="1" applyAlignment="1" applyProtection="1">
      <alignment horizontal="center" vertical="center"/>
    </xf>
    <xf numFmtId="0" fontId="26" fillId="0" borderId="34" xfId="0" applyFont="1" applyBorder="1"/>
    <xf numFmtId="0" fontId="26" fillId="3" borderId="0" xfId="0" applyFont="1" applyFill="1"/>
    <xf numFmtId="0" fontId="7" fillId="0" borderId="58" xfId="10" applyFont="1" applyBorder="1"/>
    <xf numFmtId="2" fontId="8" fillId="0" borderId="60" xfId="11" applyNumberFormat="1" applyFont="1" applyBorder="1" applyAlignment="1">
      <alignment horizontal="center" vertical="center"/>
    </xf>
    <xf numFmtId="0" fontId="7" fillId="0" borderId="61" xfId="10" applyFont="1" applyBorder="1"/>
    <xf numFmtId="0" fontId="7" fillId="0" borderId="58" xfId="10" applyFont="1" applyBorder="1" applyAlignment="1">
      <alignment horizontal="right"/>
    </xf>
    <xf numFmtId="0" fontId="10" fillId="6" borderId="62" xfId="11" applyFont="1" applyFill="1" applyBorder="1" applyAlignment="1">
      <alignment vertical="center" wrapText="1"/>
    </xf>
    <xf numFmtId="0" fontId="0" fillId="0" borderId="60" xfId="0" applyBorder="1" applyAlignment="1">
      <alignment vertical="center"/>
    </xf>
    <xf numFmtId="2" fontId="4" fillId="3" borderId="60" xfId="24" applyNumberFormat="1" applyFill="1" applyBorder="1" applyAlignment="1" applyProtection="1">
      <alignment horizontal="center" vertical="center"/>
      <protection locked="0"/>
    </xf>
    <xf numFmtId="2" fontId="54" fillId="3" borderId="60" xfId="24" applyNumberFormat="1" applyFont="1" applyFill="1" applyBorder="1" applyAlignment="1" applyProtection="1">
      <alignment horizontal="center" vertical="center"/>
      <protection locked="0"/>
    </xf>
    <xf numFmtId="167" fontId="22" fillId="0" borderId="60" xfId="25" applyFont="1" applyBorder="1" applyAlignment="1">
      <alignment horizontal="center" vertical="center" wrapText="1"/>
    </xf>
    <xf numFmtId="4" fontId="61" fillId="12" borderId="60" xfId="23" applyNumberFormat="1" applyFont="1" applyFill="1" applyBorder="1" applyAlignment="1">
      <alignment horizontal="center" wrapText="1"/>
    </xf>
    <xf numFmtId="0" fontId="7" fillId="0" borderId="64" xfId="10" applyFont="1" applyBorder="1"/>
    <xf numFmtId="168" fontId="8" fillId="3" borderId="60" xfId="12" applyNumberFormat="1" applyFont="1" applyFill="1" applyBorder="1" applyAlignment="1" applyProtection="1">
      <alignment horizontal="center" vertical="center"/>
    </xf>
    <xf numFmtId="0" fontId="8" fillId="0" borderId="65" xfId="11" applyFont="1" applyBorder="1" applyAlignment="1">
      <alignment horizontal="left" vertical="top" wrapText="1"/>
    </xf>
    <xf numFmtId="0" fontId="8" fillId="0" borderId="65" xfId="11" applyFont="1" applyBorder="1" applyAlignment="1">
      <alignment horizontal="left" vertical="center" wrapText="1"/>
    </xf>
    <xf numFmtId="0" fontId="10" fillId="6" borderId="65" xfId="11" applyFont="1" applyFill="1" applyBorder="1" applyAlignment="1">
      <alignment horizontal="left" vertical="center" wrapText="1"/>
    </xf>
    <xf numFmtId="0" fontId="8" fillId="0" borderId="65" xfId="10" applyFont="1" applyBorder="1" applyAlignment="1">
      <alignment horizontal="left" vertical="top" wrapText="1"/>
    </xf>
    <xf numFmtId="0" fontId="10" fillId="6" borderId="66" xfId="11" applyFont="1" applyFill="1" applyBorder="1" applyAlignment="1">
      <alignment horizontal="left" vertical="center" wrapText="1"/>
    </xf>
    <xf numFmtId="2" fontId="8" fillId="7" borderId="67" xfId="11" applyNumberFormat="1" applyFont="1" applyFill="1" applyBorder="1" applyAlignment="1">
      <alignment horizontal="left" vertical="top" wrapText="1"/>
    </xf>
    <xf numFmtId="0" fontId="8" fillId="0" borderId="67" xfId="14" applyFont="1" applyBorder="1" applyAlignment="1">
      <alignment horizontal="left" vertical="center" wrapText="1"/>
    </xf>
    <xf numFmtId="2" fontId="8" fillId="0" borderId="67" xfId="10" applyNumberFormat="1" applyFont="1" applyBorder="1" applyAlignment="1">
      <alignment horizontal="left" vertical="center" wrapText="1"/>
    </xf>
    <xf numFmtId="0" fontId="10" fillId="6" borderId="68" xfId="11" applyFont="1" applyFill="1" applyBorder="1" applyAlignment="1">
      <alignment vertical="center" wrapText="1"/>
    </xf>
    <xf numFmtId="0" fontId="10" fillId="6" borderId="69" xfId="11" applyFont="1" applyFill="1" applyBorder="1" applyAlignment="1">
      <alignment horizontal="left" vertical="center" wrapText="1"/>
    </xf>
    <xf numFmtId="0" fontId="10" fillId="6" borderId="70" xfId="11" applyFont="1" applyFill="1" applyBorder="1" applyAlignment="1">
      <alignment horizontal="right" vertical="center" wrapText="1"/>
    </xf>
    <xf numFmtId="0" fontId="8" fillId="0" borderId="60" xfId="11" applyFont="1" applyBorder="1" applyAlignment="1">
      <alignment horizontal="center" vertical="center"/>
    </xf>
    <xf numFmtId="167" fontId="8" fillId="0" borderId="60" xfId="12" applyNumberFormat="1" applyFont="1" applyFill="1" applyBorder="1" applyAlignment="1" applyProtection="1">
      <alignment horizontal="center" vertical="center"/>
    </xf>
    <xf numFmtId="167" fontId="8" fillId="0" borderId="60" xfId="12" applyNumberFormat="1" applyFont="1" applyFill="1" applyBorder="1" applyAlignment="1" applyProtection="1">
      <alignment horizontal="right" vertical="center"/>
    </xf>
    <xf numFmtId="0" fontId="25" fillId="0" borderId="60" xfId="0" applyFont="1" applyBorder="1"/>
    <xf numFmtId="0" fontId="7" fillId="0" borderId="60" xfId="10" applyFont="1" applyBorder="1"/>
    <xf numFmtId="2" fontId="7" fillId="0" borderId="60" xfId="10" applyNumberFormat="1" applyFont="1" applyBorder="1" applyAlignment="1">
      <alignment horizontal="right"/>
    </xf>
    <xf numFmtId="0" fontId="10" fillId="6" borderId="60" xfId="11" applyFont="1" applyFill="1" applyBorder="1" applyAlignment="1">
      <alignment horizontal="left" vertical="center" wrapText="1"/>
    </xf>
    <xf numFmtId="0" fontId="10" fillId="6" borderId="60" xfId="11" applyFont="1" applyFill="1" applyBorder="1" applyAlignment="1">
      <alignment horizontal="right" vertical="center" wrapText="1"/>
    </xf>
    <xf numFmtId="2" fontId="8" fillId="0" borderId="60" xfId="13" applyNumberFormat="1" applyFont="1" applyBorder="1" applyAlignment="1">
      <alignment horizontal="center" vertical="center" wrapText="1"/>
    </xf>
    <xf numFmtId="168" fontId="8" fillId="0" borderId="60" xfId="12" applyNumberFormat="1" applyFont="1" applyFill="1" applyBorder="1" applyAlignment="1" applyProtection="1">
      <alignment horizontal="center" vertical="center"/>
    </xf>
    <xf numFmtId="2" fontId="8" fillId="0" borderId="60" xfId="10" applyNumberFormat="1" applyFont="1" applyBorder="1" applyAlignment="1" applyProtection="1">
      <alignment horizontal="center" vertical="center"/>
      <protection locked="0"/>
    </xf>
    <xf numFmtId="0" fontId="8" fillId="7" borderId="60" xfId="11" applyFont="1" applyFill="1" applyBorder="1" applyAlignment="1">
      <alignment horizontal="center" vertical="center"/>
    </xf>
    <xf numFmtId="167" fontId="8" fillId="7" borderId="60" xfId="12" applyNumberFormat="1" applyFont="1" applyFill="1" applyBorder="1" applyAlignment="1" applyProtection="1">
      <alignment horizontal="right" vertical="center"/>
    </xf>
    <xf numFmtId="0" fontId="8" fillId="0" borderId="60" xfId="14" applyFont="1" applyBorder="1" applyAlignment="1">
      <alignment horizontal="center" vertical="center"/>
    </xf>
    <xf numFmtId="0" fontId="7" fillId="0" borderId="60" xfId="10" applyFont="1" applyBorder="1" applyAlignment="1">
      <alignment horizontal="right"/>
    </xf>
    <xf numFmtId="0" fontId="10" fillId="6" borderId="60" xfId="11" applyFont="1" applyFill="1" applyBorder="1" applyAlignment="1">
      <alignment vertical="center" wrapText="1"/>
    </xf>
    <xf numFmtId="2" fontId="10" fillId="6" borderId="60" xfId="11" applyNumberFormat="1" applyFont="1" applyFill="1" applyBorder="1" applyAlignment="1">
      <alignment horizontal="right" vertical="center" wrapText="1"/>
    </xf>
    <xf numFmtId="166" fontId="0" fillId="0" borderId="60" xfId="16" applyFont="1" applyFill="1" applyBorder="1" applyAlignment="1">
      <alignment horizontal="right" vertical="center"/>
    </xf>
    <xf numFmtId="166" fontId="0" fillId="0" borderId="60" xfId="16" applyFont="1" applyFill="1" applyBorder="1"/>
    <xf numFmtId="166" fontId="54" fillId="0" borderId="60" xfId="16" applyFont="1" applyFill="1" applyBorder="1"/>
    <xf numFmtId="166" fontId="4" fillId="0" borderId="60" xfId="16" applyFont="1" applyFill="1" applyBorder="1" applyAlignment="1">
      <alignment vertical="center"/>
    </xf>
    <xf numFmtId="0" fontId="33" fillId="0" borderId="5" xfId="24" applyFont="1" applyBorder="1" applyAlignment="1">
      <alignment vertical="center"/>
    </xf>
    <xf numFmtId="0" fontId="33" fillId="0" borderId="60" xfId="24" applyFont="1" applyBorder="1" applyAlignment="1">
      <alignment vertical="center"/>
    </xf>
    <xf numFmtId="0" fontId="27" fillId="15" borderId="48" xfId="0" applyFont="1" applyFill="1" applyBorder="1" applyAlignment="1">
      <alignment horizontal="left" vertical="top" wrapText="1"/>
    </xf>
    <xf numFmtId="173" fontId="26" fillId="0" borderId="48" xfId="27" applyNumberFormat="1" applyFont="1" applyBorder="1" applyAlignment="1">
      <alignment vertical="top"/>
    </xf>
    <xf numFmtId="173" fontId="26" fillId="0" borderId="5" xfId="27" applyNumberFormat="1" applyFont="1" applyBorder="1" applyAlignment="1">
      <alignment vertical="top"/>
    </xf>
    <xf numFmtId="173" fontId="26" fillId="0" borderId="34" xfId="27" applyNumberFormat="1" applyFont="1" applyBorder="1" applyAlignment="1">
      <alignment vertical="top"/>
    </xf>
    <xf numFmtId="0" fontId="0" fillId="0" borderId="0" xfId="0" applyAlignment="1">
      <alignment vertical="top"/>
    </xf>
    <xf numFmtId="0" fontId="30" fillId="0" borderId="48" xfId="0" applyFont="1" applyBorder="1" applyAlignment="1">
      <alignment horizontal="left" vertical="top" wrapText="1"/>
    </xf>
    <xf numFmtId="4" fontId="23" fillId="12" borderId="60" xfId="23" applyNumberFormat="1" applyFont="1" applyFill="1" applyBorder="1" applyAlignment="1">
      <alignment horizontal="center"/>
    </xf>
    <xf numFmtId="4" fontId="22" fillId="12" borderId="60" xfId="23" applyNumberFormat="1" applyFont="1" applyFill="1" applyBorder="1" applyAlignment="1">
      <alignment horizontal="center"/>
    </xf>
    <xf numFmtId="4" fontId="22" fillId="12" borderId="60" xfId="23" applyNumberFormat="1" applyFont="1" applyFill="1" applyBorder="1" applyAlignment="1">
      <alignment horizontal="center" vertical="center"/>
    </xf>
    <xf numFmtId="167" fontId="8" fillId="0" borderId="57" xfId="12" applyNumberFormat="1" applyFont="1" applyFill="1" applyBorder="1" applyAlignment="1" applyProtection="1">
      <alignment horizontal="center" vertical="center"/>
    </xf>
    <xf numFmtId="168" fontId="8" fillId="0" borderId="57" xfId="12" applyNumberFormat="1" applyFont="1" applyFill="1" applyBorder="1" applyAlignment="1" applyProtection="1">
      <alignment horizontal="center" vertical="center"/>
    </xf>
    <xf numFmtId="0" fontId="10" fillId="6" borderId="57" xfId="11" applyFont="1" applyFill="1" applyBorder="1" applyAlignment="1">
      <alignment horizontal="left" vertical="center" wrapText="1"/>
    </xf>
    <xf numFmtId="168" fontId="8" fillId="3" borderId="57" xfId="12" applyNumberFormat="1" applyFont="1" applyFill="1" applyBorder="1" applyAlignment="1" applyProtection="1">
      <alignment horizontal="center" vertical="center"/>
    </xf>
    <xf numFmtId="0" fontId="10" fillId="6" borderId="59" xfId="11" applyFont="1" applyFill="1" applyBorder="1" applyAlignment="1">
      <alignment horizontal="left" vertical="center" wrapText="1"/>
    </xf>
    <xf numFmtId="2" fontId="62" fillId="3" borderId="60" xfId="0" applyNumberFormat="1" applyFont="1" applyFill="1" applyBorder="1" applyAlignment="1">
      <alignment horizontal="center" vertical="center" wrapText="1"/>
    </xf>
    <xf numFmtId="166" fontId="0" fillId="0" borderId="2" xfId="16" applyFont="1" applyFill="1" applyBorder="1" applyAlignment="1">
      <alignment vertical="top"/>
    </xf>
    <xf numFmtId="43" fontId="0" fillId="0" borderId="0" xfId="0" applyNumberFormat="1" applyAlignment="1">
      <alignment vertical="top"/>
    </xf>
    <xf numFmtId="0" fontId="27" fillId="0" borderId="30" xfId="0" applyFont="1" applyBorder="1" applyAlignment="1">
      <alignment horizontal="center"/>
    </xf>
    <xf numFmtId="0" fontId="27" fillId="15" borderId="48" xfId="0" applyFont="1" applyFill="1" applyBorder="1" applyAlignment="1">
      <alignment horizontal="center" vertical="center"/>
    </xf>
    <xf numFmtId="0" fontId="32" fillId="2" borderId="31" xfId="0" applyFont="1" applyFill="1" applyBorder="1" applyAlignment="1">
      <alignment horizontal="center"/>
    </xf>
    <xf numFmtId="0" fontId="32" fillId="2" borderId="63" xfId="0" applyFont="1" applyFill="1" applyBorder="1" applyAlignment="1">
      <alignment horizontal="center"/>
    </xf>
    <xf numFmtId="0" fontId="7" fillId="4" borderId="30" xfId="10" applyFont="1" applyFill="1" applyBorder="1" applyAlignment="1">
      <alignment horizontal="center" vertical="center" wrapText="1"/>
    </xf>
    <xf numFmtId="0" fontId="7" fillId="4" borderId="37" xfId="10" applyFont="1" applyFill="1" applyBorder="1" applyAlignment="1">
      <alignment horizontal="center" vertical="center" wrapText="1"/>
    </xf>
    <xf numFmtId="0" fontId="7" fillId="4" borderId="31" xfId="10" applyFont="1" applyFill="1" applyBorder="1" applyAlignment="1">
      <alignment horizontal="center" vertical="center" wrapText="1"/>
    </xf>
    <xf numFmtId="0" fontId="7" fillId="4" borderId="63" xfId="10" applyFont="1" applyFill="1" applyBorder="1" applyAlignment="1">
      <alignment horizontal="center" vertical="center" wrapText="1"/>
    </xf>
    <xf numFmtId="49" fontId="9" fillId="5" borderId="34" xfId="11" applyNumberFormat="1" applyFont="1" applyFill="1" applyBorder="1" applyAlignment="1">
      <alignment horizontal="center" vertical="center" wrapText="1"/>
    </xf>
    <xf numFmtId="49" fontId="9" fillId="5" borderId="35" xfId="11" applyNumberFormat="1" applyFont="1" applyFill="1" applyBorder="1" applyAlignment="1">
      <alignment horizontal="center" vertical="center" wrapText="1"/>
    </xf>
    <xf numFmtId="49" fontId="9" fillId="5" borderId="38" xfId="11" applyNumberFormat="1" applyFont="1" applyFill="1" applyBorder="1" applyAlignment="1">
      <alignment horizontal="center" vertical="center" wrapText="1"/>
    </xf>
    <xf numFmtId="49" fontId="9" fillId="5" borderId="36" xfId="11" applyNumberFormat="1" applyFont="1" applyFill="1" applyBorder="1" applyAlignment="1">
      <alignment horizontal="center" vertical="center" wrapText="1"/>
    </xf>
    <xf numFmtId="49" fontId="8" fillId="5" borderId="39" xfId="11" applyNumberFormat="1" applyFont="1" applyFill="1" applyBorder="1" applyAlignment="1">
      <alignment horizontal="center" vertical="center" wrapText="1"/>
    </xf>
    <xf numFmtId="49" fontId="8" fillId="5" borderId="40" xfId="11" applyNumberFormat="1" applyFont="1" applyFill="1" applyBorder="1" applyAlignment="1">
      <alignment horizontal="center" vertical="center" wrapText="1"/>
    </xf>
    <xf numFmtId="0" fontId="16" fillId="8" borderId="1" xfId="0" applyFont="1" applyFill="1" applyBorder="1" applyAlignment="1">
      <alignment horizontal="center" vertical="center"/>
    </xf>
    <xf numFmtId="0" fontId="16" fillId="8" borderId="2" xfId="0" applyFont="1" applyFill="1" applyBorder="1" applyAlignment="1">
      <alignment horizontal="center" vertical="center"/>
    </xf>
    <xf numFmtId="0" fontId="16" fillId="8" borderId="41" xfId="0" applyFont="1" applyFill="1" applyBorder="1" applyAlignment="1">
      <alignment horizontal="center" vertical="center"/>
    </xf>
    <xf numFmtId="0" fontId="16" fillId="8" borderId="3" xfId="0" applyFont="1" applyFill="1" applyBorder="1" applyAlignment="1">
      <alignment horizontal="center" vertical="center"/>
    </xf>
    <xf numFmtId="0" fontId="16" fillId="8" borderId="32" xfId="0" applyFont="1" applyFill="1" applyBorder="1" applyAlignment="1">
      <alignment horizontal="center" vertical="center"/>
    </xf>
    <xf numFmtId="0" fontId="16" fillId="8" borderId="33" xfId="0" applyFont="1" applyFill="1" applyBorder="1" applyAlignment="1">
      <alignment horizontal="center" vertical="center"/>
    </xf>
    <xf numFmtId="0" fontId="40" fillId="8" borderId="32" xfId="0" applyFont="1" applyFill="1" applyBorder="1" applyAlignment="1">
      <alignment horizontal="left" vertical="center"/>
    </xf>
    <xf numFmtId="0" fontId="40" fillId="8" borderId="33" xfId="0" applyFont="1" applyFill="1" applyBorder="1" applyAlignment="1">
      <alignment horizontal="left" vertical="center"/>
    </xf>
    <xf numFmtId="0" fontId="49" fillId="10" borderId="43" xfId="23" applyFont="1" applyFill="1" applyBorder="1" applyAlignment="1">
      <alignment horizontal="center" vertical="top" wrapText="1"/>
    </xf>
    <xf numFmtId="0" fontId="49" fillId="10" borderId="13" xfId="23" applyFont="1" applyFill="1" applyBorder="1" applyAlignment="1">
      <alignment horizontal="center" vertical="top" wrapText="1"/>
    </xf>
    <xf numFmtId="0" fontId="49" fillId="10" borderId="63" xfId="23" applyFont="1" applyFill="1" applyBorder="1" applyAlignment="1">
      <alignment horizontal="center" vertical="top" wrapText="1"/>
    </xf>
    <xf numFmtId="0" fontId="49" fillId="11" borderId="5" xfId="24" applyFont="1" applyFill="1" applyBorder="1" applyAlignment="1" applyProtection="1">
      <alignment horizontal="left" vertical="center"/>
      <protection locked="0"/>
    </xf>
    <xf numFmtId="0" fontId="49" fillId="11" borderId="5" xfId="24" applyFont="1" applyFill="1" applyBorder="1" applyAlignment="1" applyProtection="1">
      <alignment horizontal="left" vertical="center" wrapText="1"/>
      <protection locked="0"/>
    </xf>
    <xf numFmtId="0" fontId="40" fillId="8" borderId="5" xfId="0" applyFont="1" applyFill="1" applyBorder="1" applyAlignment="1">
      <alignment horizontal="left" vertical="center"/>
    </xf>
    <xf numFmtId="0" fontId="49" fillId="3" borderId="5" xfId="24" applyFont="1" applyFill="1" applyBorder="1" applyAlignment="1" applyProtection="1">
      <alignment horizontal="left" vertical="center"/>
      <protection locked="0"/>
    </xf>
    <xf numFmtId="0" fontId="41" fillId="0" borderId="5" xfId="24" applyFont="1" applyBorder="1" applyAlignment="1">
      <alignment horizontal="center" vertical="center"/>
    </xf>
    <xf numFmtId="0" fontId="41" fillId="0" borderId="60" xfId="24" applyFont="1" applyBorder="1" applyAlignment="1">
      <alignment horizontal="center" vertical="center"/>
    </xf>
    <xf numFmtId="0" fontId="32" fillId="0" borderId="5" xfId="24" applyFont="1" applyBorder="1" applyAlignment="1">
      <alignment horizontal="left" vertical="center" wrapText="1"/>
    </xf>
    <xf numFmtId="0" fontId="32" fillId="0" borderId="60" xfId="24" applyFont="1" applyBorder="1" applyAlignment="1">
      <alignment horizontal="left" vertical="center" wrapText="1"/>
    </xf>
    <xf numFmtId="0" fontId="27" fillId="3" borderId="5" xfId="0" applyFont="1" applyFill="1" applyBorder="1" applyAlignment="1">
      <alignment horizontal="center" vertical="center"/>
    </xf>
    <xf numFmtId="0" fontId="30" fillId="3" borderId="0" xfId="0" applyFont="1" applyFill="1"/>
    <xf numFmtId="0" fontId="62" fillId="3" borderId="60" xfId="0" applyFont="1" applyFill="1" applyBorder="1" applyAlignment="1" applyProtection="1">
      <alignment horizontal="center" vertical="center" wrapText="1"/>
      <protection locked="0"/>
    </xf>
    <xf numFmtId="0" fontId="30" fillId="3" borderId="0" xfId="0" applyFont="1" applyFill="1" applyAlignment="1">
      <alignment vertical="center"/>
    </xf>
    <xf numFmtId="2" fontId="64" fillId="3" borderId="60" xfId="0" applyNumberFormat="1" applyFont="1" applyFill="1" applyBorder="1" applyAlignment="1">
      <alignment horizontal="center" vertical="center" wrapText="1"/>
    </xf>
    <xf numFmtId="2" fontId="62" fillId="3" borderId="60" xfId="0" applyNumberFormat="1" applyFont="1" applyFill="1" applyBorder="1" applyAlignment="1">
      <alignment horizontal="left" vertical="center" wrapText="1"/>
    </xf>
    <xf numFmtId="0" fontId="30" fillId="3" borderId="13" xfId="0" applyFont="1" applyFill="1" applyBorder="1"/>
    <xf numFmtId="0" fontId="30" fillId="3" borderId="0" xfId="0" applyFont="1" applyFill="1" applyAlignment="1">
      <alignment horizontal="center"/>
    </xf>
    <xf numFmtId="0" fontId="30" fillId="3" borderId="0" xfId="0" applyFont="1" applyFill="1" applyAlignment="1">
      <alignment horizontal="center" vertical="center"/>
    </xf>
    <xf numFmtId="43" fontId="30" fillId="3" borderId="0" xfId="3" applyFont="1" applyFill="1"/>
    <xf numFmtId="0" fontId="29" fillId="3" borderId="60" xfId="0" applyFont="1" applyFill="1" applyBorder="1" applyAlignment="1" applyProtection="1">
      <alignment horizontal="center" vertical="center" wrapText="1"/>
      <protection locked="0"/>
    </xf>
    <xf numFmtId="0" fontId="27" fillId="3" borderId="60" xfId="0" applyFont="1" applyFill="1" applyBorder="1" applyAlignment="1" applyProtection="1">
      <alignment horizontal="center" vertical="center" wrapText="1"/>
      <protection locked="0"/>
    </xf>
    <xf numFmtId="0" fontId="28" fillId="3" borderId="60" xfId="0" applyFont="1" applyFill="1" applyBorder="1" applyAlignment="1" applyProtection="1">
      <alignment horizontal="center" wrapText="1"/>
      <protection locked="0"/>
    </xf>
    <xf numFmtId="0" fontId="28" fillId="3" borderId="60" xfId="0" applyFont="1" applyFill="1" applyBorder="1" applyAlignment="1">
      <alignment horizontal="center"/>
    </xf>
    <xf numFmtId="0" fontId="27" fillId="3" borderId="60" xfId="0" applyFont="1" applyFill="1" applyBorder="1" applyAlignment="1" applyProtection="1">
      <alignment horizontal="center" wrapText="1"/>
      <protection locked="0"/>
    </xf>
    <xf numFmtId="43" fontId="27" fillId="3" borderId="60" xfId="3" applyFont="1" applyFill="1" applyBorder="1" applyAlignment="1" applyProtection="1">
      <alignment horizontal="center" wrapText="1"/>
      <protection locked="0"/>
    </xf>
    <xf numFmtId="0" fontId="31" fillId="3" borderId="60" xfId="0" applyFont="1" applyFill="1" applyBorder="1" applyAlignment="1">
      <alignment horizontal="center" vertical="center" wrapText="1"/>
    </xf>
    <xf numFmtId="0" fontId="31" fillId="3" borderId="60" xfId="0" applyFont="1" applyFill="1" applyBorder="1" applyAlignment="1">
      <alignment horizontal="left" vertical="center" wrapText="1"/>
    </xf>
    <xf numFmtId="0" fontId="31" fillId="3" borderId="60" xfId="0" applyFont="1" applyFill="1" applyBorder="1" applyAlignment="1" applyProtection="1">
      <alignment horizontal="center" vertical="center" wrapText="1"/>
      <protection locked="0"/>
    </xf>
    <xf numFmtId="0" fontId="30" fillId="3" borderId="60" xfId="0" applyFont="1" applyFill="1" applyBorder="1" applyAlignment="1" applyProtection="1">
      <alignment horizontal="center" vertical="center" wrapText="1"/>
      <protection locked="0"/>
    </xf>
    <xf numFmtId="43" fontId="30" fillId="3" borderId="60" xfId="3" applyFont="1" applyFill="1" applyBorder="1" applyAlignment="1" applyProtection="1">
      <alignment wrapText="1"/>
      <protection locked="0"/>
    </xf>
    <xf numFmtId="0" fontId="30" fillId="3" borderId="60" xfId="0" applyFont="1" applyFill="1" applyBorder="1" applyAlignment="1">
      <alignment horizontal="center" vertical="center" wrapText="1"/>
    </xf>
    <xf numFmtId="0" fontId="32" fillId="3" borderId="60" xfId="0" applyFont="1" applyFill="1" applyBorder="1" applyAlignment="1">
      <alignment horizontal="left" vertical="center" wrapText="1"/>
    </xf>
    <xf numFmtId="0" fontId="34" fillId="3" borderId="60" xfId="4" applyFont="1" applyFill="1" applyBorder="1" applyAlignment="1">
      <alignment horizontal="center" vertical="center" wrapText="1"/>
    </xf>
    <xf numFmtId="43" fontId="30" fillId="3" borderId="60" xfId="3" applyFont="1" applyFill="1" applyBorder="1" applyAlignment="1" applyProtection="1">
      <alignment horizontal="center" vertical="center" wrapText="1"/>
      <protection locked="0"/>
    </xf>
    <xf numFmtId="43" fontId="30" fillId="3" borderId="60" xfId="3" applyFont="1" applyFill="1" applyBorder="1" applyAlignment="1">
      <alignment horizontal="center" vertical="center" wrapText="1"/>
    </xf>
    <xf numFmtId="2" fontId="30" fillId="3" borderId="60" xfId="0" applyNumberFormat="1" applyFont="1" applyFill="1" applyBorder="1" applyAlignment="1">
      <alignment horizontal="center" vertical="center" wrapText="1"/>
    </xf>
    <xf numFmtId="0" fontId="32" fillId="3" borderId="60" xfId="1" applyFont="1" applyFill="1" applyBorder="1" applyAlignment="1">
      <alignment horizontal="justify" vertical="center" wrapText="1"/>
    </xf>
    <xf numFmtId="0" fontId="31" fillId="3" borderId="60" xfId="4" applyFont="1" applyFill="1" applyBorder="1" applyAlignment="1">
      <alignment horizontal="left" vertical="center" wrapText="1"/>
    </xf>
    <xf numFmtId="0" fontId="31" fillId="3" borderId="60" xfId="4" applyFont="1" applyFill="1" applyBorder="1" applyAlignment="1" applyProtection="1">
      <alignment horizontal="center" vertical="center" wrapText="1"/>
      <protection locked="0"/>
    </xf>
    <xf numFmtId="0" fontId="30" fillId="3" borderId="60" xfId="0" applyFont="1" applyFill="1" applyBorder="1" applyAlignment="1">
      <alignment horizontal="left" vertical="center" wrapText="1"/>
    </xf>
    <xf numFmtId="0" fontId="28" fillId="3" borderId="60" xfId="0" applyFont="1" applyFill="1" applyBorder="1" applyAlignment="1">
      <alignment horizontal="left" vertical="center" wrapText="1"/>
    </xf>
    <xf numFmtId="0" fontId="32" fillId="3" borderId="60" xfId="1" applyFont="1" applyFill="1" applyBorder="1" applyAlignment="1" applyProtection="1">
      <alignment horizontal="justify" vertical="center"/>
      <protection locked="0"/>
    </xf>
    <xf numFmtId="43" fontId="35" fillId="3" borderId="60" xfId="3" applyFont="1" applyFill="1" applyBorder="1" applyAlignment="1" applyProtection="1">
      <alignment horizontal="center" vertical="center" wrapText="1"/>
      <protection locked="0"/>
    </xf>
    <xf numFmtId="0" fontId="31" fillId="3" borderId="60" xfId="4" applyFont="1" applyFill="1" applyBorder="1" applyAlignment="1">
      <alignment horizontal="center" vertical="center" wrapText="1"/>
    </xf>
    <xf numFmtId="0" fontId="34" fillId="3" borderId="60" xfId="5" applyFont="1" applyFill="1" applyBorder="1" applyAlignment="1">
      <alignment horizontal="left" vertical="center" wrapText="1"/>
    </xf>
    <xf numFmtId="0" fontId="34" fillId="3" borderId="60" xfId="4" applyFont="1" applyFill="1" applyBorder="1" applyAlignment="1">
      <alignment horizontal="left" vertical="center" wrapText="1"/>
    </xf>
    <xf numFmtId="0" fontId="34" fillId="3" borderId="60" xfId="6" applyFont="1" applyFill="1" applyBorder="1" applyAlignment="1">
      <alignment horizontal="left" vertical="center" wrapText="1"/>
    </xf>
    <xf numFmtId="2" fontId="31" fillId="3" borderId="60" xfId="4" applyNumberFormat="1" applyFont="1" applyFill="1" applyBorder="1" applyAlignment="1">
      <alignment horizontal="center" vertical="center" wrapText="1"/>
    </xf>
    <xf numFmtId="43" fontId="28" fillId="3" borderId="60" xfId="3" applyFont="1" applyFill="1" applyBorder="1" applyAlignment="1" applyProtection="1">
      <alignment horizontal="center" vertical="center" wrapText="1"/>
    </xf>
    <xf numFmtId="43" fontId="63" fillId="3" borderId="60" xfId="27" applyFont="1" applyFill="1" applyBorder="1" applyAlignment="1" applyProtection="1">
      <alignment horizontal="center" vertical="center" wrapText="1"/>
    </xf>
    <xf numFmtId="43" fontId="28" fillId="3" borderId="60" xfId="27" applyFont="1" applyFill="1" applyBorder="1" applyAlignment="1" applyProtection="1">
      <alignment horizontal="center" vertical="center" wrapText="1"/>
    </xf>
    <xf numFmtId="2" fontId="31" fillId="3" borderId="60" xfId="0" applyNumberFormat="1" applyFont="1" applyFill="1" applyBorder="1" applyAlignment="1">
      <alignment horizontal="center" vertical="center" wrapText="1"/>
    </xf>
    <xf numFmtId="2" fontId="31" fillId="3" borderId="60" xfId="4" applyNumberFormat="1" applyFont="1" applyFill="1" applyBorder="1" applyAlignment="1">
      <alignment horizontal="left" vertical="center" wrapText="1"/>
    </xf>
    <xf numFmtId="2" fontId="31" fillId="3" borderId="60" xfId="4" applyNumberFormat="1" applyFont="1" applyFill="1" applyBorder="1" applyAlignment="1" applyProtection="1">
      <alignment horizontal="center" vertical="center" wrapText="1"/>
      <protection locked="0"/>
    </xf>
    <xf numFmtId="0" fontId="31" fillId="3" borderId="60" xfId="7" applyFont="1" applyFill="1" applyBorder="1" applyAlignment="1">
      <alignment horizontal="center" vertical="center" wrapText="1"/>
    </xf>
    <xf numFmtId="0" fontId="34" fillId="3" borderId="60" xfId="1" applyFont="1" applyFill="1" applyBorder="1" applyAlignment="1" applyProtection="1">
      <alignment horizontal="justify" vertical="center" wrapText="1"/>
      <protection locked="0"/>
    </xf>
    <xf numFmtId="2" fontId="30" fillId="3" borderId="60" xfId="0" applyNumberFormat="1" applyFont="1" applyFill="1" applyBorder="1" applyAlignment="1">
      <alignment horizontal="left" vertical="center" wrapText="1"/>
    </xf>
    <xf numFmtId="165" fontId="30" fillId="3" borderId="60" xfId="0" applyNumberFormat="1" applyFont="1" applyFill="1" applyBorder="1" applyAlignment="1">
      <alignment horizontal="center" vertical="center" wrapText="1"/>
    </xf>
    <xf numFmtId="0" fontId="34" fillId="3" borderId="60" xfId="1" applyFont="1" applyFill="1" applyBorder="1" applyAlignment="1">
      <alignment horizontal="justify" vertical="center" wrapText="1"/>
    </xf>
    <xf numFmtId="0" fontId="62" fillId="3" borderId="60" xfId="0" applyFont="1" applyFill="1" applyBorder="1"/>
    <xf numFmtId="0" fontId="31" fillId="3" borderId="60" xfId="1" applyFont="1" applyFill="1" applyBorder="1" applyAlignment="1">
      <alignment horizontal="center" vertical="center" wrapText="1"/>
    </xf>
    <xf numFmtId="0" fontId="37" fillId="3" borderId="60" xfId="1" applyFont="1" applyFill="1" applyBorder="1" applyAlignment="1">
      <alignment horizontal="center" vertical="center" wrapText="1"/>
    </xf>
    <xf numFmtId="0" fontId="38" fillId="16" borderId="60" xfId="8" applyFont="1" applyFill="1" applyBorder="1" applyAlignment="1">
      <alignment vertical="top" wrapText="1"/>
    </xf>
    <xf numFmtId="0" fontId="38" fillId="3" borderId="60" xfId="9" applyFont="1" applyFill="1" applyBorder="1" applyAlignment="1">
      <alignment vertical="top" wrapText="1"/>
    </xf>
    <xf numFmtId="166" fontId="34" fillId="3" borderId="60" xfId="3" applyNumberFormat="1" applyFont="1" applyFill="1" applyBorder="1" applyAlignment="1" applyProtection="1">
      <alignment horizontal="center" vertical="center" wrapText="1"/>
      <protection locked="0"/>
    </xf>
    <xf numFmtId="0" fontId="34" fillId="3" borderId="60" xfId="0" applyFont="1" applyFill="1" applyBorder="1" applyAlignment="1">
      <alignment horizontal="left" vertical="center" wrapText="1"/>
    </xf>
    <xf numFmtId="165" fontId="31" fillId="3" borderId="60" xfId="0" applyNumberFormat="1" applyFont="1" applyFill="1" applyBorder="1" applyAlignment="1">
      <alignment horizontal="center" vertical="center" wrapText="1"/>
    </xf>
    <xf numFmtId="1" fontId="31" fillId="3" borderId="60" xfId="0" applyNumberFormat="1" applyFont="1" applyFill="1" applyBorder="1" applyAlignment="1">
      <alignment horizontal="center" vertical="center" wrapText="1"/>
    </xf>
    <xf numFmtId="0" fontId="31" fillId="3" borderId="60" xfId="0" applyFont="1" applyFill="1" applyBorder="1" applyAlignment="1">
      <alignment vertical="center" wrapText="1"/>
    </xf>
    <xf numFmtId="166" fontId="35" fillId="3" borderId="60" xfId="3" applyNumberFormat="1" applyFont="1" applyFill="1" applyBorder="1" applyAlignment="1" applyProtection="1">
      <alignment horizontal="center" vertical="center" wrapText="1"/>
      <protection locked="0"/>
    </xf>
    <xf numFmtId="0" fontId="57" fillId="3" borderId="60" xfId="0" applyFont="1" applyFill="1" applyBorder="1" applyAlignment="1">
      <alignment horizontal="center"/>
    </xf>
    <xf numFmtId="0" fontId="28" fillId="3" borderId="60" xfId="0" applyFont="1" applyFill="1" applyBorder="1"/>
    <xf numFmtId="0" fontId="28" fillId="3" borderId="60" xfId="0" applyFont="1" applyFill="1" applyBorder="1" applyAlignment="1">
      <alignment horizontal="center" vertical="center"/>
    </xf>
    <xf numFmtId="43" fontId="28" fillId="3" borderId="60" xfId="3" applyFont="1" applyFill="1" applyBorder="1"/>
    <xf numFmtId="0" fontId="33" fillId="3" borderId="60" xfId="17" applyFont="1" applyFill="1" applyBorder="1" applyAlignment="1">
      <alignment horizontal="center" vertical="center" wrapText="1"/>
    </xf>
    <xf numFmtId="0" fontId="32" fillId="3" borderId="0" xfId="17" applyFont="1" applyFill="1"/>
    <xf numFmtId="0" fontId="41" fillId="3" borderId="60" xfId="17" applyFont="1" applyFill="1" applyBorder="1" applyAlignment="1">
      <alignment horizontal="center" vertical="center" wrapText="1"/>
    </xf>
    <xf numFmtId="0" fontId="32" fillId="3" borderId="60" xfId="17" quotePrefix="1" applyFont="1" applyFill="1" applyBorder="1" applyAlignment="1">
      <alignment horizontal="left" vertical="center" wrapText="1"/>
    </xf>
    <xf numFmtId="0" fontId="32" fillId="3" borderId="49" xfId="17" quotePrefix="1" applyFont="1" applyFill="1" applyBorder="1" applyAlignment="1">
      <alignment vertical="center" wrapText="1"/>
    </xf>
    <xf numFmtId="0" fontId="32" fillId="3" borderId="5" xfId="17" quotePrefix="1" applyFont="1" applyFill="1" applyBorder="1" applyAlignment="1">
      <alignment vertical="center" wrapText="1"/>
    </xf>
    <xf numFmtId="0" fontId="32" fillId="3" borderId="60" xfId="17" quotePrefix="1" applyFont="1" applyFill="1" applyBorder="1" applyAlignment="1">
      <alignment horizontal="justify" vertical="center"/>
    </xf>
    <xf numFmtId="0" fontId="32" fillId="3" borderId="60" xfId="17" applyFont="1" applyFill="1" applyBorder="1" applyAlignment="1">
      <alignment horizontal="justify" vertical="center"/>
    </xf>
    <xf numFmtId="0" fontId="48" fillId="3" borderId="60" xfId="10" applyFont="1" applyFill="1" applyBorder="1" applyAlignment="1">
      <alignment horizontal="center" vertical="center" wrapText="1"/>
    </xf>
    <xf numFmtId="0" fontId="33" fillId="3" borderId="60" xfId="17" applyFont="1" applyFill="1" applyBorder="1" applyAlignment="1">
      <alignment horizontal="center" vertical="center"/>
    </xf>
    <xf numFmtId="0" fontId="33" fillId="3" borderId="60" xfId="17" applyFont="1" applyFill="1" applyBorder="1" applyAlignment="1">
      <alignment vertical="center"/>
    </xf>
    <xf numFmtId="49" fontId="2" fillId="17" borderId="60" xfId="11" applyNumberFormat="1" applyFont="1" applyFill="1" applyBorder="1" applyAlignment="1">
      <alignment horizontal="center" vertical="center" wrapText="1"/>
    </xf>
    <xf numFmtId="0" fontId="33" fillId="3" borderId="60" xfId="17" quotePrefix="1" applyFont="1" applyFill="1" applyBorder="1" applyAlignment="1">
      <alignment horizontal="center" vertical="center"/>
    </xf>
    <xf numFmtId="0" fontId="32" fillId="3" borderId="60" xfId="17" applyFont="1" applyFill="1" applyBorder="1"/>
    <xf numFmtId="0" fontId="32" fillId="3" borderId="60" xfId="17" applyFont="1" applyFill="1" applyBorder="1" applyAlignment="1">
      <alignment horizontal="center" vertical="center"/>
    </xf>
    <xf numFmtId="169" fontId="32" fillId="3" borderId="60" xfId="18" applyNumberFormat="1" applyFont="1" applyFill="1" applyBorder="1" applyAlignment="1">
      <alignment horizontal="center" vertical="center"/>
    </xf>
    <xf numFmtId="170" fontId="32" fillId="3" borderId="60" xfId="16" applyNumberFormat="1" applyFont="1" applyFill="1" applyBorder="1" applyAlignment="1">
      <alignment horizontal="center" vertical="center"/>
    </xf>
    <xf numFmtId="166" fontId="32" fillId="3" borderId="60" xfId="16" applyFont="1" applyFill="1" applyBorder="1" applyAlignment="1">
      <alignment horizontal="center" vertical="center"/>
    </xf>
    <xf numFmtId="170" fontId="55" fillId="3" borderId="60" xfId="16" applyNumberFormat="1" applyFont="1" applyFill="1" applyBorder="1" applyAlignment="1">
      <alignment horizontal="center" vertical="center"/>
    </xf>
    <xf numFmtId="0" fontId="33" fillId="3" borderId="60" xfId="17" applyFont="1" applyFill="1" applyBorder="1" applyAlignment="1">
      <alignment horizontal="justify" vertical="center"/>
    </xf>
    <xf numFmtId="0" fontId="32" fillId="3" borderId="60" xfId="19" applyFont="1" applyFill="1" applyBorder="1" applyAlignment="1">
      <alignment horizontal="justify" vertical="center"/>
    </xf>
    <xf numFmtId="0" fontId="54" fillId="3" borderId="60" xfId="0" quotePrefix="1" applyFont="1" applyFill="1" applyBorder="1" applyAlignment="1">
      <alignment horizontal="center" vertical="center"/>
    </xf>
    <xf numFmtId="0" fontId="33" fillId="3" borderId="60" xfId="19" applyFont="1" applyFill="1" applyBorder="1" applyAlignment="1">
      <alignment horizontal="center" vertical="center"/>
    </xf>
    <xf numFmtId="0" fontId="33" fillId="3" borderId="60" xfId="19" applyFont="1" applyFill="1" applyBorder="1" applyAlignment="1">
      <alignment horizontal="justify" vertical="center"/>
    </xf>
    <xf numFmtId="0" fontId="32" fillId="3" borderId="60" xfId="18" applyFont="1" applyFill="1" applyBorder="1" applyAlignment="1">
      <alignment horizontal="center" vertical="center"/>
    </xf>
    <xf numFmtId="169" fontId="55" fillId="3" borderId="60" xfId="18" applyNumberFormat="1" applyFont="1" applyFill="1" applyBorder="1" applyAlignment="1">
      <alignment horizontal="center" vertical="center"/>
    </xf>
    <xf numFmtId="0" fontId="34" fillId="3" borderId="60" xfId="17" applyFont="1" applyFill="1" applyBorder="1"/>
    <xf numFmtId="0" fontId="34" fillId="3" borderId="0" xfId="17" applyFont="1" applyFill="1"/>
    <xf numFmtId="0" fontId="33" fillId="3" borderId="60" xfId="17" applyFont="1" applyFill="1" applyBorder="1" applyAlignment="1">
      <alignment horizontal="center" vertical="center" wrapText="1"/>
    </xf>
    <xf numFmtId="0" fontId="41" fillId="3" borderId="60" xfId="20" applyFont="1" applyFill="1" applyBorder="1" applyAlignment="1">
      <alignment vertical="center" wrapText="1"/>
    </xf>
    <xf numFmtId="0" fontId="32" fillId="3" borderId="60" xfId="17" applyFont="1" applyFill="1" applyBorder="1" applyAlignment="1">
      <alignment horizontal="center" vertical="center" wrapText="1"/>
    </xf>
    <xf numFmtId="0" fontId="32" fillId="3" borderId="60" xfId="17" applyFont="1" applyFill="1" applyBorder="1" applyAlignment="1">
      <alignment horizontal="justify" vertical="center" wrapText="1"/>
    </xf>
    <xf numFmtId="0" fontId="32" fillId="3" borderId="60" xfId="19" applyFont="1" applyFill="1" applyBorder="1" applyAlignment="1">
      <alignment horizontal="justify" vertical="center" wrapText="1"/>
    </xf>
    <xf numFmtId="0" fontId="33" fillId="3" borderId="60" xfId="19" applyFont="1" applyFill="1" applyBorder="1" applyAlignment="1">
      <alignment horizontal="justify" vertical="center" wrapText="1"/>
    </xf>
    <xf numFmtId="0" fontId="32" fillId="3" borderId="60" xfId="19" applyFont="1" applyFill="1" applyBorder="1" applyAlignment="1">
      <alignment horizontal="center" vertical="center"/>
    </xf>
    <xf numFmtId="1" fontId="32" fillId="3" borderId="60" xfId="17" applyNumberFormat="1" applyFont="1" applyFill="1" applyBorder="1" applyAlignment="1">
      <alignment horizontal="center" vertical="center"/>
    </xf>
    <xf numFmtId="166" fontId="55" fillId="3" borderId="60" xfId="16" applyFont="1" applyFill="1" applyBorder="1" applyAlignment="1">
      <alignment horizontal="center" vertical="center"/>
    </xf>
    <xf numFmtId="171" fontId="32" fillId="3" borderId="60" xfId="21" applyNumberFormat="1" applyFont="1" applyFill="1" applyBorder="1" applyAlignment="1">
      <alignment horizontal="center" vertical="center"/>
    </xf>
    <xf numFmtId="0" fontId="42" fillId="3" borderId="60" xfId="18" applyFont="1" applyFill="1" applyBorder="1" applyAlignment="1">
      <alignment horizontal="center" vertical="center"/>
    </xf>
    <xf numFmtId="0" fontId="43" fillId="3" borderId="60" xfId="17" applyFont="1" applyFill="1" applyBorder="1" applyAlignment="1">
      <alignment horizontal="justify" vertical="center"/>
    </xf>
    <xf numFmtId="169" fontId="44" fillId="3" borderId="60" xfId="18" applyNumberFormat="1" applyFont="1" applyFill="1" applyBorder="1" applyAlignment="1">
      <alignment horizontal="center" vertical="center"/>
    </xf>
    <xf numFmtId="169" fontId="56" fillId="3" borderId="60" xfId="18" applyNumberFormat="1" applyFont="1" applyFill="1" applyBorder="1" applyAlignment="1">
      <alignment horizontal="center" vertical="center"/>
    </xf>
    <xf numFmtId="172" fontId="32" fillId="3" borderId="60" xfId="17" applyNumberFormat="1" applyFont="1" applyFill="1" applyBorder="1" applyAlignment="1">
      <alignment horizontal="center" vertical="center"/>
    </xf>
    <xf numFmtId="171" fontId="55" fillId="3" borderId="60" xfId="16" applyNumberFormat="1" applyFont="1" applyFill="1" applyBorder="1" applyAlignment="1">
      <alignment horizontal="center" vertical="center"/>
    </xf>
    <xf numFmtId="171" fontId="55" fillId="3" borderId="60" xfId="22" applyNumberFormat="1" applyFont="1" applyFill="1" applyBorder="1" applyAlignment="1">
      <alignment horizontal="center" vertical="center"/>
    </xf>
    <xf numFmtId="3" fontId="32" fillId="3" borderId="60" xfId="17" applyNumberFormat="1" applyFont="1" applyFill="1" applyBorder="1" applyAlignment="1">
      <alignment horizontal="center" vertical="center"/>
    </xf>
    <xf numFmtId="0" fontId="32" fillId="3" borderId="60" xfId="17" quotePrefix="1" applyFont="1" applyFill="1" applyBorder="1" applyAlignment="1">
      <alignment horizontal="center" vertical="center"/>
    </xf>
    <xf numFmtId="0" fontId="32" fillId="3" borderId="0" xfId="17" applyFont="1" applyFill="1" applyAlignment="1">
      <alignment vertical="center"/>
    </xf>
    <xf numFmtId="0" fontId="55" fillId="3" borderId="60" xfId="0" applyFont="1" applyFill="1" applyBorder="1"/>
    <xf numFmtId="0" fontId="44" fillId="3" borderId="60" xfId="19" applyFont="1" applyFill="1" applyBorder="1" applyAlignment="1">
      <alignment horizontal="justify" vertical="center"/>
    </xf>
    <xf numFmtId="172" fontId="32" fillId="3" borderId="60" xfId="17" applyNumberFormat="1" applyFont="1" applyFill="1" applyBorder="1" applyAlignment="1">
      <alignment horizontal="justify" vertical="center" wrapText="1"/>
    </xf>
    <xf numFmtId="1" fontId="32" fillId="3" borderId="60" xfId="17" quotePrefix="1" applyNumberFormat="1" applyFont="1" applyFill="1" applyBorder="1" applyAlignment="1">
      <alignment horizontal="center" vertical="center"/>
    </xf>
    <xf numFmtId="172" fontId="32" fillId="3" borderId="60" xfId="17" applyNumberFormat="1" applyFont="1" applyFill="1" applyBorder="1" applyAlignment="1">
      <alignment horizontal="justify" vertical="center"/>
    </xf>
    <xf numFmtId="0" fontId="54" fillId="3" borderId="60" xfId="0" applyFont="1" applyFill="1" applyBorder="1" applyAlignment="1">
      <alignment horizontal="center" vertical="center"/>
    </xf>
    <xf numFmtId="0" fontId="32" fillId="3" borderId="60" xfId="17" applyFont="1" applyFill="1" applyBorder="1" applyAlignment="1">
      <alignment horizontal="left" vertical="center" wrapText="1"/>
    </xf>
    <xf numFmtId="0" fontId="32" fillId="3" borderId="60" xfId="17" applyFont="1" applyFill="1" applyBorder="1" applyAlignment="1">
      <alignment vertical="center"/>
    </xf>
    <xf numFmtId="166" fontId="33" fillId="3" borderId="60" xfId="16" applyFont="1" applyFill="1" applyBorder="1" applyAlignment="1">
      <alignment horizontal="center" vertical="center"/>
    </xf>
    <xf numFmtId="0" fontId="46" fillId="3" borderId="60" xfId="17" applyFont="1" applyFill="1" applyBorder="1" applyAlignment="1">
      <alignment horizontal="center" vertical="center"/>
    </xf>
    <xf numFmtId="0" fontId="47" fillId="3" borderId="60" xfId="17" applyFont="1" applyFill="1" applyBorder="1" applyAlignment="1">
      <alignment horizontal="left" vertical="center"/>
    </xf>
    <xf numFmtId="0" fontId="32" fillId="3" borderId="60" xfId="17" applyFont="1" applyFill="1" applyBorder="1" applyAlignment="1">
      <alignment horizontal="left" vertical="center" wrapText="1"/>
    </xf>
    <xf numFmtId="0" fontId="32" fillId="3" borderId="60" xfId="17" applyFont="1" applyFill="1" applyBorder="1" applyAlignment="1">
      <alignment horizontal="left" vertical="center"/>
    </xf>
    <xf numFmtId="0" fontId="32" fillId="3" borderId="0" xfId="17" applyFont="1" applyFill="1" applyAlignment="1">
      <alignment horizontal="center"/>
    </xf>
    <xf numFmtId="0" fontId="32" fillId="3" borderId="0" xfId="17" applyFont="1" applyFill="1" applyAlignment="1">
      <alignment horizontal="center" vertical="center"/>
    </xf>
    <xf numFmtId="0" fontId="51" fillId="3" borderId="0" xfId="0" applyFont="1" applyFill="1"/>
    <xf numFmtId="49" fontId="49" fillId="13" borderId="60" xfId="23" applyNumberFormat="1" applyFont="1" applyFill="1" applyBorder="1" applyAlignment="1">
      <alignment horizontal="center" vertical="center" wrapText="1"/>
    </xf>
    <xf numFmtId="49" fontId="49" fillId="13" borderId="60" xfId="23" applyNumberFormat="1" applyFont="1" applyFill="1" applyBorder="1" applyAlignment="1" applyProtection="1">
      <alignment horizontal="center" vertical="center" wrapText="1"/>
      <protection locked="0"/>
    </xf>
    <xf numFmtId="0" fontId="40" fillId="3" borderId="60" xfId="0" applyFont="1" applyFill="1" applyBorder="1" applyAlignment="1">
      <alignment horizontal="left" vertical="center"/>
    </xf>
    <xf numFmtId="0" fontId="40" fillId="3" borderId="60" xfId="0" applyFont="1" applyFill="1" applyBorder="1" applyAlignment="1">
      <alignment horizontal="center" vertical="center"/>
    </xf>
    <xf numFmtId="49" fontId="49" fillId="13" borderId="60" xfId="23" applyNumberFormat="1" applyFont="1" applyFill="1" applyBorder="1" applyAlignment="1">
      <alignment horizontal="center" vertical="center" wrapText="1"/>
    </xf>
    <xf numFmtId="0" fontId="50" fillId="3" borderId="60" xfId="23" applyFont="1" applyFill="1" applyBorder="1" applyAlignment="1">
      <alignment horizontal="left" vertical="top" wrapText="1"/>
    </xf>
    <xf numFmtId="0" fontId="50" fillId="3" borderId="60" xfId="23" applyFont="1" applyFill="1" applyBorder="1" applyAlignment="1">
      <alignment horizontal="center" vertical="center" wrapText="1"/>
    </xf>
    <xf numFmtId="0" fontId="50" fillId="3" borderId="60" xfId="23" applyFont="1" applyFill="1" applyBorder="1" applyAlignment="1" applyProtection="1">
      <alignment horizontal="center" vertical="center" wrapText="1"/>
      <protection locked="0"/>
    </xf>
    <xf numFmtId="167" fontId="50" fillId="3" borderId="60" xfId="25" applyFont="1" applyFill="1" applyBorder="1" applyAlignment="1">
      <alignment horizontal="center" vertical="center" wrapText="1"/>
    </xf>
    <xf numFmtId="164" fontId="50" fillId="3" borderId="60" xfId="25" applyNumberFormat="1" applyFont="1" applyFill="1" applyBorder="1" applyAlignment="1">
      <alignment horizontal="center" vertical="center" wrapText="1"/>
    </xf>
    <xf numFmtId="167" fontId="50" fillId="3" borderId="60" xfId="25" applyFont="1" applyFill="1" applyBorder="1" applyAlignment="1">
      <alignment horizontal="left" vertical="center" wrapText="1"/>
    </xf>
    <xf numFmtId="1" fontId="51" fillId="3" borderId="60" xfId="23" applyNumberFormat="1" applyFont="1" applyFill="1" applyBorder="1" applyAlignment="1" applyProtection="1">
      <alignment horizontal="center" vertical="center" wrapText="1"/>
      <protection locked="0"/>
    </xf>
    <xf numFmtId="164" fontId="50" fillId="3" borderId="60" xfId="25" applyNumberFormat="1" applyFont="1" applyFill="1" applyBorder="1" applyAlignment="1">
      <alignment horizontal="left" vertical="center" wrapText="1"/>
    </xf>
    <xf numFmtId="0" fontId="50" fillId="3" borderId="60" xfId="23" applyFont="1" applyFill="1" applyBorder="1" applyAlignment="1">
      <alignment horizontal="left" vertical="center" wrapText="1"/>
    </xf>
    <xf numFmtId="167" fontId="52" fillId="3" borderId="60" xfId="25" applyFont="1" applyFill="1" applyBorder="1" applyAlignment="1">
      <alignment horizontal="center" vertical="center" wrapText="1"/>
    </xf>
    <xf numFmtId="0" fontId="50" fillId="3" borderId="60" xfId="26" applyFont="1" applyFill="1" applyBorder="1" applyAlignment="1">
      <alignment horizontal="left" vertical="center" wrapText="1"/>
    </xf>
    <xf numFmtId="167" fontId="50" fillId="3" borderId="60" xfId="25" applyFont="1" applyFill="1" applyBorder="1" applyAlignment="1">
      <alignment horizontal="center" vertical="top"/>
    </xf>
    <xf numFmtId="167" fontId="50" fillId="3" borderId="60" xfId="25" applyFont="1" applyFill="1" applyBorder="1" applyAlignment="1">
      <alignment horizontal="left" vertical="top"/>
    </xf>
    <xf numFmtId="0" fontId="49" fillId="17" borderId="60" xfId="23" applyFont="1" applyFill="1" applyBorder="1" applyAlignment="1">
      <alignment vertical="center" wrapText="1"/>
    </xf>
    <xf numFmtId="164" fontId="49" fillId="17" borderId="60" xfId="25" applyNumberFormat="1" applyFont="1" applyFill="1" applyBorder="1" applyAlignment="1">
      <alignment horizontal="left" vertical="center" wrapText="1"/>
    </xf>
    <xf numFmtId="167" fontId="49" fillId="17" borderId="60" xfId="25" applyFont="1" applyFill="1" applyBorder="1" applyAlignment="1">
      <alignment horizontal="left" vertical="center" wrapText="1"/>
    </xf>
    <xf numFmtId="0" fontId="50" fillId="14" borderId="60" xfId="23" applyFont="1" applyFill="1" applyBorder="1"/>
    <xf numFmtId="0" fontId="49" fillId="14" borderId="1" xfId="23" applyFont="1" applyFill="1" applyBorder="1" applyAlignment="1">
      <alignment horizontal="center" vertical="top" wrapText="1"/>
    </xf>
    <xf numFmtId="0" fontId="49" fillId="14" borderId="2" xfId="23" applyFont="1" applyFill="1" applyBorder="1" applyAlignment="1">
      <alignment horizontal="center" vertical="top" wrapText="1"/>
    </xf>
    <xf numFmtId="0" fontId="49" fillId="14" borderId="3" xfId="23" applyFont="1" applyFill="1" applyBorder="1" applyAlignment="1">
      <alignment horizontal="center" vertical="top" wrapText="1"/>
    </xf>
    <xf numFmtId="49" fontId="49" fillId="13" borderId="4" xfId="23" applyNumberFormat="1" applyFont="1" applyFill="1" applyBorder="1" applyAlignment="1">
      <alignment horizontal="center" vertical="center" wrapText="1"/>
    </xf>
    <xf numFmtId="0" fontId="40" fillId="3" borderId="6" xfId="0" applyFont="1" applyFill="1" applyBorder="1" applyAlignment="1">
      <alignment horizontal="left" vertical="center"/>
    </xf>
    <xf numFmtId="49" fontId="49" fillId="13" borderId="6" xfId="23" applyNumberFormat="1" applyFont="1" applyFill="1" applyBorder="1" applyAlignment="1">
      <alignment horizontal="center" vertical="center" wrapText="1"/>
    </xf>
    <xf numFmtId="1" fontId="50" fillId="3" borderId="4" xfId="23" applyNumberFormat="1" applyFont="1" applyFill="1" applyBorder="1" applyAlignment="1">
      <alignment horizontal="center" vertical="center" wrapText="1"/>
    </xf>
    <xf numFmtId="167" fontId="50" fillId="3" borderId="6" xfId="25" applyFont="1" applyFill="1" applyBorder="1" applyAlignment="1">
      <alignment horizontal="center" vertical="center" wrapText="1"/>
    </xf>
    <xf numFmtId="0" fontId="50" fillId="3" borderId="4" xfId="23" applyFont="1" applyFill="1" applyBorder="1" applyAlignment="1">
      <alignment horizontal="center" vertical="center" wrapText="1"/>
    </xf>
    <xf numFmtId="167" fontId="50" fillId="3" borderId="6" xfId="25" applyFont="1" applyFill="1" applyBorder="1" applyAlignment="1">
      <alignment horizontal="left" vertical="center" wrapText="1"/>
    </xf>
    <xf numFmtId="0" fontId="49" fillId="17" borderId="4" xfId="23" applyFont="1" applyFill="1" applyBorder="1" applyAlignment="1">
      <alignment vertical="center" wrapText="1"/>
    </xf>
    <xf numFmtId="167" fontId="49" fillId="17" borderId="6" xfId="25" applyFont="1" applyFill="1" applyBorder="1" applyAlignment="1">
      <alignment horizontal="left" vertical="center" wrapText="1"/>
    </xf>
    <xf numFmtId="0" fontId="50" fillId="14" borderId="10" xfId="23" applyFont="1" applyFill="1" applyBorder="1" applyAlignment="1">
      <alignment horizontal="center" vertical="center" wrapText="1"/>
    </xf>
    <xf numFmtId="0" fontId="53" fillId="14" borderId="11" xfId="23" applyFont="1" applyFill="1" applyBorder="1" applyAlignment="1">
      <alignment horizontal="left" vertical="top" wrapText="1"/>
    </xf>
    <xf numFmtId="0" fontId="50" fillId="14" borderId="11" xfId="23" applyFont="1" applyFill="1" applyBorder="1"/>
    <xf numFmtId="0" fontId="50" fillId="14" borderId="12" xfId="23" applyFont="1" applyFill="1" applyBorder="1"/>
    <xf numFmtId="167" fontId="34" fillId="3" borderId="60" xfId="25" applyFont="1" applyFill="1" applyBorder="1" applyAlignment="1">
      <alignment horizontal="center" vertical="center" wrapText="1"/>
    </xf>
    <xf numFmtId="167" fontId="35" fillId="3" borderId="60" xfId="25" applyFont="1" applyFill="1" applyBorder="1" applyAlignment="1">
      <alignment horizontal="center" vertical="center" wrapText="1"/>
    </xf>
    <xf numFmtId="167" fontId="34" fillId="3" borderId="60" xfId="25" applyFont="1" applyFill="1" applyBorder="1" applyAlignment="1">
      <alignment horizontal="center" vertical="top"/>
    </xf>
    <xf numFmtId="0" fontId="31" fillId="12" borderId="60" xfId="23" applyFont="1" applyFill="1" applyBorder="1" applyAlignment="1">
      <alignment horizontal="left" vertical="top" wrapText="1"/>
    </xf>
    <xf numFmtId="4" fontId="34" fillId="12" borderId="60" xfId="23" applyNumberFormat="1" applyFont="1" applyFill="1" applyBorder="1" applyAlignment="1">
      <alignment horizontal="center"/>
    </xf>
    <xf numFmtId="0" fontId="34" fillId="12" borderId="60" xfId="23" applyFont="1" applyFill="1" applyBorder="1" applyAlignment="1">
      <alignment horizontal="center"/>
    </xf>
    <xf numFmtId="4" fontId="31" fillId="12" borderId="60" xfId="23" applyNumberFormat="1" applyFont="1" applyFill="1" applyBorder="1" applyAlignment="1">
      <alignment horizontal="center" wrapText="1"/>
    </xf>
    <xf numFmtId="0" fontId="35" fillId="12" borderId="60" xfId="23" applyFont="1" applyFill="1" applyBorder="1" applyAlignment="1">
      <alignment horizontal="left" vertical="top" wrapText="1"/>
    </xf>
    <xf numFmtId="0" fontId="34" fillId="12" borderId="60" xfId="23" applyFont="1" applyFill="1" applyBorder="1" applyAlignment="1">
      <alignment horizontal="center" vertical="center"/>
    </xf>
    <xf numFmtId="0" fontId="34" fillId="0" borderId="60" xfId="23" applyFont="1" applyBorder="1" applyAlignment="1">
      <alignment horizontal="center" vertical="center"/>
    </xf>
    <xf numFmtId="173" fontId="34" fillId="0" borderId="60" xfId="27" applyNumberFormat="1" applyFont="1" applyBorder="1" applyAlignment="1">
      <alignment vertical="center" wrapText="1"/>
    </xf>
    <xf numFmtId="173" fontId="34" fillId="12" borderId="60" xfId="27" applyNumberFormat="1" applyFont="1" applyFill="1" applyBorder="1" applyAlignment="1">
      <alignment vertical="center"/>
    </xf>
    <xf numFmtId="4" fontId="23" fillId="12" borderId="60" xfId="23" applyNumberFormat="1" applyFont="1" applyFill="1" applyBorder="1" applyAlignment="1">
      <alignment horizontal="center" vertical="center"/>
    </xf>
    <xf numFmtId="173" fontId="34" fillId="0" borderId="6" xfId="27" applyNumberFormat="1" applyFont="1" applyBorder="1" applyAlignment="1">
      <alignment vertical="center" wrapText="1"/>
    </xf>
    <xf numFmtId="173" fontId="31" fillId="12" borderId="60" xfId="27" applyNumberFormat="1" applyFont="1" applyFill="1" applyBorder="1" applyAlignment="1">
      <alignment vertical="center" wrapText="1"/>
    </xf>
    <xf numFmtId="0" fontId="35" fillId="12" borderId="60" xfId="23" applyFont="1" applyFill="1" applyBorder="1" applyAlignment="1">
      <alignment horizontal="left" vertical="center" wrapText="1"/>
    </xf>
    <xf numFmtId="4" fontId="50" fillId="12" borderId="60" xfId="23" applyNumberFormat="1" applyFont="1" applyFill="1" applyBorder="1" applyAlignment="1">
      <alignment horizontal="center"/>
    </xf>
    <xf numFmtId="0" fontId="50" fillId="0" borderId="60" xfId="23" applyFont="1" applyBorder="1" applyAlignment="1">
      <alignment horizontal="center" vertical="center"/>
    </xf>
    <xf numFmtId="173" fontId="50" fillId="12" borderId="60" xfId="27" applyNumberFormat="1" applyFont="1" applyFill="1" applyBorder="1" applyAlignment="1">
      <alignment vertical="center"/>
    </xf>
    <xf numFmtId="4" fontId="50" fillId="12" borderId="60" xfId="23" applyNumberFormat="1" applyFont="1" applyFill="1" applyBorder="1" applyAlignment="1">
      <alignment horizontal="center" vertical="center"/>
    </xf>
    <xf numFmtId="0" fontId="26" fillId="0" borderId="60" xfId="0" applyFont="1" applyBorder="1"/>
    <xf numFmtId="2" fontId="50" fillId="14" borderId="60" xfId="23" applyNumberFormat="1" applyFont="1" applyFill="1" applyBorder="1" applyAlignment="1">
      <alignment horizontal="center"/>
    </xf>
    <xf numFmtId="167" fontId="49" fillId="17" borderId="60" xfId="25" applyFont="1" applyFill="1" applyBorder="1" applyAlignment="1">
      <alignment horizontal="center" vertical="center" wrapText="1"/>
    </xf>
    <xf numFmtId="167" fontId="49" fillId="17" borderId="6" xfId="25" applyFont="1" applyFill="1" applyBorder="1" applyAlignment="1">
      <alignment horizontal="center" vertical="center" wrapText="1"/>
    </xf>
    <xf numFmtId="0" fontId="50" fillId="12" borderId="10" xfId="23" applyFont="1" applyFill="1" applyBorder="1" applyAlignment="1">
      <alignment horizontal="center" vertical="center" wrapText="1"/>
    </xf>
    <xf numFmtId="0" fontId="49" fillId="14" borderId="60" xfId="23" applyFont="1" applyFill="1" applyBorder="1" applyAlignment="1">
      <alignment horizontal="center" vertical="center"/>
    </xf>
    <xf numFmtId="2" fontId="49" fillId="14" borderId="60" xfId="23" applyNumberFormat="1" applyFont="1" applyFill="1" applyBorder="1" applyAlignment="1">
      <alignment horizontal="center" vertical="center"/>
    </xf>
    <xf numFmtId="0" fontId="31" fillId="14" borderId="60" xfId="23" applyFont="1" applyFill="1" applyBorder="1" applyAlignment="1">
      <alignment horizontal="center" vertical="center"/>
    </xf>
    <xf numFmtId="0" fontId="50" fillId="12" borderId="60" xfId="23" applyFont="1" applyFill="1" applyBorder="1"/>
    <xf numFmtId="0" fontId="50" fillId="12" borderId="60" xfId="23" applyFont="1" applyFill="1" applyBorder="1" applyAlignment="1">
      <alignment horizontal="center" vertical="center" wrapText="1"/>
    </xf>
    <xf numFmtId="0" fontId="50" fillId="14" borderId="60" xfId="23" applyFont="1" applyFill="1" applyBorder="1" applyAlignment="1">
      <alignment horizontal="center"/>
    </xf>
    <xf numFmtId="0" fontId="49" fillId="14" borderId="60" xfId="23" applyFont="1" applyFill="1" applyBorder="1" applyAlignment="1">
      <alignment horizontal="left"/>
    </xf>
    <xf numFmtId="0" fontId="34" fillId="14" borderId="60" xfId="23" applyFont="1" applyFill="1" applyBorder="1" applyAlignment="1">
      <alignment horizontal="center"/>
    </xf>
    <xf numFmtId="0" fontId="58" fillId="14" borderId="1" xfId="23" applyFont="1" applyFill="1" applyBorder="1" applyAlignment="1">
      <alignment horizontal="center" vertical="top" wrapText="1"/>
    </xf>
    <xf numFmtId="0" fontId="58" fillId="14" borderId="2" xfId="23" applyFont="1" applyFill="1" applyBorder="1" applyAlignment="1">
      <alignment horizontal="center" vertical="top" wrapText="1"/>
    </xf>
    <xf numFmtId="0" fontId="58" fillId="14" borderId="3" xfId="23" applyFont="1" applyFill="1" applyBorder="1" applyAlignment="1">
      <alignment horizontal="center" vertical="top" wrapText="1"/>
    </xf>
    <xf numFmtId="0" fontId="49" fillId="14" borderId="4" xfId="23" applyFont="1" applyFill="1" applyBorder="1" applyAlignment="1">
      <alignment horizontal="center" vertical="center"/>
    </xf>
    <xf numFmtId="0" fontId="50" fillId="12" borderId="6" xfId="23" applyFont="1" applyFill="1" applyBorder="1"/>
    <xf numFmtId="0" fontId="50" fillId="14" borderId="4" xfId="23" applyFont="1" applyFill="1" applyBorder="1" applyAlignment="1">
      <alignment horizontal="center"/>
    </xf>
    <xf numFmtId="0" fontId="59" fillId="12" borderId="11" xfId="23" applyFont="1" applyFill="1" applyBorder="1" applyAlignment="1">
      <alignment horizontal="left" vertical="top" wrapText="1"/>
    </xf>
    <xf numFmtId="0" fontId="50" fillId="12" borderId="11" xfId="23" applyFont="1" applyFill="1" applyBorder="1"/>
    <xf numFmtId="0" fontId="50" fillId="12" borderId="12" xfId="23" applyFont="1" applyFill="1" applyBorder="1"/>
    <xf numFmtId="0" fontId="50" fillId="12" borderId="60" xfId="23" applyFont="1" applyFill="1" applyBorder="1" applyAlignment="1">
      <alignment vertical="center"/>
    </xf>
    <xf numFmtId="0" fontId="52" fillId="12" borderId="60" xfId="23" applyFont="1" applyFill="1" applyBorder="1" applyAlignment="1">
      <alignment horizontal="left" vertical="top" wrapText="1"/>
    </xf>
    <xf numFmtId="0" fontId="52" fillId="12" borderId="60" xfId="23" applyFont="1" applyFill="1" applyBorder="1" applyAlignment="1">
      <alignment horizontal="center" vertical="center" wrapText="1"/>
    </xf>
    <xf numFmtId="165" fontId="52" fillId="12" borderId="60" xfId="23" applyNumberFormat="1" applyFont="1" applyFill="1" applyBorder="1" applyAlignment="1">
      <alignment horizontal="center" vertical="center" wrapText="1"/>
    </xf>
    <xf numFmtId="165" fontId="50" fillId="12" borderId="60" xfId="23" applyNumberFormat="1" applyFont="1" applyFill="1" applyBorder="1"/>
    <xf numFmtId="0" fontId="50" fillId="12" borderId="60" xfId="23" applyFont="1" applyFill="1" applyBorder="1" applyAlignment="1">
      <alignment horizontal="right" vertical="center"/>
    </xf>
    <xf numFmtId="0" fontId="52" fillId="12" borderId="60" xfId="23" applyFont="1" applyFill="1" applyBorder="1" applyAlignment="1">
      <alignment horizontal="left" vertical="center" wrapText="1"/>
    </xf>
    <xf numFmtId="0" fontId="40" fillId="4" borderId="60" xfId="0" applyFont="1" applyFill="1" applyBorder="1" applyAlignment="1">
      <alignment horizontal="center" vertical="center" wrapText="1"/>
    </xf>
    <xf numFmtId="0" fontId="40" fillId="4" borderId="60" xfId="0" applyFont="1" applyFill="1" applyBorder="1" applyAlignment="1">
      <alignment horizontal="center" vertical="center"/>
    </xf>
    <xf numFmtId="2" fontId="53" fillId="6" borderId="60" xfId="4" applyNumberFormat="1" applyFont="1" applyFill="1" applyBorder="1" applyAlignment="1">
      <alignment horizontal="center" vertical="center" wrapText="1"/>
    </xf>
    <xf numFmtId="0" fontId="53" fillId="6" borderId="60" xfId="4" applyFont="1" applyFill="1" applyBorder="1" applyAlignment="1">
      <alignment vertical="center" wrapText="1"/>
    </xf>
    <xf numFmtId="166" fontId="53" fillId="6" borderId="60" xfId="4" applyNumberFormat="1" applyFont="1" applyFill="1" applyBorder="1" applyAlignment="1">
      <alignment vertical="center" wrapText="1"/>
    </xf>
    <xf numFmtId="0" fontId="53" fillId="6" borderId="60" xfId="4" applyFont="1" applyFill="1" applyBorder="1" applyAlignment="1">
      <alignment horizontal="right" vertical="center" wrapText="1"/>
    </xf>
  </cellXfs>
  <cellStyles count="28">
    <cellStyle name="Comma" xfId="27" builtinId="3"/>
    <cellStyle name="Comma 10" xfId="16" xr:uid="{BB35F543-01E3-4270-97B7-8346F3E244EB}"/>
    <cellStyle name="Comma 10 2" xfId="21" xr:uid="{5793F539-3583-4980-A5AB-7E14AE1DA918}"/>
    <cellStyle name="Comma 2" xfId="3" xr:uid="{B9833539-09EB-4DA4-AE73-26F34C7B39FA}"/>
    <cellStyle name="Comma 2 2" xfId="12" xr:uid="{B93B1F88-F642-4E86-B84F-6848C6889D04}"/>
    <cellStyle name="Comma 2 2 2 5" xfId="25" xr:uid="{398DD639-B4CA-4FFD-B15B-216A19E0A81A}"/>
    <cellStyle name="Comma 3" xfId="2" xr:uid="{A4BA22A6-237A-4830-9579-BA8A9072DC50}"/>
    <cellStyle name="Comma 4" xfId="15" xr:uid="{51BB3B75-1F2C-4509-9145-BA69A3348CC6}"/>
    <cellStyle name="Comma 5" xfId="22" xr:uid="{28220BE7-03F9-43CA-8E82-7D3D0B855857}"/>
    <cellStyle name="Normal" xfId="0" builtinId="0"/>
    <cellStyle name="Normal - Style1" xfId="24" xr:uid="{A730F1C9-EE20-46DB-989A-8725AF0FE9D0}"/>
    <cellStyle name="Normal 10 2" xfId="7" xr:uid="{FFCEDFA4-F4B6-4092-BCCD-684EA13B8322}"/>
    <cellStyle name="Normal 11" xfId="23" xr:uid="{788C914B-23AC-4DB5-AEB1-81EC31B3A3B1}"/>
    <cellStyle name="Normal 2" xfId="4" xr:uid="{AB2DC4E3-641A-4D8F-B004-859F9798F99F}"/>
    <cellStyle name="Normal 2 1" xfId="11" xr:uid="{11140BBC-6174-4307-B325-4FA9D906CB96}"/>
    <cellStyle name="Normal 2 2" xfId="14" xr:uid="{20A72022-7F4A-4BF4-A89C-FB874D66C473}"/>
    <cellStyle name="Normal 2 2 3" xfId="20" xr:uid="{5606D30C-6F54-4F5A-A69A-A82CA85C592C}"/>
    <cellStyle name="Normal 2 3" xfId="1" xr:uid="{AA5F79FF-79E0-4CA6-ACBB-38381BFC4EF1}"/>
    <cellStyle name="Normal 20" xfId="8" xr:uid="{33A4C040-81C7-4638-840D-8E2E0FE08612}"/>
    <cellStyle name="Normal 22" xfId="9" xr:uid="{CABD4191-C8E8-4064-AAA8-331E2921D262}"/>
    <cellStyle name="Normal 3" xfId="10" xr:uid="{D9A53228-C46F-4EB0-91D4-9F2B40C39158}"/>
    <cellStyle name="Normal 4" xfId="17" xr:uid="{C4142D2C-F187-4CC6-97F6-732A7C431CE7}"/>
    <cellStyle name="Normal_costing sheet" xfId="13" xr:uid="{B59A9E78-4BAA-4CC1-AC80-CBC372AB09F6}"/>
    <cellStyle name="Normal_KFC MYSORE -FIRE SPRINKLER BOQ-22-06-08-R1" xfId="26" xr:uid="{4B7E0DAF-60D7-482B-81A0-B59217C2185E}"/>
    <cellStyle name="Normal_Sheet1" xfId="18" xr:uid="{3FC56DC7-70E8-4BC2-9CAF-5975676DCD1D}"/>
    <cellStyle name="Style 1" xfId="5" xr:uid="{88622819-AE0E-4821-91FA-0F1772B8C2BE}"/>
    <cellStyle name="Style 1 2" xfId="6" xr:uid="{0E7A0CE1-D31E-4C30-B9D2-CBF65FC377DC}"/>
    <cellStyle name="Style 1 3" xfId="19" xr:uid="{20BC7443-2AE6-4631-B713-49D7A9D12FDF}"/>
  </cellStyles>
  <dxfs count="1">
    <dxf>
      <font>
        <b val="0"/>
        <condense val="0"/>
        <extend val="0"/>
        <sz val="11"/>
        <color indexed="9"/>
      </font>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6.xml"/><Relationship Id="rId21" Type="http://schemas.openxmlformats.org/officeDocument/2006/relationships/externalLink" Target="externalLinks/externalLink11.xml"/><Relationship Id="rId42" Type="http://schemas.openxmlformats.org/officeDocument/2006/relationships/externalLink" Target="externalLinks/externalLink32.xml"/><Relationship Id="rId47" Type="http://schemas.openxmlformats.org/officeDocument/2006/relationships/externalLink" Target="externalLinks/externalLink37.xml"/><Relationship Id="rId63" Type="http://schemas.openxmlformats.org/officeDocument/2006/relationships/externalLink" Target="externalLinks/externalLink53.xml"/><Relationship Id="rId68" Type="http://schemas.openxmlformats.org/officeDocument/2006/relationships/externalLink" Target="externalLinks/externalLink58.xml"/><Relationship Id="rId84" Type="http://schemas.openxmlformats.org/officeDocument/2006/relationships/calcChain" Target="calcChain.xml"/><Relationship Id="rId16" Type="http://schemas.openxmlformats.org/officeDocument/2006/relationships/externalLink" Target="externalLinks/externalLink6.xml"/><Relationship Id="rId11" Type="http://schemas.openxmlformats.org/officeDocument/2006/relationships/externalLink" Target="externalLinks/externalLink1.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53" Type="http://schemas.openxmlformats.org/officeDocument/2006/relationships/externalLink" Target="externalLinks/externalLink43.xml"/><Relationship Id="rId58" Type="http://schemas.openxmlformats.org/officeDocument/2006/relationships/externalLink" Target="externalLinks/externalLink48.xml"/><Relationship Id="rId74" Type="http://schemas.openxmlformats.org/officeDocument/2006/relationships/externalLink" Target="externalLinks/externalLink64.xml"/><Relationship Id="rId79" Type="http://schemas.openxmlformats.org/officeDocument/2006/relationships/externalLink" Target="externalLinks/externalLink69.xml"/><Relationship Id="rId5" Type="http://schemas.openxmlformats.org/officeDocument/2006/relationships/worksheet" Target="worksheets/sheet5.xml"/><Relationship Id="rId61" Type="http://schemas.openxmlformats.org/officeDocument/2006/relationships/externalLink" Target="externalLinks/externalLink51.xml"/><Relationship Id="rId82" Type="http://schemas.openxmlformats.org/officeDocument/2006/relationships/sharedStrings" Target="sharedStrings.xml"/><Relationship Id="rId19" Type="http://schemas.openxmlformats.org/officeDocument/2006/relationships/externalLink" Target="externalLinks/externalLink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56" Type="http://schemas.openxmlformats.org/officeDocument/2006/relationships/externalLink" Target="externalLinks/externalLink46.xml"/><Relationship Id="rId64" Type="http://schemas.openxmlformats.org/officeDocument/2006/relationships/externalLink" Target="externalLinks/externalLink54.xml"/><Relationship Id="rId69" Type="http://schemas.openxmlformats.org/officeDocument/2006/relationships/externalLink" Target="externalLinks/externalLink59.xml"/><Relationship Id="rId77" Type="http://schemas.openxmlformats.org/officeDocument/2006/relationships/externalLink" Target="externalLinks/externalLink67.xml"/><Relationship Id="rId8" Type="http://schemas.openxmlformats.org/officeDocument/2006/relationships/worksheet" Target="worksheets/sheet8.xml"/><Relationship Id="rId51" Type="http://schemas.openxmlformats.org/officeDocument/2006/relationships/externalLink" Target="externalLinks/externalLink41.xml"/><Relationship Id="rId72" Type="http://schemas.openxmlformats.org/officeDocument/2006/relationships/externalLink" Target="externalLinks/externalLink62.xml"/><Relationship Id="rId80"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externalLink" Target="externalLinks/externalLink36.xml"/><Relationship Id="rId59" Type="http://schemas.openxmlformats.org/officeDocument/2006/relationships/externalLink" Target="externalLinks/externalLink49.xml"/><Relationship Id="rId67" Type="http://schemas.openxmlformats.org/officeDocument/2006/relationships/externalLink" Target="externalLinks/externalLink57.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54" Type="http://schemas.openxmlformats.org/officeDocument/2006/relationships/externalLink" Target="externalLinks/externalLink44.xml"/><Relationship Id="rId62" Type="http://schemas.openxmlformats.org/officeDocument/2006/relationships/externalLink" Target="externalLinks/externalLink52.xml"/><Relationship Id="rId70" Type="http://schemas.openxmlformats.org/officeDocument/2006/relationships/externalLink" Target="externalLinks/externalLink60.xml"/><Relationship Id="rId75" Type="http://schemas.openxmlformats.org/officeDocument/2006/relationships/externalLink" Target="externalLinks/externalLink65.xml"/><Relationship Id="rId83"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49" Type="http://schemas.openxmlformats.org/officeDocument/2006/relationships/externalLink" Target="externalLinks/externalLink39.xml"/><Relationship Id="rId57" Type="http://schemas.openxmlformats.org/officeDocument/2006/relationships/externalLink" Target="externalLinks/externalLink47.xml"/><Relationship Id="rId10" Type="http://schemas.openxmlformats.org/officeDocument/2006/relationships/worksheet" Target="worksheets/sheet10.xml"/><Relationship Id="rId31" Type="http://schemas.openxmlformats.org/officeDocument/2006/relationships/externalLink" Target="externalLinks/externalLink21.xml"/><Relationship Id="rId44" Type="http://schemas.openxmlformats.org/officeDocument/2006/relationships/externalLink" Target="externalLinks/externalLink34.xml"/><Relationship Id="rId52" Type="http://schemas.openxmlformats.org/officeDocument/2006/relationships/externalLink" Target="externalLinks/externalLink42.xml"/><Relationship Id="rId60" Type="http://schemas.openxmlformats.org/officeDocument/2006/relationships/externalLink" Target="externalLinks/externalLink50.xml"/><Relationship Id="rId65" Type="http://schemas.openxmlformats.org/officeDocument/2006/relationships/externalLink" Target="externalLinks/externalLink55.xml"/><Relationship Id="rId73" Type="http://schemas.openxmlformats.org/officeDocument/2006/relationships/externalLink" Target="externalLinks/externalLink63.xml"/><Relationship Id="rId78" Type="http://schemas.openxmlformats.org/officeDocument/2006/relationships/externalLink" Target="externalLinks/externalLink68.xml"/><Relationship Id="rId8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9" Type="http://schemas.openxmlformats.org/officeDocument/2006/relationships/externalLink" Target="externalLinks/externalLink29.xml"/><Relationship Id="rId34" Type="http://schemas.openxmlformats.org/officeDocument/2006/relationships/externalLink" Target="externalLinks/externalLink24.xml"/><Relationship Id="rId50" Type="http://schemas.openxmlformats.org/officeDocument/2006/relationships/externalLink" Target="externalLinks/externalLink40.xml"/><Relationship Id="rId55" Type="http://schemas.openxmlformats.org/officeDocument/2006/relationships/externalLink" Target="externalLinks/externalLink45.xml"/><Relationship Id="rId76" Type="http://schemas.openxmlformats.org/officeDocument/2006/relationships/externalLink" Target="externalLinks/externalLink66.xml"/><Relationship Id="rId7" Type="http://schemas.openxmlformats.org/officeDocument/2006/relationships/worksheet" Target="worksheets/sheet7.xml"/><Relationship Id="rId71" Type="http://schemas.openxmlformats.org/officeDocument/2006/relationships/externalLink" Target="externalLinks/externalLink61.xml"/><Relationship Id="rId2" Type="http://schemas.openxmlformats.org/officeDocument/2006/relationships/worksheet" Target="worksheets/sheet2.xml"/><Relationship Id="rId29" Type="http://schemas.openxmlformats.org/officeDocument/2006/relationships/externalLink" Target="externalLinks/externalLink19.xml"/><Relationship Id="rId24" Type="http://schemas.openxmlformats.org/officeDocument/2006/relationships/externalLink" Target="externalLinks/externalLink14.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66" Type="http://schemas.openxmlformats.org/officeDocument/2006/relationships/externalLink" Target="externalLinks/externalLink5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0.jpeg"/><Relationship Id="rId3" Type="http://schemas.openxmlformats.org/officeDocument/2006/relationships/image" Target="../media/image5.jpeg"/><Relationship Id="rId7" Type="http://schemas.openxmlformats.org/officeDocument/2006/relationships/image" Target="../media/image9.jpeg"/><Relationship Id="rId2" Type="http://schemas.openxmlformats.org/officeDocument/2006/relationships/image" Target="../media/image4.jpeg"/><Relationship Id="rId1" Type="http://schemas.openxmlformats.org/officeDocument/2006/relationships/image" Target="../media/image3.jpeg"/><Relationship Id="rId6" Type="http://schemas.openxmlformats.org/officeDocument/2006/relationships/image" Target="../media/image8.jpeg"/><Relationship Id="rId11" Type="http://schemas.openxmlformats.org/officeDocument/2006/relationships/image" Target="../media/image13.jpeg"/><Relationship Id="rId5" Type="http://schemas.openxmlformats.org/officeDocument/2006/relationships/image" Target="../media/image7.jpeg"/><Relationship Id="rId10" Type="http://schemas.openxmlformats.org/officeDocument/2006/relationships/image" Target="../media/image12.jpeg"/><Relationship Id="rId4" Type="http://schemas.openxmlformats.org/officeDocument/2006/relationships/image" Target="../media/image6.jpeg"/><Relationship Id="rId9"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15</xdr:col>
      <xdr:colOff>933</xdr:colOff>
      <xdr:row>3</xdr:row>
      <xdr:rowOff>157540</xdr:rowOff>
    </xdr:from>
    <xdr:to>
      <xdr:col>15</xdr:col>
      <xdr:colOff>2058653</xdr:colOff>
      <xdr:row>3</xdr:row>
      <xdr:rowOff>1896382</xdr:rowOff>
    </xdr:to>
    <xdr:pic>
      <xdr:nvPicPr>
        <xdr:cNvPr id="2" name="Picture 1">
          <a:extLst>
            <a:ext uri="{FF2B5EF4-FFF2-40B4-BE49-F238E27FC236}">
              <a16:creationId xmlns:a16="http://schemas.microsoft.com/office/drawing/2014/main" id="{9887939F-4C0D-4F14-964E-C39122BF6A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450076" y="992111"/>
          <a:ext cx="2057720" cy="1738842"/>
        </a:xfrm>
        <a:prstGeom prst="rect">
          <a:avLst/>
        </a:prstGeom>
      </xdr:spPr>
    </xdr:pic>
    <xdr:clientData/>
  </xdr:twoCellAnchor>
  <xdr:twoCellAnchor editAs="oneCell">
    <xdr:from>
      <xdr:col>15</xdr:col>
      <xdr:colOff>171451</xdr:colOff>
      <xdr:row>4</xdr:row>
      <xdr:rowOff>41416</xdr:rowOff>
    </xdr:from>
    <xdr:to>
      <xdr:col>15</xdr:col>
      <xdr:colOff>2099151</xdr:colOff>
      <xdr:row>4</xdr:row>
      <xdr:rowOff>2171699</xdr:rowOff>
    </xdr:to>
    <xdr:pic>
      <xdr:nvPicPr>
        <xdr:cNvPr id="3" name="Picture 2">
          <a:extLst>
            <a:ext uri="{FF2B5EF4-FFF2-40B4-BE49-F238E27FC236}">
              <a16:creationId xmlns:a16="http://schemas.microsoft.com/office/drawing/2014/main" id="{155BF528-0F1A-4D14-BF38-8AD78472A1B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613901" y="2594116"/>
          <a:ext cx="1927700" cy="21302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144202</xdr:colOff>
      <xdr:row>9</xdr:row>
      <xdr:rowOff>50226</xdr:rowOff>
    </xdr:from>
    <xdr:to>
      <xdr:col>2</xdr:col>
      <xdr:colOff>1292088</xdr:colOff>
      <xdr:row>9</xdr:row>
      <xdr:rowOff>624094</xdr:rowOff>
    </xdr:to>
    <xdr:pic>
      <xdr:nvPicPr>
        <xdr:cNvPr id="2" name="Graphics 1">
          <a:extLst>
            <a:ext uri="{FF2B5EF4-FFF2-40B4-BE49-F238E27FC236}">
              <a16:creationId xmlns:a16="http://schemas.microsoft.com/office/drawing/2014/main" id="{1DDE9034-BC12-4A3E-AF7C-C0EFD1AF7C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16252" y="4374576"/>
          <a:ext cx="1147886" cy="57386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197456</xdr:colOff>
      <xdr:row>4</xdr:row>
      <xdr:rowOff>106433</xdr:rowOff>
    </xdr:from>
    <xdr:to>
      <xdr:col>2</xdr:col>
      <xdr:colOff>1267239</xdr:colOff>
      <xdr:row>4</xdr:row>
      <xdr:rowOff>889966</xdr:rowOff>
    </xdr:to>
    <xdr:pic>
      <xdr:nvPicPr>
        <xdr:cNvPr id="3" name="Graphics 2">
          <a:extLst>
            <a:ext uri="{FF2B5EF4-FFF2-40B4-BE49-F238E27FC236}">
              <a16:creationId xmlns:a16="http://schemas.microsoft.com/office/drawing/2014/main" id="{C47BB081-7AEE-4971-B4E0-87A8854ABD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69506" y="1166883"/>
          <a:ext cx="1069783" cy="783533"/>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149485</xdr:colOff>
      <xdr:row>6</xdr:row>
      <xdr:rowOff>273325</xdr:rowOff>
    </xdr:from>
    <xdr:to>
      <xdr:col>2</xdr:col>
      <xdr:colOff>1343503</xdr:colOff>
      <xdr:row>6</xdr:row>
      <xdr:rowOff>1179857</xdr:rowOff>
    </xdr:to>
    <xdr:pic>
      <xdr:nvPicPr>
        <xdr:cNvPr id="4" name="Graphics 3">
          <a:extLst>
            <a:ext uri="{FF2B5EF4-FFF2-40B4-BE49-F238E27FC236}">
              <a16:creationId xmlns:a16="http://schemas.microsoft.com/office/drawing/2014/main" id="{F3877982-2021-4D67-A0DA-75B99C5FE30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21535" y="2768875"/>
          <a:ext cx="1194018" cy="90653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139212</xdr:colOff>
      <xdr:row>11</xdr:row>
      <xdr:rowOff>202919</xdr:rowOff>
    </xdr:from>
    <xdr:to>
      <xdr:col>2</xdr:col>
      <xdr:colOff>1321549</xdr:colOff>
      <xdr:row>11</xdr:row>
      <xdr:rowOff>1025770</xdr:rowOff>
    </xdr:to>
    <xdr:pic>
      <xdr:nvPicPr>
        <xdr:cNvPr id="5" name="Graphics 4">
          <a:extLst>
            <a:ext uri="{FF2B5EF4-FFF2-40B4-BE49-F238E27FC236}">
              <a16:creationId xmlns:a16="http://schemas.microsoft.com/office/drawing/2014/main" id="{724726C0-7466-430C-93A0-A931648852A5}"/>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6115" r="12102"/>
        <a:stretch/>
      </xdr:blipFill>
      <xdr:spPr bwMode="auto">
        <a:xfrm>
          <a:off x="5111262" y="5759169"/>
          <a:ext cx="1182337" cy="8228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223631</xdr:colOff>
      <xdr:row>13</xdr:row>
      <xdr:rowOff>67063</xdr:rowOff>
    </xdr:from>
    <xdr:to>
      <xdr:col>2</xdr:col>
      <xdr:colOff>1284219</xdr:colOff>
      <xdr:row>13</xdr:row>
      <xdr:rowOff>683314</xdr:rowOff>
    </xdr:to>
    <xdr:pic>
      <xdr:nvPicPr>
        <xdr:cNvPr id="6" name="Graphics 6">
          <a:extLst>
            <a:ext uri="{FF2B5EF4-FFF2-40B4-BE49-F238E27FC236}">
              <a16:creationId xmlns:a16="http://schemas.microsoft.com/office/drawing/2014/main" id="{7FD18DEC-6578-4977-A4DD-C9438123936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195681" y="7045713"/>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168519</xdr:colOff>
      <xdr:row>21</xdr:row>
      <xdr:rowOff>11310</xdr:rowOff>
    </xdr:from>
    <xdr:to>
      <xdr:col>2</xdr:col>
      <xdr:colOff>1228012</xdr:colOff>
      <xdr:row>21</xdr:row>
      <xdr:rowOff>857250</xdr:rowOff>
    </xdr:to>
    <xdr:pic>
      <xdr:nvPicPr>
        <xdr:cNvPr id="7" name="Graphics 7">
          <a:extLst>
            <a:ext uri="{FF2B5EF4-FFF2-40B4-BE49-F238E27FC236}">
              <a16:creationId xmlns:a16="http://schemas.microsoft.com/office/drawing/2014/main" id="{DCF53765-225F-4944-964F-97375D2CAB02}"/>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19490" t="-1" r="26390" b="-1380"/>
        <a:stretch/>
      </xdr:blipFill>
      <xdr:spPr bwMode="auto">
        <a:xfrm>
          <a:off x="5140569" y="11638160"/>
          <a:ext cx="1059493" cy="8459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262494</xdr:colOff>
      <xdr:row>22</xdr:row>
      <xdr:rowOff>98745</xdr:rowOff>
    </xdr:from>
    <xdr:to>
      <xdr:col>2</xdr:col>
      <xdr:colOff>1200473</xdr:colOff>
      <xdr:row>22</xdr:row>
      <xdr:rowOff>981807</xdr:rowOff>
    </xdr:to>
    <xdr:pic>
      <xdr:nvPicPr>
        <xdr:cNvPr id="8" name="Graphics 5">
          <a:extLst>
            <a:ext uri="{FF2B5EF4-FFF2-40B4-BE49-F238E27FC236}">
              <a16:creationId xmlns:a16="http://schemas.microsoft.com/office/drawing/2014/main" id="{22431A4E-6F5E-426B-B6EF-BA80CA75482B}"/>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234544" y="12639995"/>
          <a:ext cx="937979" cy="88306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172831</xdr:colOff>
      <xdr:row>17</xdr:row>
      <xdr:rowOff>295663</xdr:rowOff>
    </xdr:from>
    <xdr:to>
      <xdr:col>2</xdr:col>
      <xdr:colOff>1233419</xdr:colOff>
      <xdr:row>17</xdr:row>
      <xdr:rowOff>911914</xdr:rowOff>
    </xdr:to>
    <xdr:pic>
      <xdr:nvPicPr>
        <xdr:cNvPr id="9" name="Graphics 6">
          <a:extLst>
            <a:ext uri="{FF2B5EF4-FFF2-40B4-BE49-F238E27FC236}">
              <a16:creationId xmlns:a16="http://schemas.microsoft.com/office/drawing/2014/main" id="{8C41086B-F6B6-4B62-9A0E-C992190BDEBF}"/>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144881" y="9998463"/>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397369</xdr:colOff>
      <xdr:row>23</xdr:row>
      <xdr:rowOff>112059</xdr:rowOff>
    </xdr:from>
    <xdr:to>
      <xdr:col>2</xdr:col>
      <xdr:colOff>1100629</xdr:colOff>
      <xdr:row>23</xdr:row>
      <xdr:rowOff>1080715</xdr:rowOff>
    </xdr:to>
    <xdr:pic>
      <xdr:nvPicPr>
        <xdr:cNvPr id="10" name="Picture 9">
          <a:extLst>
            <a:ext uri="{FF2B5EF4-FFF2-40B4-BE49-F238E27FC236}">
              <a16:creationId xmlns:a16="http://schemas.microsoft.com/office/drawing/2014/main" id="{1EB4E7E7-002B-48FC-9103-71EA469E770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369419" y="13688359"/>
          <a:ext cx="703260" cy="968656"/>
        </a:xfrm>
        <a:prstGeom prst="rect">
          <a:avLst/>
        </a:prstGeom>
      </xdr:spPr>
    </xdr:pic>
    <xdr:clientData/>
  </xdr:twoCellAnchor>
  <xdr:twoCellAnchor editAs="oneCell">
    <xdr:from>
      <xdr:col>2</xdr:col>
      <xdr:colOff>300404</xdr:colOff>
      <xdr:row>24</xdr:row>
      <xdr:rowOff>14655</xdr:rowOff>
    </xdr:from>
    <xdr:to>
      <xdr:col>2</xdr:col>
      <xdr:colOff>1230924</xdr:colOff>
      <xdr:row>24</xdr:row>
      <xdr:rowOff>945175</xdr:rowOff>
    </xdr:to>
    <xdr:pic>
      <xdr:nvPicPr>
        <xdr:cNvPr id="11" name="Picture 10">
          <a:extLst>
            <a:ext uri="{FF2B5EF4-FFF2-40B4-BE49-F238E27FC236}">
              <a16:creationId xmlns:a16="http://schemas.microsoft.com/office/drawing/2014/main" id="{D65CB703-9D30-49EA-BAB8-FC7545C7E06A}"/>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272454" y="14759355"/>
          <a:ext cx="930520" cy="930520"/>
        </a:xfrm>
        <a:prstGeom prst="rect">
          <a:avLst/>
        </a:prstGeom>
      </xdr:spPr>
    </xdr:pic>
    <xdr:clientData/>
  </xdr:twoCellAnchor>
  <xdr:twoCellAnchor editAs="oneCell">
    <xdr:from>
      <xdr:col>2</xdr:col>
      <xdr:colOff>351692</xdr:colOff>
      <xdr:row>25</xdr:row>
      <xdr:rowOff>19317</xdr:rowOff>
    </xdr:from>
    <xdr:to>
      <xdr:col>2</xdr:col>
      <xdr:colOff>1172308</xdr:colOff>
      <xdr:row>25</xdr:row>
      <xdr:rowOff>1076450</xdr:rowOff>
    </xdr:to>
    <xdr:pic>
      <xdr:nvPicPr>
        <xdr:cNvPr id="12" name="Picture 11">
          <a:extLst>
            <a:ext uri="{FF2B5EF4-FFF2-40B4-BE49-F238E27FC236}">
              <a16:creationId xmlns:a16="http://schemas.microsoft.com/office/drawing/2014/main" id="{D917CC86-CC49-447E-BFEB-E89B4AE7CA39}"/>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14737" r="14008" b="8711"/>
        <a:stretch/>
      </xdr:blipFill>
      <xdr:spPr>
        <a:xfrm>
          <a:off x="5323742" y="15754617"/>
          <a:ext cx="820616" cy="1057133"/>
        </a:xfrm>
        <a:prstGeom prst="rect">
          <a:avLst/>
        </a:prstGeom>
      </xdr:spPr>
    </xdr:pic>
    <xdr:clientData/>
  </xdr:twoCellAnchor>
  <xdr:twoCellAnchor>
    <xdr:from>
      <xdr:col>2</xdr:col>
      <xdr:colOff>172831</xdr:colOff>
      <xdr:row>15</xdr:row>
      <xdr:rowOff>295663</xdr:rowOff>
    </xdr:from>
    <xdr:to>
      <xdr:col>2</xdr:col>
      <xdr:colOff>1233419</xdr:colOff>
      <xdr:row>15</xdr:row>
      <xdr:rowOff>911914</xdr:rowOff>
    </xdr:to>
    <xdr:pic>
      <xdr:nvPicPr>
        <xdr:cNvPr id="13" name="Graphics 6">
          <a:extLst>
            <a:ext uri="{FF2B5EF4-FFF2-40B4-BE49-F238E27FC236}">
              <a16:creationId xmlns:a16="http://schemas.microsoft.com/office/drawing/2014/main" id="{92E11796-6476-46AF-B9F4-0564E6499099}"/>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144881" y="8601463"/>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95251</xdr:colOff>
      <xdr:row>26</xdr:row>
      <xdr:rowOff>171450</xdr:rowOff>
    </xdr:from>
    <xdr:to>
      <xdr:col>2</xdr:col>
      <xdr:colOff>1352551</xdr:colOff>
      <xdr:row>26</xdr:row>
      <xdr:rowOff>925663</xdr:rowOff>
    </xdr:to>
    <xdr:pic>
      <xdr:nvPicPr>
        <xdr:cNvPr id="14" name="Picture 13" descr="https://m.media-amazon.com/images/I/81odGvuXu1L._SL1500_.jpg">
          <a:extLst>
            <a:ext uri="{FF2B5EF4-FFF2-40B4-BE49-F238E27FC236}">
              <a16:creationId xmlns:a16="http://schemas.microsoft.com/office/drawing/2014/main" id="{6F3A093C-F0EF-45DB-A091-EC00485D5B9A}"/>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5067301" y="16998950"/>
          <a:ext cx="1257300" cy="754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3</xdr:col>
      <xdr:colOff>204410</xdr:colOff>
      <xdr:row>5</xdr:row>
      <xdr:rowOff>0</xdr:rowOff>
    </xdr:from>
    <xdr:ext cx="198588" cy="264560"/>
    <xdr:sp macro="" textlink="">
      <xdr:nvSpPr>
        <xdr:cNvPr id="2" name="TextBox 1">
          <a:extLst>
            <a:ext uri="{FF2B5EF4-FFF2-40B4-BE49-F238E27FC236}">
              <a16:creationId xmlns:a16="http://schemas.microsoft.com/office/drawing/2014/main" id="{8C2CBCC6-784E-41C3-B72F-CD3A299D791B}"/>
            </a:ext>
          </a:extLst>
        </xdr:cNvPr>
        <xdr:cNvSpPr txBox="1"/>
      </xdr:nvSpPr>
      <xdr:spPr>
        <a:xfrm>
          <a:off x="2128460" y="635000"/>
          <a:ext cx="19858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oan-ma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V\HERITAGE\tec\NSW\ACCL\CLOSING-SEB\Q-2003-2004\MONTHLY\June-03-(2003-2004)-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erver\Shares-1\sheba%20files\hyd%20-%20mg%20rd\New%20Unit%20Model%202004%20final%20-%20MG%20Roa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Prasanna\MICO\MICO_080220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Documents%20and%20Settings\accts12\Local%20Settings\Temporary%20Internet%20Files\Content.IE5\L4WBPX41\Costa%20Coffee\BUDGET\abhishek\meeting\apr\mentor%20meeting%20Feb%20vs%20March.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V\HERITAGE\tec\Documents%20and%20Settings\Munir\Desktop\Desktop%20Folder\Heritage\Nilgiris\WINDOWS\TEMP\C.Lotus.Notes.Data\InterimFinancial%20statements30090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nterimFinancial%20statements3006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Users\Atul\Downloads\Anandagarwal\d\WINDOWS\TEMP\Actual%20Con_CP%20Nov%2005%20(Sudeep)as%20on%20(13-12-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Ideal%20Food%20Cost-Dec,0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SPE_08\Offers\Sept%2008\Addressable\SEW%2016090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6E28FA72\B.O.Q-3.8.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Users\Shailesh\AppData\Local\Microsoft\Windows\Temporary%20Internet%20Files\Content.Outlook\H7FHSFM8\ACTIS_07-03-2011-1.xls" TargetMode="External"/></Relationships>
</file>

<file path=xl/externalLinks/_rels/externalLink30.xml.rels><?xml version="1.0" encoding="UTF-8" standalone="yes"?>
<Relationships xmlns="http://schemas.openxmlformats.org/package/2006/relationships"><Relationship Id="rId2" Type="http://schemas.microsoft.com/office/2019/04/relationships/externalLinkLongPath" Target="file:///\\192.168.1.12\design\design_10_11\Pre%20Sales%20yrs%2010_11\DESIGN%20BUILD%20JOB\Hospital%20at%20Vasai\BOQ\final\costed\Local%20Settings\Temporary%20Internet%20Files\Content.IE5\QI12CMN6\Global%20Vectra\BOQ03.08.08\VRV%20option\B.O.Q-3.8.08.xls?6E28FA72" TargetMode="External"/><Relationship Id="rId1" Type="http://schemas.openxmlformats.org/officeDocument/2006/relationships/externalLinkPath" Target="file:///\\6E28FA72\B.O.Q-3.8.0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W:\Raviraj%20Mall,%20Pune\BOQ%20Revised(04.06.08)\BOQ\Durgapur%20Mall\BOQ\Pentahouse\B.O.Q%2004-05-0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Raviraj%20Mall,%20Pune\BOQ%20Revised(04.06.08)\BOQ\Durgapur%20Mall\BOQ\Pentahouse\B.O.Q%2004-05-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KOBA,Ahmedabad\BOQ\IT%20park%20,%20KRC,Juinagar\BOQ\Pentahouse\B.O.Q%2004-05-07.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Raviraj%20Mall,%20Pune\BOQ%20Revised(04.06.08)\BOQ\IT%20Park,%20KOBA,Ahmedabad\BOQ\IT%20park%20,%20KRC,Juinagar\BOQ\Pentahouse\B.O.Q%2004-05-07.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W:\IT%20Park,%20KOBA,Ahmedabad\BOQ\IT%20park%20,%20KRC,Juinagar\BOQ\Pentahouse\B.O.Q%2004-05-07.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IT%20Park,%20KOBA,Ahmedabad\BOQ\IT%20park%20,%20KRC,Juinagar\BOQ\Pentahouse\B.O.Q%2004-05-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Shares-1\ssydvfp01\homedir\My%20Documents\Temp\Forecast%202001%20Revenue%20v4.0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KOBA,Ahmedabad\BOQ\IT%20park%20,%20KRC,Juinagar\BOQ\sachin\BOQ\Pentahouse\B.O.Q%2004-05-07.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Raviraj%20Mall,%20Pune\BOQ%20Revised(04.06.08)\BOQ\IT%20Park,%20KOBA,Ahmedabad\BOQ\IT%20park%20,%20KRC,Juinagar\BOQ\sachin\BOQ\Pentahouse\B.O.Q%2004-05-07.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W:\Raviraj%20Mall,%20Pune\BOQ%20Revised(04.06.08)\BOQ\Durgapur%20Mall\BOQ\sachin\BOQ\Pentahouse\B.O.Q%2004-05-07.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Raviraj%20Mall,%20Pune\BOQ%20Revised(04.06.08)\BOQ\Durgapur%20Mall\BOQ\sachin\BOQ\Pentahouse\B.O.Q%2004-05-07.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20KRC,Juinagar\BOQ\sachin\BOQ\Pentahouse\B.O.Q%2004-05-07.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Raviraj%20Mall,%20Pune\BOQ%20Revised(04.06.08)\BOQ\IT%20park%20,%20KRC,Juinagar\BOQ\sachin\BOQ\Pentahouse\B.O.Q%2004-05-07.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W:\Raviraj%20Mall,%20Pune\BOQ%20Revised(04.06.08)\BOQ\Grand%20Hotel,%20Jaipur\BOQ\sachin\BOQ\Pentahouse\B.O.Q%2004-05-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Raviraj%20Mall,%20Pune\BOQ%20Revised(04.06.08)\BOQ\Grand%20Hotel,%20Jaipur\BOQ\sachin\BOQ\Pentahouse\B.O.Q%2004-05-07.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W:\IT%20Park,%20KOBA,Ahmedabad\BOQ\IT%20park%20,%20KRC,Juinagar\BOQ\sachin\BOQ\Pentahouse\B.O.Q%2004-05-0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IT%20Park,%20KOBA,Ahmedabad\BOQ\IT%20park%20,%20KRC,Juinagar\BOQ\sachin\BOQ\Pentahouse\B.O.Q%2004-05-07.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IN213956\Local%20Settings\Temporary%20Internet%20Files\OLK8E\Gurgaon%20xls.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E:\Documents%20and%20Settings\accts12\Local%20Settings\Temporary%20Internet%20Files\Content.IE5\L4WBPX41\Costa\COSTA\Bussiness%20Review%202010\Bussiness%20Review%20June%2010\Ideal%20Food%20Cost-%20Jan'%2010().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ls_india\c\DLSI\CostplanInfo\Template-Design%20Devt%20Estimate.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erver\Shares-1\ssydvfp01\homedir\Finance\Restricted\Forecast\20%20March%202001%20Budget\Forecast%20Europe%20v11.02.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server\Shares-1\ssydvfp01\homedir\rgupta\Reporting\Monthly%20Reporting\2002\Jan2002\BTLS%20Management%20Pack%20-%20January%202002(Version%201).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server\Shares-1\ssydvfp01\homedir\Finance\Restricted\Forecast\Sept%2001%20Refresh\September%20revision%20v2.02\Europe%20working%20Summary%20sept%20v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accts12\Local%20Settings\Temporary%20Internet%20Files\Content.IE5\L4WBPX41\abhishek\meeting\apr\mntor\mentor%20meeting%20april%2008.xls" TargetMode="External"/></Relationships>
</file>

<file path=xl/externalLinks/_rels/externalLink60.xml.rels><?xml version="1.0" encoding="UTF-8" standalone="yes"?>
<Relationships xmlns="http://schemas.openxmlformats.org/package/2006/relationships"><Relationship Id="rId1" Type="http://schemas.microsoft.com/office/2006/relationships/xlExternalLinkPath/xlPathMissing" Target="Annotated-2003-2004-Apr-Jan-04.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G:\STANDARD%20DOCUMENTS\poly%20cab-%20Rating%20&amp;%20volt.drop%20dt.18.1.03.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G:\STANDARD%20DOCUMENTS\cable%20Vdrops.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E:\Users\Atul\Downloads\Srinarayan\c\weekly%20Report\Report%202001.12.21.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server\Shares-1\ssydvfp01\homedir\Documents%20and%20Settings\emusselman\Desktop\submit-a-site%20August%202001%20final%20report%20detail.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erver\Shares-1\ssydvfp01\homedir\Data\Year%20End%202001\BTLS%20Management%20Pack%20-%20December%202001%20(Final%20Working%20Version)%20Dec%2011.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E:\V\HERITAGE\tec\Documents%20and%20Settings\Munir\Desktop\Desktop%20Folder\Heritage\Nilgiris\WINNT\Profiles\in00041742\Local%20Settings\Temporary%20Internet%20Files\OLK5BD\ecb.syndications.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server\Shares-1\ssydvfp01\homedir\My%20Documents\Temp\Reforecast%20Q3%20v2.15.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server\Shares-1\Pdc\rm\rohit\Mobility%20Business%20Plan%202003-04%20-%20Ver%204.5%20-%20Final%20-%20KPIs.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server\Shares-1\Pdc\rm\DOCUME~1\APARNA~1\LOCALS~1\Temp\South%20Central\Detailed%20Circle%20MAPA%20-%20AP.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eeder"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Documents%20and%20Settings\accts12\Local%20Settings\Temporary%20Internet%20Files\Content.IE5\L4WBPX41\Costa%20Coffee\BUDGET\abhishek\meeting\apr\mntor\mentor%20meeting%20april%20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sers\Atul\Downloads\pradeep\pradeep\Documents%20and%20Settings\pradeepjain\Local%20Settings\Temp\wzba26\Ideal%20Food%20Cost(May%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HEET"/>
      <sheetName val="goiwbln"/>
      <sheetName val="WB0203-OLDLOAN"/>
      <sheetName val="WBLOLDLOAN-ACCRD"/>
      <sheetName val="BAASIALOAN"/>
      <sheetName val="SBI-BAHRAIN"/>
      <sheetName val="intsch"/>
      <sheetName val="ACCRSCH"/>
      <sheetName val="SWAP"/>
      <sheetName val="erv"/>
      <sheetName val="ERVCAP"/>
      <sheetName val="Sheet10"/>
      <sheetName val="Sheet11"/>
      <sheetName val="Sheet12"/>
      <sheetName val="Sheet13"/>
      <sheetName val="Sheet14"/>
      <sheetName val="Sheet15"/>
      <sheetName val="Sheet16"/>
      <sheetName val="Sheet1"/>
    </sheetNames>
    <sheetDataSet>
      <sheetData sheetId="0"/>
      <sheetData sheetId="1" refreshError="1"/>
      <sheetData sheetId="2"/>
      <sheetData sheetId="3"/>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B-JUNE-2003-8thjul"/>
      <sheetName val="COA-IPCL"/>
      <sheetName val="SMRY"/>
      <sheetName val="Stt-A"/>
      <sheetName val="Stt-B"/>
      <sheetName val="Stt-C"/>
      <sheetName val="Stt-D"/>
      <sheetName val="Stt-E"/>
      <sheetName val="Stt-F"/>
      <sheetName val="Stt-G"/>
      <sheetName val="Stt-H"/>
      <sheetName val="Stt-I"/>
      <sheetName val="Inv"/>
      <sheetName val="dtl reqd"/>
      <sheetName val="SC-E"/>
      <sheetName val="SC-E-02-03"/>
      <sheetName val="GRPLED"/>
      <sheetName val="Sec Unsecloan"/>
      <sheetName val="5NC"/>
      <sheetName val="5GC"/>
      <sheetName val="5BC"/>
      <sheetName val="FUNDFLOW"/>
      <sheetName val="fundflow sum"/>
      <sheetName val="HOformat"/>
      <sheetName val="MIS"/>
      <sheetName val="TB-JUNE-2003-18.7.03"/>
      <sheetName val="CENVAT Reco"/>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4">
          <cell r="C4">
            <v>37711</v>
          </cell>
          <cell r="D4">
            <v>37772</v>
          </cell>
          <cell r="E4" t="str">
            <v>Additions</v>
          </cell>
        </row>
        <row r="6">
          <cell r="C6">
            <v>-13090620</v>
          </cell>
          <cell r="D6">
            <v>-13410085</v>
          </cell>
          <cell r="E6">
            <v>-319465</v>
          </cell>
          <cell r="F6" t="str">
            <v>LL-P</v>
          </cell>
        </row>
        <row r="7">
          <cell r="C7">
            <v>-254321947.38999999</v>
          </cell>
          <cell r="D7">
            <v>-268765907.38999999</v>
          </cell>
          <cell r="E7">
            <v>-14443960</v>
          </cell>
          <cell r="F7" t="str">
            <v>B-P</v>
          </cell>
        </row>
        <row r="8">
          <cell r="C8">
            <v>-10066556336.5</v>
          </cell>
          <cell r="D8">
            <v>-10719420687.5</v>
          </cell>
          <cell r="E8">
            <v>-652864351</v>
          </cell>
          <cell r="F8" t="str">
            <v>P-P</v>
          </cell>
        </row>
        <row r="9">
          <cell r="C9">
            <v>-99623652.349999994</v>
          </cell>
          <cell r="D9">
            <v>-103715386.20999999</v>
          </cell>
          <cell r="E9">
            <v>-4091733.8599999994</v>
          </cell>
          <cell r="F9" t="str">
            <v>F-P</v>
          </cell>
        </row>
        <row r="10">
          <cell r="C10">
            <v>-14816756.939999999</v>
          </cell>
          <cell r="D10">
            <v>-15394197.939999999</v>
          </cell>
          <cell r="E10">
            <v>-577441</v>
          </cell>
          <cell r="F10" t="str">
            <v>V-P</v>
          </cell>
        </row>
        <row r="11">
          <cell r="C11">
            <v>-397163197.38</v>
          </cell>
          <cell r="D11">
            <v>-409432762.38</v>
          </cell>
          <cell r="E11">
            <v>-12269565</v>
          </cell>
          <cell r="F11" t="str">
            <v>J-P</v>
          </cell>
        </row>
        <row r="13">
          <cell r="C13">
            <v>-10845572510.559999</v>
          </cell>
          <cell r="D13">
            <v>-11530139026.419998</v>
          </cell>
          <cell r="E13">
            <v>-684566515.86000001</v>
          </cell>
        </row>
        <row r="15">
          <cell r="C15">
            <v>126867959</v>
          </cell>
          <cell r="D15">
            <v>126867959</v>
          </cell>
          <cell r="E15">
            <v>0</v>
          </cell>
          <cell r="F15" t="str">
            <v>LL-G</v>
          </cell>
        </row>
        <row r="16">
          <cell r="C16">
            <v>430835312</v>
          </cell>
          <cell r="D16">
            <v>430835312</v>
          </cell>
          <cell r="E16">
            <v>0</v>
          </cell>
          <cell r="F16" t="str">
            <v>LF-G</v>
          </cell>
        </row>
        <row r="17">
          <cell r="C17">
            <v>2705754761.23</v>
          </cell>
          <cell r="D17">
            <v>2705754761.23</v>
          </cell>
          <cell r="E17">
            <v>0</v>
          </cell>
          <cell r="F17" t="str">
            <v>B-G</v>
          </cell>
        </row>
        <row r="18">
          <cell r="C18">
            <v>849763.2</v>
          </cell>
          <cell r="D18">
            <v>1290640.76</v>
          </cell>
          <cell r="E18">
            <v>440877.56000000006</v>
          </cell>
          <cell r="F18" t="str">
            <v>P-G</v>
          </cell>
        </row>
        <row r="19">
          <cell r="C19">
            <v>49430776341.860001</v>
          </cell>
          <cell r="D19">
            <v>49379420063.860001</v>
          </cell>
          <cell r="E19">
            <v>-51356278</v>
          </cell>
          <cell r="F19" t="str">
            <v>P-G</v>
          </cell>
        </row>
        <row r="20">
          <cell r="C20">
            <v>13846000.869999999</v>
          </cell>
          <cell r="D20">
            <v>13846000.869999999</v>
          </cell>
          <cell r="E20">
            <v>0</v>
          </cell>
          <cell r="F20" t="str">
            <v>P-G</v>
          </cell>
        </row>
        <row r="21">
          <cell r="C21">
            <v>3583080.89</v>
          </cell>
          <cell r="D21">
            <v>6798853.4199999999</v>
          </cell>
          <cell r="E21">
            <v>3215772.53</v>
          </cell>
          <cell r="F21" t="str">
            <v>P-G</v>
          </cell>
        </row>
        <row r="22">
          <cell r="C22">
            <v>53746088</v>
          </cell>
          <cell r="D22">
            <v>53746088</v>
          </cell>
          <cell r="E22">
            <v>0</v>
          </cell>
          <cell r="F22" t="str">
            <v>P-G</v>
          </cell>
        </row>
        <row r="23">
          <cell r="C23">
            <v>1111071.45</v>
          </cell>
          <cell r="D23">
            <v>5881987.7599999998</v>
          </cell>
          <cell r="E23">
            <v>4770916.3099999996</v>
          </cell>
          <cell r="F23" t="str">
            <v>F-G</v>
          </cell>
        </row>
        <row r="24">
          <cell r="C24">
            <v>167387219.22999999</v>
          </cell>
          <cell r="D24">
            <v>167791416.22999999</v>
          </cell>
          <cell r="E24">
            <v>404197</v>
          </cell>
          <cell r="F24" t="str">
            <v>F-G</v>
          </cell>
        </row>
        <row r="25">
          <cell r="C25">
            <v>21240159.940000001</v>
          </cell>
          <cell r="D25">
            <v>21240159.940000001</v>
          </cell>
          <cell r="E25">
            <v>0</v>
          </cell>
          <cell r="F25" t="str">
            <v>V-G</v>
          </cell>
        </row>
        <row r="26">
          <cell r="C26">
            <v>555701032.70000005</v>
          </cell>
          <cell r="D26">
            <v>555701032.70000005</v>
          </cell>
          <cell r="E26">
            <v>0</v>
          </cell>
          <cell r="F26" t="str">
            <v>J-G</v>
          </cell>
        </row>
        <row r="27">
          <cell r="C27">
            <v>48817255.609999999</v>
          </cell>
          <cell r="D27">
            <v>51066966.609999999</v>
          </cell>
          <cell r="E27">
            <v>2249711</v>
          </cell>
          <cell r="F27" t="str">
            <v>W-G</v>
          </cell>
        </row>
        <row r="28">
          <cell r="C28">
            <v>4046966</v>
          </cell>
          <cell r="D28">
            <v>4046966</v>
          </cell>
          <cell r="E28">
            <v>0</v>
          </cell>
          <cell r="F28" t="str">
            <v>W-G</v>
          </cell>
        </row>
        <row r="30">
          <cell r="C30">
            <v>53564563011.980003</v>
          </cell>
          <cell r="D30">
            <v>53524288208.380005</v>
          </cell>
          <cell r="E30">
            <v>-40274803.599999994</v>
          </cell>
        </row>
        <row r="32">
          <cell r="C32">
            <v>1281367</v>
          </cell>
          <cell r="D32">
            <v>319465</v>
          </cell>
          <cell r="E32">
            <v>319465</v>
          </cell>
          <cell r="F32" t="str">
            <v>LL-D</v>
          </cell>
        </row>
        <row r="33">
          <cell r="C33">
            <v>58571663.219999999</v>
          </cell>
          <cell r="D33">
            <v>14435633</v>
          </cell>
          <cell r="E33">
            <v>14435633</v>
          </cell>
          <cell r="F33" t="str">
            <v>B-D</v>
          </cell>
        </row>
        <row r="34">
          <cell r="C34">
            <v>2520980707.6999998</v>
          </cell>
          <cell r="D34">
            <v>628294057</v>
          </cell>
          <cell r="E34">
            <v>628294057</v>
          </cell>
          <cell r="F34" t="str">
            <v>P-D</v>
          </cell>
        </row>
        <row r="35">
          <cell r="D35">
            <v>3131851</v>
          </cell>
          <cell r="E35">
            <v>3131851</v>
          </cell>
          <cell r="F35" t="str">
            <v>P-D</v>
          </cell>
        </row>
        <row r="36">
          <cell r="C36">
            <v>15997955</v>
          </cell>
          <cell r="D36">
            <v>959882.86</v>
          </cell>
          <cell r="E36">
            <v>959882.86</v>
          </cell>
          <cell r="F36" t="str">
            <v>F-D</v>
          </cell>
        </row>
        <row r="37">
          <cell r="C37">
            <v>2316115</v>
          </cell>
          <cell r="D37">
            <v>577441</v>
          </cell>
          <cell r="E37">
            <v>577441</v>
          </cell>
          <cell r="F37" t="str">
            <v>V-D</v>
          </cell>
        </row>
        <row r="38">
          <cell r="C38">
            <v>49213090</v>
          </cell>
          <cell r="D38">
            <v>12269565</v>
          </cell>
          <cell r="E38">
            <v>12269565</v>
          </cell>
          <cell r="F38" t="str">
            <v>J-D</v>
          </cell>
        </row>
        <row r="40">
          <cell r="C40">
            <v>2648360897.9199996</v>
          </cell>
          <cell r="D40">
            <v>659987894.86000001</v>
          </cell>
          <cell r="E40">
            <v>659987894.86000001</v>
          </cell>
        </row>
        <row r="42">
          <cell r="C42" t="str">
            <v>depn Vs addn in Cum Depn</v>
          </cell>
          <cell r="E42">
            <v>-245.78621000000001</v>
          </cell>
        </row>
        <row r="43">
          <cell r="C43" t="str">
            <v>Diff</v>
          </cell>
          <cell r="E43">
            <v>6851.8756486000002</v>
          </cell>
        </row>
        <row r="44">
          <cell r="E44">
            <v>-6845.6651585999998</v>
          </cell>
        </row>
        <row r="45">
          <cell r="E45">
            <v>6.2104900000003909</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7">
          <cell r="B7">
            <v>1000</v>
          </cell>
          <cell r="C7" t="str">
            <v>Funds Transfers</v>
          </cell>
          <cell r="E7">
            <v>4400000</v>
          </cell>
          <cell r="F7">
            <v>-4400000</v>
          </cell>
        </row>
        <row r="8">
          <cell r="B8">
            <v>3000</v>
          </cell>
          <cell r="C8" t="str">
            <v>Other Transfers</v>
          </cell>
          <cell r="F8">
            <v>0</v>
          </cell>
        </row>
        <row r="9">
          <cell r="B9">
            <v>3100</v>
          </cell>
          <cell r="C9" t="str">
            <v>Other Transfers - Stock</v>
          </cell>
          <cell r="D9">
            <v>4498.1000000000004</v>
          </cell>
          <cell r="F9">
            <v>4498.1000000000004</v>
          </cell>
        </row>
        <row r="10">
          <cell r="B10">
            <v>9000</v>
          </cell>
          <cell r="C10" t="str">
            <v>Upload from legacy system Control Account</v>
          </cell>
          <cell r="F10">
            <v>0</v>
          </cell>
        </row>
        <row r="11">
          <cell r="B11">
            <v>9997</v>
          </cell>
          <cell r="C11" t="str">
            <v>Excise Control Account - Initial upload</v>
          </cell>
          <cell r="F11">
            <v>0</v>
          </cell>
        </row>
        <row r="12">
          <cell r="B12">
            <v>9999</v>
          </cell>
          <cell r="C12" t="str">
            <v>Stock Control Account - Trf from legacy system</v>
          </cell>
          <cell r="F12">
            <v>0</v>
          </cell>
        </row>
        <row r="13">
          <cell r="B13">
            <v>1115000</v>
          </cell>
          <cell r="C13" t="str">
            <v>Share Premium On Issue Of Shares</v>
          </cell>
          <cell r="D13">
            <v>25806950</v>
          </cell>
          <cell r="F13">
            <v>25806950</v>
          </cell>
        </row>
        <row r="14">
          <cell r="B14">
            <v>1135000</v>
          </cell>
          <cell r="C14" t="str">
            <v>General Reserve</v>
          </cell>
          <cell r="D14">
            <v>149583</v>
          </cell>
          <cell r="F14">
            <v>149583</v>
          </cell>
        </row>
        <row r="15">
          <cell r="B15">
            <v>1140000</v>
          </cell>
          <cell r="C15" t="str">
            <v>Profit And Loss Account</v>
          </cell>
          <cell r="D15">
            <v>1046334104.83</v>
          </cell>
          <cell r="F15">
            <v>1046334104.83</v>
          </cell>
        </row>
        <row r="16">
          <cell r="B16">
            <v>1500000</v>
          </cell>
          <cell r="C16" t="str">
            <v>Secured Deb-Non Convertible-INR</v>
          </cell>
          <cell r="E16">
            <v>5846669500</v>
          </cell>
          <cell r="F16">
            <v>-5846669500</v>
          </cell>
        </row>
        <row r="17">
          <cell r="B17">
            <v>2300770</v>
          </cell>
          <cell r="C17" t="str">
            <v>HDFC Bank - A/c 300110000011 - Main</v>
          </cell>
          <cell r="E17">
            <v>13624494.1</v>
          </cell>
          <cell r="F17">
            <v>-13624494.1</v>
          </cell>
        </row>
        <row r="18">
          <cell r="B18">
            <v>2300771</v>
          </cell>
          <cell r="C18" t="str">
            <v>HDFC Bank - A/c 300110000011 - Payments</v>
          </cell>
          <cell r="E18">
            <v>5003660</v>
          </cell>
          <cell r="F18">
            <v>-5003660</v>
          </cell>
        </row>
        <row r="19">
          <cell r="B19">
            <v>2300772</v>
          </cell>
          <cell r="C19" t="str">
            <v>HDFC Bank - A/c 300110000011 - Receipts</v>
          </cell>
          <cell r="F19">
            <v>0</v>
          </cell>
        </row>
        <row r="20">
          <cell r="B20">
            <v>2300780</v>
          </cell>
          <cell r="C20" t="str">
            <v>State Bank of India -  A/c 1608050071 - Main</v>
          </cell>
          <cell r="E20">
            <v>15533113.720000001</v>
          </cell>
          <cell r="F20">
            <v>-15533113.720000001</v>
          </cell>
        </row>
        <row r="21">
          <cell r="B21">
            <v>2300781</v>
          </cell>
          <cell r="C21" t="str">
            <v>State Bank of India -  A/c 1608050071 - Payment</v>
          </cell>
          <cell r="E21">
            <v>7740028</v>
          </cell>
          <cell r="F21">
            <v>-7740028</v>
          </cell>
        </row>
        <row r="22">
          <cell r="B22">
            <v>2300782</v>
          </cell>
          <cell r="C22" t="str">
            <v>State Bank of India -  A/c 1608050071 - Receipt</v>
          </cell>
          <cell r="D22">
            <v>14000</v>
          </cell>
          <cell r="F22">
            <v>14000</v>
          </cell>
        </row>
        <row r="23">
          <cell r="B23">
            <v>2300900</v>
          </cell>
          <cell r="C23" t="str">
            <v>(IPCL) SBI - 01600050682 - Bharuch - Main</v>
          </cell>
          <cell r="E23">
            <v>12666340.699999999</v>
          </cell>
          <cell r="F23">
            <v>-12666340.699999999</v>
          </cell>
        </row>
        <row r="24">
          <cell r="B24">
            <v>2300901</v>
          </cell>
          <cell r="C24" t="str">
            <v>(IPCL) SBI - 01600050682 - Bharuch - Payment</v>
          </cell>
          <cell r="E24">
            <v>429313</v>
          </cell>
          <cell r="F24">
            <v>-429313</v>
          </cell>
        </row>
        <row r="25">
          <cell r="B25">
            <v>2300902</v>
          </cell>
          <cell r="C25" t="str">
            <v>(IPCL) SBI - 01600050682 - Bharuch - Receipt</v>
          </cell>
          <cell r="F25">
            <v>0</v>
          </cell>
        </row>
        <row r="26">
          <cell r="B26">
            <v>2550100</v>
          </cell>
          <cell r="C26" t="str">
            <v>Unsecured Fixed Rate Bonds</v>
          </cell>
          <cell r="E26">
            <v>4850000000</v>
          </cell>
          <cell r="F26">
            <v>-4850000000</v>
          </cell>
        </row>
        <row r="27">
          <cell r="B27">
            <v>2600500</v>
          </cell>
          <cell r="C27" t="str">
            <v>Unsecured Term Loans fm Banks-FC</v>
          </cell>
          <cell r="E27">
            <v>2942364511.96</v>
          </cell>
          <cell r="F27">
            <v>-2942364511.96</v>
          </cell>
        </row>
        <row r="28">
          <cell r="B28">
            <v>2710000</v>
          </cell>
          <cell r="C28" t="str">
            <v>Unsecured Short Term Loans fm Financial Inst</v>
          </cell>
          <cell r="E28">
            <v>500000000</v>
          </cell>
          <cell r="F28">
            <v>-500000000</v>
          </cell>
        </row>
        <row r="29">
          <cell r="B29">
            <v>3000000</v>
          </cell>
          <cell r="C29" t="str">
            <v>Sundry Creditors - Supplies (Domestic)</v>
          </cell>
          <cell r="E29">
            <v>407673255.69</v>
          </cell>
          <cell r="F29">
            <v>-407673255.69</v>
          </cell>
        </row>
        <row r="30">
          <cell r="B30">
            <v>3000100</v>
          </cell>
          <cell r="C30" t="str">
            <v>Retention Payable - Supplies (Domestic)</v>
          </cell>
          <cell r="E30">
            <v>31157819.43</v>
          </cell>
          <cell r="F30">
            <v>-31157819.43</v>
          </cell>
        </row>
        <row r="31">
          <cell r="B31">
            <v>3005000</v>
          </cell>
          <cell r="C31" t="str">
            <v>Sundry Creditors - Supplies (Foreign)</v>
          </cell>
          <cell r="E31">
            <v>530955918.43000001</v>
          </cell>
          <cell r="F31">
            <v>-530955918.43000001</v>
          </cell>
        </row>
        <row r="32">
          <cell r="B32">
            <v>3005100</v>
          </cell>
          <cell r="C32" t="str">
            <v>Retention Payable - Supplies (Foreign)</v>
          </cell>
          <cell r="E32">
            <v>84697</v>
          </cell>
          <cell r="F32">
            <v>-84697</v>
          </cell>
        </row>
        <row r="33">
          <cell r="B33">
            <v>3010000</v>
          </cell>
          <cell r="C33" t="str">
            <v>Sundry Creditors - Govt. Agencies</v>
          </cell>
          <cell r="E33">
            <v>5275088.9400000004</v>
          </cell>
          <cell r="F33">
            <v>-5275088.9400000004</v>
          </cell>
        </row>
        <row r="34">
          <cell r="B34">
            <v>3015000</v>
          </cell>
          <cell r="C34" t="str">
            <v>Sundry Creditors - Transporters</v>
          </cell>
          <cell r="D34">
            <v>1819247</v>
          </cell>
          <cell r="F34">
            <v>1819247</v>
          </cell>
        </row>
        <row r="35">
          <cell r="B35">
            <v>3020000</v>
          </cell>
          <cell r="C35" t="str">
            <v>Sundry Creditors - Services ( Local )</v>
          </cell>
          <cell r="E35">
            <v>524937586.26999998</v>
          </cell>
          <cell r="F35">
            <v>-524937586.26999998</v>
          </cell>
        </row>
        <row r="36">
          <cell r="B36">
            <v>3020100</v>
          </cell>
          <cell r="C36" t="str">
            <v>Retention Payable - Services (Local)</v>
          </cell>
          <cell r="E36">
            <v>29455850.09</v>
          </cell>
          <cell r="F36">
            <v>-29455850.09</v>
          </cell>
        </row>
        <row r="37">
          <cell r="B37">
            <v>3025000</v>
          </cell>
          <cell r="C37" t="str">
            <v>Sundry Creditors - Services ( Foreign )</v>
          </cell>
          <cell r="E37">
            <v>66302068.43</v>
          </cell>
          <cell r="F37">
            <v>-66302068.43</v>
          </cell>
        </row>
        <row r="38">
          <cell r="B38">
            <v>3025100</v>
          </cell>
          <cell r="C38" t="str">
            <v>Retention Payable - Services (Foreign)</v>
          </cell>
          <cell r="E38">
            <v>626459</v>
          </cell>
          <cell r="F38">
            <v>-626459</v>
          </cell>
        </row>
        <row r="39">
          <cell r="B39">
            <v>3026550</v>
          </cell>
          <cell r="C39" t="str">
            <v>Sundry Creditors Control - Outside SAP</v>
          </cell>
          <cell r="E39">
            <v>33100598</v>
          </cell>
          <cell r="F39">
            <v>-33100598</v>
          </cell>
        </row>
        <row r="40">
          <cell r="B40">
            <v>3027000</v>
          </cell>
          <cell r="C40" t="str">
            <v>Sundry Creditors - Inter Divisional Purchases</v>
          </cell>
          <cell r="E40">
            <v>6451997716.5200005</v>
          </cell>
          <cell r="F40">
            <v>-6451997716.5200005</v>
          </cell>
        </row>
        <row r="41">
          <cell r="B41">
            <v>3035000</v>
          </cell>
          <cell r="C41" t="str">
            <v>Sundry Creditors - Buyers' Credit</v>
          </cell>
          <cell r="E41">
            <v>506542036.63</v>
          </cell>
          <cell r="F41">
            <v>-506542036.63</v>
          </cell>
        </row>
        <row r="42">
          <cell r="B42">
            <v>3040000</v>
          </cell>
          <cell r="C42" t="str">
            <v>Prov liab-Raw Matls (other than crude)(GR/IR)</v>
          </cell>
          <cell r="E42">
            <v>12188685.369999999</v>
          </cell>
          <cell r="F42">
            <v>-12188685.369999999</v>
          </cell>
        </row>
        <row r="43">
          <cell r="B43">
            <v>3040010</v>
          </cell>
          <cell r="C43" t="str">
            <v>Prov liab-Stores &amp; Spares (GR/IR)</v>
          </cell>
          <cell r="E43">
            <v>35250215.539999999</v>
          </cell>
          <cell r="F43">
            <v>-35250215.539999999</v>
          </cell>
        </row>
        <row r="44">
          <cell r="B44">
            <v>3040020</v>
          </cell>
          <cell r="C44" t="str">
            <v>Prov liab-Chemicals &amp; Catalysts (GR/IR)</v>
          </cell>
          <cell r="E44">
            <v>31189761.579999998</v>
          </cell>
          <cell r="F44">
            <v>-31189761.579999998</v>
          </cell>
        </row>
        <row r="45">
          <cell r="B45">
            <v>3040030</v>
          </cell>
          <cell r="C45" t="str">
            <v>Provisional liability for Packing Materials(GR/</v>
          </cell>
          <cell r="E45">
            <v>9631625.4600000009</v>
          </cell>
          <cell r="F45">
            <v>-9631625.4600000009</v>
          </cell>
        </row>
        <row r="46">
          <cell r="B46">
            <v>3040040</v>
          </cell>
          <cell r="C46" t="str">
            <v>Provisional liability for Capital Goods (GR/IR)</v>
          </cell>
          <cell r="E46">
            <v>125051.74</v>
          </cell>
          <cell r="F46">
            <v>-125051.74</v>
          </cell>
        </row>
        <row r="47">
          <cell r="B47">
            <v>3040060</v>
          </cell>
          <cell r="C47" t="str">
            <v>Prov liab-Lab Chem &amp; Consumbl (GR/IR)</v>
          </cell>
          <cell r="E47">
            <v>424670.39</v>
          </cell>
          <cell r="F47">
            <v>-424670.39</v>
          </cell>
        </row>
        <row r="48">
          <cell r="B48">
            <v>3040070</v>
          </cell>
          <cell r="C48" t="str">
            <v>Prov liab-Fuel (GR/IR)</v>
          </cell>
          <cell r="E48">
            <v>40667712.799999997</v>
          </cell>
          <cell r="F48">
            <v>-40667712.799999997</v>
          </cell>
        </row>
        <row r="49">
          <cell r="B49">
            <v>3040080</v>
          </cell>
          <cell r="C49" t="str">
            <v>Prov liab for Inter Divisional Purchases - (GR/</v>
          </cell>
          <cell r="E49">
            <v>1142134.3400000001</v>
          </cell>
          <cell r="F49">
            <v>-1142134.3400000001</v>
          </cell>
        </row>
        <row r="50">
          <cell r="B50">
            <v>3040090</v>
          </cell>
          <cell r="C50" t="str">
            <v>Prov liab-Emergency Purchases (GR/IR)</v>
          </cell>
          <cell r="D50">
            <v>19737.310000000001</v>
          </cell>
          <cell r="F50">
            <v>19737.310000000001</v>
          </cell>
        </row>
        <row r="51">
          <cell r="B51">
            <v>3040300</v>
          </cell>
          <cell r="C51" t="str">
            <v>Prov liab-Services (SR/IR)</v>
          </cell>
          <cell r="E51">
            <v>10705290.609999999</v>
          </cell>
          <cell r="F51">
            <v>-10705290.609999999</v>
          </cell>
        </row>
        <row r="52">
          <cell r="B52">
            <v>3040355</v>
          </cell>
          <cell r="C52" t="str">
            <v>Provisional liability for services-Contra for T</v>
          </cell>
          <cell r="D52">
            <v>131966</v>
          </cell>
          <cell r="F52">
            <v>131966</v>
          </cell>
        </row>
        <row r="53">
          <cell r="B53">
            <v>3040500</v>
          </cell>
          <cell r="C53" t="str">
            <v>Prov Freight-Raw Mtrls (Oth than crude)</v>
          </cell>
          <cell r="E53">
            <v>140143</v>
          </cell>
          <cell r="F53">
            <v>-140143</v>
          </cell>
        </row>
        <row r="54">
          <cell r="B54">
            <v>3040502</v>
          </cell>
          <cell r="C54" t="str">
            <v>Prov for Duty/Tax-Raw Materials (Other than cru</v>
          </cell>
          <cell r="E54">
            <v>2945406.02</v>
          </cell>
          <cell r="F54">
            <v>-2945406.02</v>
          </cell>
        </row>
        <row r="55">
          <cell r="B55">
            <v>3040510</v>
          </cell>
          <cell r="C55" t="str">
            <v>Prov Freight - Stores &amp; Spares</v>
          </cell>
          <cell r="E55">
            <v>76586</v>
          </cell>
          <cell r="F55">
            <v>-76586</v>
          </cell>
        </row>
        <row r="56">
          <cell r="B56">
            <v>3040512</v>
          </cell>
          <cell r="C56" t="str">
            <v>Prov-Duty/Tax - Stores &amp; Spares</v>
          </cell>
          <cell r="E56">
            <v>2786301.86</v>
          </cell>
          <cell r="F56">
            <v>-2786301.86</v>
          </cell>
        </row>
        <row r="57">
          <cell r="B57">
            <v>3040514</v>
          </cell>
          <cell r="C57" t="str">
            <v>Prov-Other Expenses - Stores &amp; Spares</v>
          </cell>
          <cell r="E57">
            <v>1997.51</v>
          </cell>
          <cell r="F57">
            <v>-1997.51</v>
          </cell>
        </row>
        <row r="58">
          <cell r="B58">
            <v>3040520</v>
          </cell>
          <cell r="C58" t="str">
            <v>Prov-Freight - Chem &amp; Catalysts</v>
          </cell>
          <cell r="E58">
            <v>392199.74</v>
          </cell>
          <cell r="F58">
            <v>-392199.74</v>
          </cell>
        </row>
        <row r="59">
          <cell r="B59">
            <v>3040522</v>
          </cell>
          <cell r="C59" t="str">
            <v>Prov-Duty/Tax - Chem &amp; Catalysts</v>
          </cell>
          <cell r="E59">
            <v>2590954.4900000002</v>
          </cell>
          <cell r="F59">
            <v>-2590954.4900000002</v>
          </cell>
        </row>
        <row r="60">
          <cell r="B60">
            <v>3040524</v>
          </cell>
          <cell r="C60" t="str">
            <v>Prov- Other Exp - Chem &amp; Catalysts</v>
          </cell>
          <cell r="E60">
            <v>7806.9</v>
          </cell>
          <cell r="F60">
            <v>-7806.9</v>
          </cell>
        </row>
        <row r="61">
          <cell r="B61">
            <v>3040530</v>
          </cell>
          <cell r="C61" t="str">
            <v>Provision for Freight - Packing Materials</v>
          </cell>
          <cell r="E61">
            <v>10822.5</v>
          </cell>
          <cell r="F61">
            <v>-10822.5</v>
          </cell>
        </row>
        <row r="62">
          <cell r="B62">
            <v>3040560</v>
          </cell>
          <cell r="C62" t="str">
            <v>Provision for Freight - Non Stock</v>
          </cell>
          <cell r="E62">
            <v>12181.06</v>
          </cell>
          <cell r="F62">
            <v>-12181.06</v>
          </cell>
        </row>
        <row r="63">
          <cell r="B63">
            <v>3040564</v>
          </cell>
          <cell r="C63" t="str">
            <v>Provision for Other Expenses - Non Stock</v>
          </cell>
          <cell r="F63">
            <v>0</v>
          </cell>
        </row>
        <row r="64">
          <cell r="B64">
            <v>3040570</v>
          </cell>
          <cell r="C64" t="str">
            <v>Provision for Freight - Fuel</v>
          </cell>
          <cell r="F64">
            <v>0</v>
          </cell>
        </row>
        <row r="65">
          <cell r="B65">
            <v>3040950</v>
          </cell>
          <cell r="C65" t="str">
            <v>Prov liab-Supplies-ED Modvatable</v>
          </cell>
          <cell r="D65">
            <v>183987360.25999999</v>
          </cell>
          <cell r="F65">
            <v>183987360.25999999</v>
          </cell>
        </row>
        <row r="66">
          <cell r="B66">
            <v>3050000</v>
          </cell>
          <cell r="C66" t="str">
            <v>Materials Taken On Loan</v>
          </cell>
          <cell r="E66">
            <v>36940792.259999998</v>
          </cell>
          <cell r="F66">
            <v>-36940792.259999998</v>
          </cell>
        </row>
        <row r="67">
          <cell r="B67">
            <v>3050100</v>
          </cell>
          <cell r="C67" t="str">
            <v>Materials Taken On Loan Finished Goods &amp; Interm</v>
          </cell>
          <cell r="E67">
            <v>376400</v>
          </cell>
          <cell r="F67">
            <v>-376400</v>
          </cell>
        </row>
        <row r="68">
          <cell r="B68">
            <v>3070000</v>
          </cell>
          <cell r="C68" t="str">
            <v>Outstanding Liabilities Against Exp.-Revenue</v>
          </cell>
          <cell r="E68">
            <v>810341724</v>
          </cell>
          <cell r="F68">
            <v>-810341724</v>
          </cell>
        </row>
        <row r="69">
          <cell r="B69">
            <v>3070200</v>
          </cell>
          <cell r="C69" t="str">
            <v>O/s Liabilities - Transporter - Year End</v>
          </cell>
          <cell r="D69">
            <v>33687918.670000002</v>
          </cell>
          <cell r="F69">
            <v>33687918.670000002</v>
          </cell>
        </row>
        <row r="70">
          <cell r="B70">
            <v>3070500</v>
          </cell>
          <cell r="C70" t="str">
            <v>Outstanding Liabilities Against Exp. - Projects</v>
          </cell>
          <cell r="E70">
            <v>1672646.86</v>
          </cell>
          <cell r="F70">
            <v>-1672646.86</v>
          </cell>
        </row>
        <row r="71">
          <cell r="B71">
            <v>3100000</v>
          </cell>
          <cell r="C71" t="str">
            <v>Salaries Payable</v>
          </cell>
          <cell r="F71">
            <v>0</v>
          </cell>
        </row>
        <row r="72">
          <cell r="B72">
            <v>3100020</v>
          </cell>
          <cell r="C72" t="str">
            <v>Ex Gratia Payable</v>
          </cell>
          <cell r="E72">
            <v>11015000</v>
          </cell>
          <cell r="F72">
            <v>-11015000</v>
          </cell>
        </row>
        <row r="73">
          <cell r="B73">
            <v>3100040</v>
          </cell>
          <cell r="C73" t="str">
            <v>Unclaimed Wages Payable</v>
          </cell>
          <cell r="E73">
            <v>378270</v>
          </cell>
          <cell r="F73">
            <v>-378270</v>
          </cell>
        </row>
        <row r="74">
          <cell r="B74">
            <v>3210000</v>
          </cell>
          <cell r="C74" t="str">
            <v>Advances from Customers</v>
          </cell>
          <cell r="E74">
            <v>6144108.5999999996</v>
          </cell>
          <cell r="F74">
            <v>-6144108.5999999996</v>
          </cell>
        </row>
        <row r="75">
          <cell r="B75">
            <v>3210100</v>
          </cell>
          <cell r="C75" t="str">
            <v>Advances from Customers (Claims Withheld)</v>
          </cell>
          <cell r="E75">
            <v>5441111.5199999996</v>
          </cell>
          <cell r="F75">
            <v>-5441111.5199999996</v>
          </cell>
        </row>
        <row r="76">
          <cell r="B76">
            <v>3210500</v>
          </cell>
          <cell r="C76" t="str">
            <v>Trade Debtors - Credit Balances</v>
          </cell>
          <cell r="F76">
            <v>0</v>
          </cell>
        </row>
        <row r="77">
          <cell r="B77">
            <v>3220000</v>
          </cell>
          <cell r="C77" t="str">
            <v>Security Deposits From Customers-Dom.</v>
          </cell>
          <cell r="E77">
            <v>285157</v>
          </cell>
          <cell r="F77">
            <v>-285157</v>
          </cell>
        </row>
        <row r="78">
          <cell r="B78">
            <v>3220500</v>
          </cell>
          <cell r="C78" t="str">
            <v>Security Deposit For Material Given On Loan</v>
          </cell>
          <cell r="E78">
            <v>64233513</v>
          </cell>
          <cell r="F78">
            <v>-64233513</v>
          </cell>
        </row>
        <row r="79">
          <cell r="B79">
            <v>3220600</v>
          </cell>
          <cell r="C79" t="str">
            <v>Security Deposits From Vendors</v>
          </cell>
          <cell r="E79">
            <v>7463087.5099999998</v>
          </cell>
          <cell r="F79">
            <v>-7463087.5099999998</v>
          </cell>
        </row>
        <row r="80">
          <cell r="B80">
            <v>3220900</v>
          </cell>
          <cell r="C80" t="str">
            <v>Security Deposits - Others</v>
          </cell>
          <cell r="E80">
            <v>25000</v>
          </cell>
          <cell r="F80">
            <v>-25000</v>
          </cell>
        </row>
        <row r="81">
          <cell r="B81">
            <v>3235100</v>
          </cell>
          <cell r="C81" t="str">
            <v>Provision for Customs Duty - DEPB</v>
          </cell>
          <cell r="E81">
            <v>20343541</v>
          </cell>
          <cell r="F81">
            <v>-20343541</v>
          </cell>
        </row>
        <row r="82">
          <cell r="B82">
            <v>3235200</v>
          </cell>
          <cell r="C82" t="str">
            <v>Provision for Customs Duty - Advance Licence</v>
          </cell>
          <cell r="E82">
            <v>8266474</v>
          </cell>
          <cell r="F82">
            <v>-8266474</v>
          </cell>
        </row>
        <row r="83">
          <cell r="B83">
            <v>3235300</v>
          </cell>
          <cell r="C83" t="str">
            <v>Provision for Customs Duty - EPCG Licence</v>
          </cell>
          <cell r="E83">
            <v>2891723</v>
          </cell>
          <cell r="F83">
            <v>-2891723</v>
          </cell>
        </row>
        <row r="84">
          <cell r="B84">
            <v>3240092</v>
          </cell>
          <cell r="C84" t="str">
            <v>CENVAT Payable - GC</v>
          </cell>
          <cell r="E84">
            <v>310225687</v>
          </cell>
          <cell r="F84">
            <v>-310225687</v>
          </cell>
        </row>
        <row r="85">
          <cell r="B85">
            <v>3240500</v>
          </cell>
          <cell r="C85" t="str">
            <v>Provn for Excise Duty on Finished Goods under B</v>
          </cell>
          <cell r="E85">
            <v>117609436.01000001</v>
          </cell>
          <cell r="F85">
            <v>-117609436.01000001</v>
          </cell>
        </row>
        <row r="86">
          <cell r="B86">
            <v>3245000</v>
          </cell>
          <cell r="C86" t="str">
            <v>Gujarat Sales Tax Payable - Domestic Sales</v>
          </cell>
          <cell r="E86">
            <v>5891250</v>
          </cell>
          <cell r="F86">
            <v>-5891250</v>
          </cell>
        </row>
        <row r="87">
          <cell r="B87">
            <v>3245010</v>
          </cell>
          <cell r="C87" t="str">
            <v>Additional Tax on GST Payable - Domestic Sales</v>
          </cell>
          <cell r="E87">
            <v>31871</v>
          </cell>
          <cell r="F87">
            <v>-31871</v>
          </cell>
        </row>
        <row r="88">
          <cell r="B88">
            <v>3245100</v>
          </cell>
          <cell r="C88" t="str">
            <v>Central Sales Tax Payable - Domestic Sales</v>
          </cell>
          <cell r="D88">
            <v>515050</v>
          </cell>
          <cell r="F88">
            <v>515050</v>
          </cell>
        </row>
        <row r="89">
          <cell r="B89">
            <v>3245101</v>
          </cell>
          <cell r="C89" t="str">
            <v>Gujarat CST Payable - Domestic Sales</v>
          </cell>
          <cell r="E89">
            <v>5424229</v>
          </cell>
          <cell r="F89">
            <v>-5424229</v>
          </cell>
        </row>
        <row r="90">
          <cell r="B90">
            <v>3245102</v>
          </cell>
          <cell r="C90" t="str">
            <v>Maharashtra CST Payable - Domestic Sales</v>
          </cell>
          <cell r="E90">
            <v>321434</v>
          </cell>
          <cell r="F90">
            <v>-321434</v>
          </cell>
        </row>
        <row r="91">
          <cell r="B91">
            <v>3245200</v>
          </cell>
          <cell r="C91" t="str">
            <v>Maharashtra Sales Tax Payable - Domestic Sales</v>
          </cell>
          <cell r="E91">
            <v>1382188.02</v>
          </cell>
          <cell r="F91">
            <v>-1382188.02</v>
          </cell>
        </row>
        <row r="92">
          <cell r="B92">
            <v>3245300</v>
          </cell>
          <cell r="C92" t="str">
            <v>Purchase Tax Payable</v>
          </cell>
          <cell r="E92">
            <v>1500000</v>
          </cell>
          <cell r="F92">
            <v>-1500000</v>
          </cell>
        </row>
        <row r="93">
          <cell r="B93">
            <v>3245400</v>
          </cell>
          <cell r="C93" t="str">
            <v>Turnover Tax Payable</v>
          </cell>
          <cell r="F93">
            <v>0</v>
          </cell>
        </row>
        <row r="94">
          <cell r="B94">
            <v>3245510</v>
          </cell>
          <cell r="C94" t="str">
            <v>Haryana Sales Tax Payable - Domestic Sales</v>
          </cell>
          <cell r="E94">
            <v>150769</v>
          </cell>
          <cell r="F94">
            <v>-150769</v>
          </cell>
        </row>
        <row r="95">
          <cell r="B95">
            <v>3245520</v>
          </cell>
          <cell r="C95" t="str">
            <v>Uttar Pradesh Sales Tax Payable - Domestic Sale</v>
          </cell>
          <cell r="E95">
            <v>714403</v>
          </cell>
          <cell r="F95">
            <v>-714403</v>
          </cell>
        </row>
        <row r="96">
          <cell r="B96">
            <v>3245530</v>
          </cell>
          <cell r="C96" t="str">
            <v>Karnataka Sales Tax Payable - Domestic Sales</v>
          </cell>
          <cell r="E96">
            <v>1774826</v>
          </cell>
          <cell r="F96">
            <v>-1774826</v>
          </cell>
        </row>
        <row r="97">
          <cell r="B97">
            <v>3245550</v>
          </cell>
          <cell r="C97" t="str">
            <v>Silvassa Sales Tax Payable - Domestic Sales</v>
          </cell>
          <cell r="E97">
            <v>1542262</v>
          </cell>
          <cell r="F97">
            <v>-1542262</v>
          </cell>
        </row>
        <row r="98">
          <cell r="B98">
            <v>3245560</v>
          </cell>
          <cell r="C98" t="str">
            <v>Daman Sales Tax Payable - Domestic Sales</v>
          </cell>
          <cell r="E98">
            <v>2447318</v>
          </cell>
          <cell r="F98">
            <v>-2447318</v>
          </cell>
        </row>
        <row r="99">
          <cell r="B99">
            <v>3245570</v>
          </cell>
          <cell r="C99" t="str">
            <v>West Bengal Sales Tax Payable - Domestic Sales</v>
          </cell>
          <cell r="E99">
            <v>393513</v>
          </cell>
          <cell r="F99">
            <v>-393513</v>
          </cell>
        </row>
        <row r="100">
          <cell r="B100">
            <v>3245580</v>
          </cell>
          <cell r="C100" t="str">
            <v>Delhi Sales Tax Payable - Domestic Sales</v>
          </cell>
          <cell r="E100">
            <v>87371</v>
          </cell>
          <cell r="F100">
            <v>-87371</v>
          </cell>
        </row>
        <row r="101">
          <cell r="B101">
            <v>3245590</v>
          </cell>
          <cell r="C101" t="str">
            <v>Andra Pradesh Sales Tax Payable - Domestic Sale</v>
          </cell>
          <cell r="E101">
            <v>3224522</v>
          </cell>
          <cell r="F101">
            <v>-3224522</v>
          </cell>
        </row>
        <row r="102">
          <cell r="B102">
            <v>3245640</v>
          </cell>
          <cell r="C102" t="str">
            <v>Madhya Pradesh Sales Tax Payable - Domestic Sal</v>
          </cell>
          <cell r="E102">
            <v>76078</v>
          </cell>
          <cell r="F102">
            <v>-76078</v>
          </cell>
        </row>
        <row r="103">
          <cell r="B103">
            <v>3255015</v>
          </cell>
          <cell r="C103" t="str">
            <v>TDS - Payments to Contractors</v>
          </cell>
          <cell r="E103">
            <v>1617315</v>
          </cell>
          <cell r="F103">
            <v>-1617315</v>
          </cell>
        </row>
        <row r="104">
          <cell r="B104">
            <v>3255025</v>
          </cell>
          <cell r="C104" t="str">
            <v>TDS - Other Interest</v>
          </cell>
          <cell r="E104">
            <v>1417253</v>
          </cell>
          <cell r="F104">
            <v>-1417253</v>
          </cell>
        </row>
        <row r="105">
          <cell r="B105">
            <v>3255040</v>
          </cell>
          <cell r="C105" t="str">
            <v>TDS - Technical Know How (DTA)</v>
          </cell>
          <cell r="F105">
            <v>0</v>
          </cell>
        </row>
        <row r="106">
          <cell r="B106">
            <v>3255045</v>
          </cell>
          <cell r="C106" t="str">
            <v>TDS - Other Payments (NR)</v>
          </cell>
          <cell r="E106">
            <v>2041167</v>
          </cell>
          <cell r="F106">
            <v>-2041167</v>
          </cell>
        </row>
        <row r="107">
          <cell r="B107">
            <v>3255055</v>
          </cell>
          <cell r="C107" t="str">
            <v>TDS - Rent</v>
          </cell>
          <cell r="E107">
            <v>22173</v>
          </cell>
          <cell r="F107">
            <v>-22173</v>
          </cell>
        </row>
        <row r="108">
          <cell r="B108">
            <v>3255065</v>
          </cell>
          <cell r="C108" t="str">
            <v>TDS - Professional Fees</v>
          </cell>
          <cell r="E108">
            <v>38783</v>
          </cell>
          <cell r="F108">
            <v>-38783</v>
          </cell>
        </row>
        <row r="109">
          <cell r="B109">
            <v>3255075</v>
          </cell>
          <cell r="C109" t="str">
            <v>TDS - Brokerage &amp; Commission</v>
          </cell>
          <cell r="F109">
            <v>0</v>
          </cell>
        </row>
        <row r="110">
          <cell r="B110">
            <v>3255500</v>
          </cell>
          <cell r="C110" t="str">
            <v>Collection of Tax at Source on Specified Goods</v>
          </cell>
          <cell r="E110">
            <v>30907</v>
          </cell>
          <cell r="F110">
            <v>-30907</v>
          </cell>
        </row>
        <row r="111">
          <cell r="B111">
            <v>3275010</v>
          </cell>
          <cell r="C111" t="str">
            <v>Interest Payable - Accrued But Not Due (Non TRT</v>
          </cell>
          <cell r="E111">
            <v>383123512.91000003</v>
          </cell>
          <cell r="F111">
            <v>-383123512.91000003</v>
          </cell>
        </row>
        <row r="112">
          <cell r="B112">
            <v>3290570</v>
          </cell>
          <cell r="C112" t="str">
            <v>Liability for Financial Lease</v>
          </cell>
          <cell r="E112">
            <v>5552060505</v>
          </cell>
          <cell r="F112">
            <v>-5552060505</v>
          </cell>
        </row>
        <row r="113">
          <cell r="B113">
            <v>3601100</v>
          </cell>
          <cell r="C113" t="str">
            <v>Cum.Depn - Leasehold Land - Manual Posting</v>
          </cell>
          <cell r="E113">
            <v>13410085</v>
          </cell>
          <cell r="F113">
            <v>-13410085</v>
          </cell>
        </row>
        <row r="114">
          <cell r="B114">
            <v>3605100</v>
          </cell>
          <cell r="C114" t="str">
            <v>Cum.Depn - Buildings manual posting</v>
          </cell>
          <cell r="E114">
            <v>268765907.38999999</v>
          </cell>
          <cell r="F114">
            <v>-268765907.38999999</v>
          </cell>
        </row>
        <row r="115">
          <cell r="B115">
            <v>3606100</v>
          </cell>
          <cell r="C115" t="str">
            <v>Cum.Depn - Plant &amp; Machinery - Manual Posting</v>
          </cell>
          <cell r="E115">
            <v>10719420687.5</v>
          </cell>
          <cell r="F115">
            <v>-10719420687.5</v>
          </cell>
        </row>
        <row r="116">
          <cell r="B116">
            <v>3609100</v>
          </cell>
          <cell r="C116" t="str">
            <v>Cum.Depn - Furniture &amp; Fixtures - Manual Postin</v>
          </cell>
          <cell r="E116">
            <v>103715386.20999999</v>
          </cell>
          <cell r="F116">
            <v>-103715386.20999999</v>
          </cell>
        </row>
        <row r="117">
          <cell r="B117">
            <v>3610100</v>
          </cell>
          <cell r="C117" t="str">
            <v>Cum.Depn - Vehicles - Manual Posting</v>
          </cell>
          <cell r="E117">
            <v>15394197.939999999</v>
          </cell>
          <cell r="F117">
            <v>-15394197.939999999</v>
          </cell>
        </row>
        <row r="118">
          <cell r="B118">
            <v>3613100</v>
          </cell>
          <cell r="C118" t="str">
            <v>Cum.Depn - Jetties - Manual Posting</v>
          </cell>
          <cell r="E118">
            <v>409432762.38</v>
          </cell>
          <cell r="F118">
            <v>-409432762.38</v>
          </cell>
        </row>
        <row r="119">
          <cell r="B119">
            <v>4001100</v>
          </cell>
          <cell r="C119" t="str">
            <v>Gross Block-Leasehold Land - Manual Posting</v>
          </cell>
          <cell r="D119">
            <v>126867959</v>
          </cell>
          <cell r="F119">
            <v>126867959</v>
          </cell>
        </row>
        <row r="120">
          <cell r="B120">
            <v>4002100</v>
          </cell>
          <cell r="C120" t="str">
            <v>Gross Block-Freehold Land - Manual Posting</v>
          </cell>
          <cell r="D120">
            <v>430835312</v>
          </cell>
          <cell r="F120">
            <v>430835312</v>
          </cell>
        </row>
        <row r="121">
          <cell r="B121">
            <v>4005100</v>
          </cell>
          <cell r="C121" t="str">
            <v>Gross Block-Buildings - Manual Posting</v>
          </cell>
          <cell r="D121">
            <v>2705754761.23</v>
          </cell>
          <cell r="F121">
            <v>2705754761.23</v>
          </cell>
        </row>
        <row r="122">
          <cell r="B122">
            <v>4006000</v>
          </cell>
          <cell r="C122" t="str">
            <v>Gross Block-Plant &amp; Machinery</v>
          </cell>
          <cell r="D122">
            <v>1290640.76</v>
          </cell>
          <cell r="F122">
            <v>1290640.76</v>
          </cell>
        </row>
        <row r="123">
          <cell r="B123">
            <v>4006100</v>
          </cell>
          <cell r="C123" t="str">
            <v>Gross Block-Plant &amp; Machinery - Manual Posting</v>
          </cell>
          <cell r="D123">
            <v>49379420063.860001</v>
          </cell>
          <cell r="F123">
            <v>49379420063.860001</v>
          </cell>
        </row>
        <row r="124">
          <cell r="B124">
            <v>4007100</v>
          </cell>
          <cell r="C124" t="str">
            <v>Gross Block-Electrical Instns.- Manual Posting</v>
          </cell>
          <cell r="D124">
            <v>13846000.869999999</v>
          </cell>
          <cell r="F124">
            <v>13846000.869999999</v>
          </cell>
        </row>
        <row r="125">
          <cell r="B125">
            <v>4008000</v>
          </cell>
          <cell r="C125" t="str">
            <v>Gross Block-Equipments</v>
          </cell>
          <cell r="D125">
            <v>6798853.4199999999</v>
          </cell>
          <cell r="F125">
            <v>6798853.4199999999</v>
          </cell>
        </row>
        <row r="126">
          <cell r="B126">
            <v>4008100</v>
          </cell>
          <cell r="C126" t="str">
            <v>Gross Block-Equipments - Manual Posting</v>
          </cell>
          <cell r="D126">
            <v>53746088</v>
          </cell>
          <cell r="F126">
            <v>53746088</v>
          </cell>
        </row>
        <row r="127">
          <cell r="B127">
            <v>4009000</v>
          </cell>
          <cell r="C127" t="str">
            <v>Gross Block-Furniture &amp; Fixtures</v>
          </cell>
          <cell r="D127">
            <v>5881987.7599999998</v>
          </cell>
          <cell r="F127">
            <v>5881987.7599999998</v>
          </cell>
        </row>
        <row r="128">
          <cell r="B128">
            <v>4009100</v>
          </cell>
          <cell r="C128" t="str">
            <v>Gross Block-Furniture &amp; Fixtures - Manual Posti</v>
          </cell>
          <cell r="D128">
            <v>167791416.22999999</v>
          </cell>
          <cell r="F128">
            <v>167791416.22999999</v>
          </cell>
        </row>
        <row r="129">
          <cell r="B129">
            <v>4010100</v>
          </cell>
          <cell r="C129" t="str">
            <v>Gross Block - Vehicles - Manual Posting</v>
          </cell>
          <cell r="D129">
            <v>21240159.940000001</v>
          </cell>
          <cell r="F129">
            <v>21240159.940000001</v>
          </cell>
        </row>
        <row r="130">
          <cell r="B130">
            <v>4013100</v>
          </cell>
          <cell r="C130" t="str">
            <v>Gross Block-Jetties -Manual Posting</v>
          </cell>
          <cell r="D130">
            <v>555701032.70000005</v>
          </cell>
          <cell r="F130">
            <v>555701032.70000005</v>
          </cell>
        </row>
        <row r="131">
          <cell r="B131">
            <v>4200010</v>
          </cell>
          <cell r="C131" t="str">
            <v>Capital Work In Progress - Manual Posting</v>
          </cell>
          <cell r="D131">
            <v>51066966.609999999</v>
          </cell>
          <cell r="F131">
            <v>51066966.609999999</v>
          </cell>
        </row>
        <row r="132">
          <cell r="B132">
            <v>4205000</v>
          </cell>
          <cell r="C132" t="str">
            <v>Capital Goods Inventory</v>
          </cell>
          <cell r="D132">
            <v>141295.76</v>
          </cell>
          <cell r="F132">
            <v>141295.76</v>
          </cell>
        </row>
        <row r="133">
          <cell r="B133">
            <v>4210100</v>
          </cell>
          <cell r="C133" t="str">
            <v>Other Preoperative Expenses</v>
          </cell>
          <cell r="D133">
            <v>4046966</v>
          </cell>
          <cell r="F133">
            <v>4046966</v>
          </cell>
        </row>
        <row r="134">
          <cell r="B134">
            <v>4500400</v>
          </cell>
          <cell r="C134" t="str">
            <v>LT-INS-Other approved securities</v>
          </cell>
          <cell r="D134">
            <v>817366231</v>
          </cell>
          <cell r="F134">
            <v>817366231</v>
          </cell>
        </row>
        <row r="135">
          <cell r="B135">
            <v>5000000</v>
          </cell>
          <cell r="C135" t="str">
            <v>Interest Accrued On Investment-Due</v>
          </cell>
          <cell r="D135">
            <v>47442</v>
          </cell>
          <cell r="F135">
            <v>47442</v>
          </cell>
        </row>
        <row r="136">
          <cell r="B136">
            <v>5100000</v>
          </cell>
          <cell r="C136" t="str">
            <v>Inventories - Stores &amp; Spares - Mech.</v>
          </cell>
          <cell r="D136">
            <v>363540361.81</v>
          </cell>
          <cell r="F136">
            <v>363540361.81</v>
          </cell>
        </row>
        <row r="137">
          <cell r="B137">
            <v>5100100</v>
          </cell>
          <cell r="C137" t="str">
            <v>Inventories - Stores &amp; Spares - Elect.</v>
          </cell>
          <cell r="D137">
            <v>94134440.959999993</v>
          </cell>
          <cell r="F137">
            <v>94134440.959999993</v>
          </cell>
        </row>
        <row r="138">
          <cell r="B138">
            <v>5100200</v>
          </cell>
          <cell r="C138" t="str">
            <v>Inventories - Stores &amp; Spares - Inst.</v>
          </cell>
          <cell r="D138">
            <v>118499523.31999999</v>
          </cell>
          <cell r="F138">
            <v>118499523.31999999</v>
          </cell>
        </row>
        <row r="139">
          <cell r="B139">
            <v>5100400</v>
          </cell>
          <cell r="C139" t="str">
            <v>Inventories - Lubes, Oils and Greases</v>
          </cell>
          <cell r="D139">
            <v>3968069.62</v>
          </cell>
          <cell r="F139">
            <v>3968069.62</v>
          </cell>
        </row>
        <row r="140">
          <cell r="B140">
            <v>5100500</v>
          </cell>
          <cell r="C140" t="str">
            <v>Inventories - Other consumables</v>
          </cell>
          <cell r="D140">
            <v>647217202.94000006</v>
          </cell>
          <cell r="F140">
            <v>647217202.94000006</v>
          </cell>
        </row>
        <row r="141">
          <cell r="B141">
            <v>5100510</v>
          </cell>
          <cell r="C141" t="str">
            <v>Inventories - Other consumables - Manual Postin</v>
          </cell>
          <cell r="E141">
            <v>47939816</v>
          </cell>
          <cell r="F141">
            <v>-47939816</v>
          </cell>
        </row>
        <row r="142">
          <cell r="B142">
            <v>5100600</v>
          </cell>
          <cell r="C142" t="str">
            <v>Provision in Dimunition in Value - Stores &amp; Spa</v>
          </cell>
          <cell r="E142">
            <v>17054867</v>
          </cell>
          <cell r="F142">
            <v>-17054867</v>
          </cell>
        </row>
        <row r="143">
          <cell r="B143">
            <v>5100700</v>
          </cell>
          <cell r="C143" t="str">
            <v>Contra for reval of inven-Stores &amp; Sp.</v>
          </cell>
          <cell r="E143">
            <v>164454157.72</v>
          </cell>
          <cell r="F143">
            <v>-164454157.72</v>
          </cell>
        </row>
        <row r="144">
          <cell r="B144">
            <v>5100850</v>
          </cell>
          <cell r="C144" t="str">
            <v>Inventories - Stores &amp; Spares - Adjustment</v>
          </cell>
          <cell r="D144">
            <v>136524014.66</v>
          </cell>
          <cell r="F144">
            <v>136524014.66</v>
          </cell>
        </row>
        <row r="145">
          <cell r="B145">
            <v>5100950</v>
          </cell>
          <cell r="C145" t="str">
            <v>Inventories - Stores &amp; Spares - Electronics</v>
          </cell>
          <cell r="D145">
            <v>729440.59</v>
          </cell>
          <cell r="F145">
            <v>729440.59</v>
          </cell>
        </row>
        <row r="146">
          <cell r="B146">
            <v>5110000</v>
          </cell>
          <cell r="C146" t="str">
            <v>Inventories - Chemicals &amp; Catalysts</v>
          </cell>
          <cell r="D146">
            <v>101948926.78</v>
          </cell>
          <cell r="F146">
            <v>101948926.78</v>
          </cell>
        </row>
        <row r="147">
          <cell r="B147">
            <v>5110010</v>
          </cell>
          <cell r="C147" t="str">
            <v>Inventories - Chemicals &amp; Catalysts - Manual Po</v>
          </cell>
          <cell r="D147">
            <v>2013252.88</v>
          </cell>
          <cell r="F147">
            <v>2013252.88</v>
          </cell>
        </row>
        <row r="148">
          <cell r="B148">
            <v>5115000</v>
          </cell>
          <cell r="C148" t="str">
            <v>Inventories - Fuels</v>
          </cell>
          <cell r="D148">
            <v>101345277.37</v>
          </cell>
          <cell r="F148">
            <v>101345277.37</v>
          </cell>
        </row>
        <row r="149">
          <cell r="B149">
            <v>5120000</v>
          </cell>
          <cell r="C149" t="str">
            <v>Inventories - Packing Materials</v>
          </cell>
          <cell r="D149">
            <v>12281283.01</v>
          </cell>
          <cell r="F149">
            <v>12281283.01</v>
          </cell>
        </row>
        <row r="150">
          <cell r="B150">
            <v>5130000</v>
          </cell>
          <cell r="C150" t="str">
            <v>Inventories-Raw Matls (Other than Crude)</v>
          </cell>
          <cell r="D150">
            <v>402104899.64999998</v>
          </cell>
          <cell r="F150">
            <v>402104899.64999998</v>
          </cell>
        </row>
        <row r="151">
          <cell r="B151">
            <v>5130850</v>
          </cell>
          <cell r="C151" t="str">
            <v>Inventories - Raw Materials (Other than Crude)-</v>
          </cell>
          <cell r="E151">
            <v>2008821</v>
          </cell>
          <cell r="F151">
            <v>-2008821</v>
          </cell>
        </row>
        <row r="152">
          <cell r="B152">
            <v>5140000</v>
          </cell>
          <cell r="C152" t="str">
            <v>Inventories - Stock In Process (Autopost)</v>
          </cell>
          <cell r="D152">
            <v>64478746.579999998</v>
          </cell>
          <cell r="F152">
            <v>64478746.579999998</v>
          </cell>
        </row>
        <row r="153">
          <cell r="B153">
            <v>5140120</v>
          </cell>
          <cell r="C153" t="str">
            <v>Inventories - Stock In Process-Autopost from CO</v>
          </cell>
          <cell r="E153">
            <v>18376740.5</v>
          </cell>
          <cell r="F153">
            <v>-18376740.5</v>
          </cell>
        </row>
        <row r="154">
          <cell r="B154">
            <v>5140130</v>
          </cell>
          <cell r="C154" t="str">
            <v>Inventories - Stock In Process-Others (MP)</v>
          </cell>
          <cell r="F154">
            <v>0</v>
          </cell>
        </row>
        <row r="155">
          <cell r="B155">
            <v>5150000</v>
          </cell>
          <cell r="C155" t="str">
            <v>Inventories - Finished Goods</v>
          </cell>
          <cell r="D155">
            <v>709877651.79999995</v>
          </cell>
          <cell r="F155">
            <v>709877651.79999995</v>
          </cell>
        </row>
        <row r="156">
          <cell r="B156">
            <v>5150010</v>
          </cell>
          <cell r="C156" t="str">
            <v>Inventories - Finished Goods - Manual Posting</v>
          </cell>
          <cell r="E156">
            <v>12254280.689999999</v>
          </cell>
          <cell r="F156">
            <v>-12254280.689999999</v>
          </cell>
        </row>
        <row r="157">
          <cell r="B157">
            <v>5150100</v>
          </cell>
          <cell r="C157" t="str">
            <v>Excise Duty on Finished Goods under Bond</v>
          </cell>
          <cell r="D157">
            <v>162303706.69</v>
          </cell>
          <cell r="F157">
            <v>162303706.69</v>
          </cell>
        </row>
        <row r="158">
          <cell r="B158">
            <v>5150200</v>
          </cell>
          <cell r="C158" t="str">
            <v>Inventories - By Products</v>
          </cell>
          <cell r="D158">
            <v>51784539.350000001</v>
          </cell>
          <cell r="F158">
            <v>51784539.350000001</v>
          </cell>
        </row>
        <row r="159">
          <cell r="B159">
            <v>5190000</v>
          </cell>
          <cell r="C159" t="str">
            <v>Material in Transit</v>
          </cell>
          <cell r="F159">
            <v>0</v>
          </cell>
        </row>
        <row r="160">
          <cell r="B160">
            <v>5190010</v>
          </cell>
          <cell r="C160" t="str">
            <v>Material in Transit - Manual Posting</v>
          </cell>
          <cell r="D160">
            <v>197695006</v>
          </cell>
          <cell r="F160">
            <v>197695006</v>
          </cell>
        </row>
        <row r="161">
          <cell r="B161">
            <v>5300000</v>
          </cell>
          <cell r="C161" t="str">
            <v>Sundry Debtors-Domestic</v>
          </cell>
          <cell r="D161">
            <v>481754313.52999997</v>
          </cell>
          <cell r="F161">
            <v>481754313.52999997</v>
          </cell>
        </row>
        <row r="162">
          <cell r="B162">
            <v>5300999</v>
          </cell>
          <cell r="C162" t="str">
            <v>Sundry Debtors - Manual Posting</v>
          </cell>
          <cell r="E162">
            <v>185485.03</v>
          </cell>
          <cell r="F162">
            <v>-185485.03</v>
          </cell>
        </row>
        <row r="163">
          <cell r="B163">
            <v>5305000</v>
          </cell>
          <cell r="C163" t="str">
            <v>Sundry Debtors-Foreign</v>
          </cell>
          <cell r="D163">
            <v>417.31</v>
          </cell>
          <cell r="F163">
            <v>417.31</v>
          </cell>
        </row>
        <row r="164">
          <cell r="B164">
            <v>5310000</v>
          </cell>
          <cell r="C164" t="str">
            <v>Sundry Debtors-Inter Divisional Sales</v>
          </cell>
          <cell r="D164">
            <v>6973990298.6899996</v>
          </cell>
          <cell r="F164">
            <v>6973990298.6899996</v>
          </cell>
        </row>
        <row r="165">
          <cell r="B165">
            <v>5400820</v>
          </cell>
          <cell r="C165" t="str">
            <v>Cash in Hand - Gandhar</v>
          </cell>
          <cell r="D165">
            <v>29468</v>
          </cell>
          <cell r="F165">
            <v>29468</v>
          </cell>
        </row>
        <row r="166">
          <cell r="B166">
            <v>5505830</v>
          </cell>
          <cell r="C166" t="str">
            <v>State Bank of India -  A/c 10000050072- Main</v>
          </cell>
          <cell r="D166">
            <v>4496</v>
          </cell>
          <cell r="F166">
            <v>4496</v>
          </cell>
        </row>
        <row r="167">
          <cell r="B167">
            <v>5505831</v>
          </cell>
          <cell r="C167" t="str">
            <v>State Bank of India -  A/c 10000050072- Payment</v>
          </cell>
          <cell r="F167">
            <v>0</v>
          </cell>
        </row>
        <row r="168">
          <cell r="B168">
            <v>5620000</v>
          </cell>
          <cell r="C168" t="str">
            <v>Advances to Vendors</v>
          </cell>
          <cell r="D168">
            <v>291631062.94</v>
          </cell>
          <cell r="F168">
            <v>291631062.94</v>
          </cell>
        </row>
        <row r="169">
          <cell r="B169">
            <v>5625070</v>
          </cell>
          <cell r="C169" t="str">
            <v>Loans To Employees-Vehicle</v>
          </cell>
          <cell r="D169">
            <v>10</v>
          </cell>
          <cell r="F169">
            <v>10</v>
          </cell>
        </row>
        <row r="170">
          <cell r="B170">
            <v>5625075</v>
          </cell>
          <cell r="C170" t="str">
            <v>Loans To Employees-Medical Loan</v>
          </cell>
          <cell r="F170">
            <v>0</v>
          </cell>
        </row>
        <row r="171">
          <cell r="B171">
            <v>5625520</v>
          </cell>
          <cell r="C171" t="str">
            <v>Advance To Employees -Travel</v>
          </cell>
          <cell r="D171">
            <v>88500</v>
          </cell>
          <cell r="F171">
            <v>88500</v>
          </cell>
        </row>
        <row r="172">
          <cell r="B172">
            <v>5625530</v>
          </cell>
          <cell r="C172" t="str">
            <v>Advance To Employees -Medical</v>
          </cell>
          <cell r="D172">
            <v>22000</v>
          </cell>
          <cell r="F172">
            <v>22000</v>
          </cell>
        </row>
        <row r="173">
          <cell r="B173">
            <v>5625590</v>
          </cell>
          <cell r="C173" t="str">
            <v>Advance To Employees -Others Including Imprest</v>
          </cell>
          <cell r="D173">
            <v>44956</v>
          </cell>
          <cell r="F173">
            <v>44956</v>
          </cell>
        </row>
        <row r="174">
          <cell r="B174">
            <v>5625620</v>
          </cell>
          <cell r="C174" t="str">
            <v>Advance To Employees - Tempaorary Advance</v>
          </cell>
          <cell r="D174">
            <v>386260</v>
          </cell>
          <cell r="F174">
            <v>386260</v>
          </cell>
        </row>
        <row r="175">
          <cell r="B175">
            <v>5625730</v>
          </cell>
          <cell r="C175" t="str">
            <v>Advance To Employees - Reimbursements</v>
          </cell>
          <cell r="D175">
            <v>58213</v>
          </cell>
          <cell r="F175">
            <v>58213</v>
          </cell>
        </row>
        <row r="176">
          <cell r="B176">
            <v>5630009</v>
          </cell>
          <cell r="C176" t="str">
            <v>MODVAT Credit Recoverable - RG 23A (BED)-IPCL-B</v>
          </cell>
          <cell r="D176">
            <v>78339069.400000006</v>
          </cell>
          <cell r="F176">
            <v>78339069.400000006</v>
          </cell>
        </row>
        <row r="177">
          <cell r="B177">
            <v>5630012</v>
          </cell>
          <cell r="C177" t="str">
            <v>MODVAT Credit Recoverable - RG 23A (BED)- GC</v>
          </cell>
          <cell r="D177">
            <v>75097773</v>
          </cell>
          <cell r="F177">
            <v>75097773</v>
          </cell>
        </row>
        <row r="178">
          <cell r="B178">
            <v>5630014</v>
          </cell>
          <cell r="C178" t="str">
            <v>MODVAT Credit Recoverable - RG 23A (BED)-CC</v>
          </cell>
          <cell r="D178">
            <v>48392</v>
          </cell>
          <cell r="F178">
            <v>48392</v>
          </cell>
        </row>
        <row r="179">
          <cell r="B179">
            <v>5630112</v>
          </cell>
          <cell r="C179" t="str">
            <v>MODVAT Credit Recoverable - RG 23A (SED)- GC</v>
          </cell>
          <cell r="F179">
            <v>0</v>
          </cell>
        </row>
        <row r="180">
          <cell r="B180">
            <v>5630212</v>
          </cell>
          <cell r="C180" t="str">
            <v>MODVAT Credit Recoverable - RG 23A (AED)- GC</v>
          </cell>
          <cell r="D180">
            <v>6600</v>
          </cell>
          <cell r="F180">
            <v>6600</v>
          </cell>
        </row>
        <row r="181">
          <cell r="B181">
            <v>5630312</v>
          </cell>
          <cell r="C181" t="str">
            <v>MODVAT Credit Recoverable - RG 23C (BED)- GC</v>
          </cell>
          <cell r="D181">
            <v>2192279.2599999998</v>
          </cell>
          <cell r="F181">
            <v>2192279.2599999998</v>
          </cell>
        </row>
        <row r="182">
          <cell r="B182">
            <v>5630910</v>
          </cell>
          <cell r="C182" t="str">
            <v>Uncleared Modvat Credit</v>
          </cell>
          <cell r="F182">
            <v>0</v>
          </cell>
        </row>
        <row r="183">
          <cell r="B183">
            <v>5630912</v>
          </cell>
          <cell r="C183" t="str">
            <v>Modvat Recoverable  -  Credit to be taken - GC</v>
          </cell>
          <cell r="D183">
            <v>15262996.82</v>
          </cell>
          <cell r="F183">
            <v>15262996.82</v>
          </cell>
        </row>
        <row r="184">
          <cell r="B184">
            <v>5640200</v>
          </cell>
          <cell r="C184" t="str">
            <v>Claims Receivable - Insurance</v>
          </cell>
          <cell r="D184">
            <v>1027619</v>
          </cell>
          <cell r="F184">
            <v>1027619</v>
          </cell>
        </row>
        <row r="185">
          <cell r="B185">
            <v>5640210</v>
          </cell>
          <cell r="C185" t="str">
            <v>Claims Receivable - Insurance - Contra</v>
          </cell>
          <cell r="E185">
            <v>1027619</v>
          </cell>
          <cell r="F185">
            <v>-1027619</v>
          </cell>
        </row>
        <row r="186">
          <cell r="B186">
            <v>5650100</v>
          </cell>
          <cell r="C186" t="str">
            <v>Prepaid Insurance</v>
          </cell>
          <cell r="D186">
            <v>36371122</v>
          </cell>
          <cell r="F186">
            <v>36371122</v>
          </cell>
        </row>
        <row r="187">
          <cell r="B187">
            <v>5650900</v>
          </cell>
          <cell r="C187" t="str">
            <v>Other Prepaid Expenses</v>
          </cell>
          <cell r="D187">
            <v>10783369</v>
          </cell>
          <cell r="F187">
            <v>10783369</v>
          </cell>
        </row>
        <row r="188">
          <cell r="B188">
            <v>5660500</v>
          </cell>
          <cell r="C188" t="str">
            <v>Materials Given On Loan</v>
          </cell>
          <cell r="D188">
            <v>52114155.119999997</v>
          </cell>
          <cell r="F188">
            <v>52114155.119999997</v>
          </cell>
        </row>
        <row r="189">
          <cell r="B189">
            <v>5680190</v>
          </cell>
          <cell r="C189" t="str">
            <v>TDS On Interest Received - Others</v>
          </cell>
          <cell r="D189">
            <v>996252</v>
          </cell>
          <cell r="F189">
            <v>996252</v>
          </cell>
        </row>
        <row r="190">
          <cell r="B190">
            <v>5680400</v>
          </cell>
          <cell r="C190" t="str">
            <v>TDS On Operational Incomes</v>
          </cell>
          <cell r="D190">
            <v>354100</v>
          </cell>
          <cell r="F190">
            <v>354100</v>
          </cell>
        </row>
        <row r="191">
          <cell r="B191">
            <v>5700300</v>
          </cell>
          <cell r="C191" t="str">
            <v>DEPB Licenses Receivables</v>
          </cell>
          <cell r="D191">
            <v>25381387.07</v>
          </cell>
          <cell r="F191">
            <v>25381387.07</v>
          </cell>
        </row>
        <row r="192">
          <cell r="B192">
            <v>5700330</v>
          </cell>
          <cell r="C192" t="str">
            <v>DEPB License in hand - Own</v>
          </cell>
          <cell r="D192">
            <v>21817643</v>
          </cell>
          <cell r="F192">
            <v>21817643</v>
          </cell>
        </row>
        <row r="193">
          <cell r="B193">
            <v>5710012</v>
          </cell>
          <cell r="C193" t="str">
            <v>Deposits With Excise - PLA (BED) - GC</v>
          </cell>
          <cell r="F193">
            <v>0</v>
          </cell>
        </row>
        <row r="194">
          <cell r="B194">
            <v>5710912</v>
          </cell>
          <cell r="C194" t="str">
            <v>PLA Deposits - Credit to be taken - GC</v>
          </cell>
          <cell r="F194">
            <v>0</v>
          </cell>
        </row>
        <row r="195">
          <cell r="B195">
            <v>5720000</v>
          </cell>
          <cell r="C195" t="str">
            <v>Deposits For Telephones - Telecom Department</v>
          </cell>
          <cell r="D195">
            <v>151356</v>
          </cell>
          <cell r="F195">
            <v>151356</v>
          </cell>
        </row>
        <row r="196">
          <cell r="B196">
            <v>5720025</v>
          </cell>
          <cell r="C196" t="str">
            <v>Deposits With Government Authorities</v>
          </cell>
          <cell r="D196">
            <v>32927136</v>
          </cell>
          <cell r="F196">
            <v>32927136</v>
          </cell>
        </row>
        <row r="197">
          <cell r="B197">
            <v>5720040</v>
          </cell>
          <cell r="C197" t="str">
            <v>Deposits To Others</v>
          </cell>
          <cell r="D197">
            <v>361755</v>
          </cell>
          <cell r="F197">
            <v>361755</v>
          </cell>
        </row>
        <row r="198">
          <cell r="B198">
            <v>5750910</v>
          </cell>
          <cell r="C198" t="str">
            <v>Deposits Paid - Others - Control - Legacy uploa</v>
          </cell>
          <cell r="F198">
            <v>0</v>
          </cell>
        </row>
        <row r="199">
          <cell r="B199">
            <v>5800000</v>
          </cell>
          <cell r="C199" t="str">
            <v>Misc Exp.to the extent not w/off-Preliminary Ex</v>
          </cell>
          <cell r="D199">
            <v>175886793.13</v>
          </cell>
          <cell r="F199">
            <v>175886793.13</v>
          </cell>
        </row>
        <row r="200">
          <cell r="B200">
            <v>6000000</v>
          </cell>
          <cell r="C200" t="str">
            <v>Sales - Domestic</v>
          </cell>
          <cell r="E200">
            <v>4163145700.0799999</v>
          </cell>
          <cell r="F200">
            <v>-4163145700.0799999</v>
          </cell>
        </row>
        <row r="201">
          <cell r="B201">
            <v>6000300</v>
          </cell>
          <cell r="C201" t="str">
            <v>Sales Tax Recovered (Domestic Sales)</v>
          </cell>
          <cell r="E201">
            <v>37709749</v>
          </cell>
          <cell r="F201">
            <v>-37709749</v>
          </cell>
        </row>
        <row r="202">
          <cell r="B202">
            <v>6000500</v>
          </cell>
          <cell r="C202" t="str">
            <v>Excise Duty Recovered (Domestic Sales)</v>
          </cell>
          <cell r="E202">
            <v>665898044.86000001</v>
          </cell>
          <cell r="F202">
            <v>-665898044.86000001</v>
          </cell>
        </row>
        <row r="203">
          <cell r="B203">
            <v>6010000</v>
          </cell>
          <cell r="C203" t="str">
            <v>Inter Divisional Sales</v>
          </cell>
          <cell r="E203">
            <v>4619318618.21</v>
          </cell>
          <cell r="F203">
            <v>-4619318618.21</v>
          </cell>
        </row>
        <row r="204">
          <cell r="B204">
            <v>6010010</v>
          </cell>
          <cell r="C204" t="str">
            <v>Inter Divisional Sales - Manual Posting</v>
          </cell>
          <cell r="E204">
            <v>816030771.55999994</v>
          </cell>
          <cell r="F204">
            <v>-816030771.55999994</v>
          </cell>
        </row>
        <row r="205">
          <cell r="B205">
            <v>6010500</v>
          </cell>
          <cell r="C205" t="str">
            <v>Excise Duty Recovered (Inter Divisional)</v>
          </cell>
          <cell r="E205">
            <v>96601</v>
          </cell>
          <cell r="F205">
            <v>-96601</v>
          </cell>
        </row>
        <row r="206">
          <cell r="B206">
            <v>6020000</v>
          </cell>
          <cell r="C206" t="str">
            <v>Sales - By Products</v>
          </cell>
          <cell r="E206">
            <v>27657471.09</v>
          </cell>
          <cell r="F206">
            <v>-27657471.09</v>
          </cell>
        </row>
        <row r="207">
          <cell r="B207">
            <v>6020300</v>
          </cell>
          <cell r="C207" t="str">
            <v>Sales Tax Recovered (By Product Sales)</v>
          </cell>
          <cell r="E207">
            <v>1581143</v>
          </cell>
          <cell r="F207">
            <v>-1581143</v>
          </cell>
        </row>
        <row r="208">
          <cell r="B208">
            <v>6020500</v>
          </cell>
          <cell r="C208" t="str">
            <v>Excise Duty Recovered (By Product Sales)</v>
          </cell>
          <cell r="E208">
            <v>4448926</v>
          </cell>
          <cell r="F208">
            <v>-4448926</v>
          </cell>
        </row>
        <row r="209">
          <cell r="B209">
            <v>6030000</v>
          </cell>
          <cell r="C209" t="str">
            <v>Sales - Exports</v>
          </cell>
          <cell r="E209">
            <v>456170134.43000001</v>
          </cell>
          <cell r="F209">
            <v>-456170134.43000001</v>
          </cell>
        </row>
        <row r="210">
          <cell r="B210">
            <v>6030010</v>
          </cell>
          <cell r="C210" t="str">
            <v>Sales - Exports - Manual Posting</v>
          </cell>
          <cell r="E210">
            <v>251962</v>
          </cell>
          <cell r="F210">
            <v>-251962</v>
          </cell>
        </row>
        <row r="211">
          <cell r="B211">
            <v>6030100</v>
          </cell>
          <cell r="C211" t="str">
            <v>Byproduct Sale - Exports</v>
          </cell>
          <cell r="E211">
            <v>58433610.630000003</v>
          </cell>
          <cell r="F211">
            <v>-58433610.630000003</v>
          </cell>
        </row>
        <row r="212">
          <cell r="B212">
            <v>6050000</v>
          </cell>
          <cell r="C212" t="str">
            <v>Sales - Deemed Exports</v>
          </cell>
          <cell r="E212">
            <v>39416174</v>
          </cell>
          <cell r="F212">
            <v>-39416174</v>
          </cell>
        </row>
        <row r="213">
          <cell r="B213">
            <v>6050300</v>
          </cell>
          <cell r="C213" t="str">
            <v>Sales Tax Recovered (Deemed Exports)</v>
          </cell>
          <cell r="E213">
            <v>441924</v>
          </cell>
          <cell r="F213">
            <v>-441924</v>
          </cell>
        </row>
        <row r="214">
          <cell r="B214">
            <v>6050500</v>
          </cell>
          <cell r="C214" t="str">
            <v>Excise Duty Recovered (Deemed Exports)</v>
          </cell>
          <cell r="E214">
            <v>6192110</v>
          </cell>
          <cell r="F214">
            <v>-6192110</v>
          </cell>
        </row>
        <row r="215">
          <cell r="B215">
            <v>6300020</v>
          </cell>
          <cell r="C215" t="str">
            <v>Export Incentives-DEPB</v>
          </cell>
          <cell r="E215">
            <v>37823508.969999999</v>
          </cell>
          <cell r="F215">
            <v>-37823508.969999999</v>
          </cell>
        </row>
        <row r="216">
          <cell r="B216">
            <v>6335020</v>
          </cell>
          <cell r="C216" t="str">
            <v>Interest Income-Customer Dues</v>
          </cell>
          <cell r="E216">
            <v>22800</v>
          </cell>
          <cell r="F216">
            <v>-22800</v>
          </cell>
        </row>
        <row r="217">
          <cell r="B217">
            <v>6335900</v>
          </cell>
          <cell r="C217" t="str">
            <v>Interest Received - Others</v>
          </cell>
          <cell r="E217">
            <v>17989479</v>
          </cell>
          <cell r="F217">
            <v>-17989479</v>
          </cell>
        </row>
        <row r="218">
          <cell r="B218">
            <v>6365000</v>
          </cell>
          <cell r="C218" t="str">
            <v>Sale Of Scrap</v>
          </cell>
          <cell r="E218">
            <v>2860318</v>
          </cell>
          <cell r="F218">
            <v>-2860318</v>
          </cell>
        </row>
        <row r="219">
          <cell r="B219">
            <v>6365010</v>
          </cell>
          <cell r="C219" t="str">
            <v>Excise Duty Recovered (Scrap Sales)</v>
          </cell>
          <cell r="E219">
            <v>367733</v>
          </cell>
          <cell r="F219">
            <v>-367733</v>
          </cell>
        </row>
        <row r="220">
          <cell r="B220">
            <v>6365020</v>
          </cell>
          <cell r="C220" t="str">
            <v>Sales Tax Recovered (Scrap Sales)</v>
          </cell>
          <cell r="E220">
            <v>163424</v>
          </cell>
          <cell r="F220">
            <v>-163424</v>
          </cell>
        </row>
        <row r="221">
          <cell r="B221">
            <v>6365100</v>
          </cell>
          <cell r="C221" t="str">
            <v>Sale Of Product Waste</v>
          </cell>
          <cell r="E221">
            <v>1931530</v>
          </cell>
          <cell r="F221">
            <v>-1931530</v>
          </cell>
        </row>
        <row r="222">
          <cell r="B222">
            <v>6365110</v>
          </cell>
          <cell r="C222" t="str">
            <v>Excise Duty Recovered (Product Waste)</v>
          </cell>
          <cell r="E222">
            <v>309044</v>
          </cell>
          <cell r="F222">
            <v>-309044</v>
          </cell>
        </row>
        <row r="223">
          <cell r="B223">
            <v>6365120</v>
          </cell>
          <cell r="C223" t="str">
            <v>Sales Tax Recovered (Product Waste)</v>
          </cell>
          <cell r="E223">
            <v>64563</v>
          </cell>
          <cell r="F223">
            <v>-64563</v>
          </cell>
        </row>
        <row r="224">
          <cell r="B224">
            <v>6370000</v>
          </cell>
          <cell r="C224" t="str">
            <v>Recoveries from Employees</v>
          </cell>
          <cell r="E224">
            <v>92205</v>
          </cell>
          <cell r="F224">
            <v>-92205</v>
          </cell>
        </row>
        <row r="225">
          <cell r="B225">
            <v>6370100</v>
          </cell>
          <cell r="C225" t="str">
            <v>Recoveries from Transporters</v>
          </cell>
          <cell r="D225">
            <v>2485.4699999999998</v>
          </cell>
          <cell r="F225">
            <v>2485.4699999999998</v>
          </cell>
        </row>
        <row r="226">
          <cell r="B226">
            <v>6370110</v>
          </cell>
          <cell r="C226" t="str">
            <v>Penalty Recovered From Contractors</v>
          </cell>
          <cell r="E226">
            <v>2085981</v>
          </cell>
          <cell r="F226">
            <v>-2085981</v>
          </cell>
        </row>
        <row r="227">
          <cell r="B227">
            <v>6370500</v>
          </cell>
          <cell r="C227" t="str">
            <v>Insurance Claims Received</v>
          </cell>
          <cell r="E227">
            <v>3246</v>
          </cell>
          <cell r="F227">
            <v>-3246</v>
          </cell>
        </row>
        <row r="228">
          <cell r="B228">
            <v>6370850</v>
          </cell>
          <cell r="C228" t="str">
            <v>Miscellaneous Recoveries</v>
          </cell>
          <cell r="E228">
            <v>86190</v>
          </cell>
          <cell r="F228">
            <v>-86190</v>
          </cell>
        </row>
        <row r="229">
          <cell r="B229">
            <v>6370900</v>
          </cell>
          <cell r="C229" t="str">
            <v>Miscellaneous Income - Others</v>
          </cell>
          <cell r="E229">
            <v>1058615.1399999999</v>
          </cell>
          <cell r="F229">
            <v>-1058615.1399999999</v>
          </cell>
        </row>
        <row r="230">
          <cell r="B230">
            <v>6400000</v>
          </cell>
          <cell r="C230" t="str">
            <v>Realised Forex Gain - Settlement of Cred</v>
          </cell>
          <cell r="E230">
            <v>1593878.67</v>
          </cell>
          <cell r="F230">
            <v>-1593878.67</v>
          </cell>
        </row>
        <row r="231">
          <cell r="B231">
            <v>6405000</v>
          </cell>
          <cell r="C231" t="str">
            <v>Unrealised Forex Gain - Revaluation of C</v>
          </cell>
          <cell r="D231">
            <v>5378876</v>
          </cell>
          <cell r="F231">
            <v>5378876</v>
          </cell>
        </row>
        <row r="232">
          <cell r="B232">
            <v>6800000</v>
          </cell>
          <cell r="C232" t="str">
            <v>Variation In Stock- FG(Production)</v>
          </cell>
          <cell r="E232">
            <v>9145297286.1000004</v>
          </cell>
          <cell r="F232">
            <v>-9145297286.1000004</v>
          </cell>
        </row>
        <row r="233">
          <cell r="B233">
            <v>6800010</v>
          </cell>
          <cell r="C233" t="str">
            <v>Variation In Stock - Fin Goods (Sold)</v>
          </cell>
          <cell r="D233">
            <v>8323261523.5200005</v>
          </cell>
          <cell r="F233">
            <v>8323261523.5200005</v>
          </cell>
        </row>
        <row r="234">
          <cell r="B234">
            <v>6800020</v>
          </cell>
          <cell r="C234" t="str">
            <v>Internal Consumption- FG</v>
          </cell>
          <cell r="D234">
            <v>1055413362.17</v>
          </cell>
          <cell r="F234">
            <v>1055413362.17</v>
          </cell>
        </row>
        <row r="235">
          <cell r="B235">
            <v>6800030</v>
          </cell>
          <cell r="C235" t="str">
            <v>Variation In Stock - Finished Goods (Dif</v>
          </cell>
          <cell r="D235">
            <v>97790747.120000005</v>
          </cell>
          <cell r="F235">
            <v>97790747.120000005</v>
          </cell>
        </row>
        <row r="236">
          <cell r="B236">
            <v>6800040</v>
          </cell>
          <cell r="C236" t="str">
            <v>Variation In Stock - Finished Goods (Rev</v>
          </cell>
          <cell r="D236">
            <v>15675464.08</v>
          </cell>
          <cell r="F236">
            <v>15675464.08</v>
          </cell>
        </row>
        <row r="237">
          <cell r="B237">
            <v>6800050</v>
          </cell>
          <cell r="C237" t="str">
            <v>Variation In Stock - Finished Goods (ED Provisi</v>
          </cell>
          <cell r="D237">
            <v>117881578.31999999</v>
          </cell>
          <cell r="F237">
            <v>117881578.31999999</v>
          </cell>
        </row>
        <row r="238">
          <cell r="B238">
            <v>6800200</v>
          </cell>
          <cell r="C238" t="str">
            <v>Variation In Stock - Finished Goods - Job Worke</v>
          </cell>
          <cell r="D238">
            <v>50056.51</v>
          </cell>
          <cell r="F238">
            <v>50056.51</v>
          </cell>
        </row>
        <row r="239">
          <cell r="B239">
            <v>6800300</v>
          </cell>
          <cell r="C239" t="str">
            <v>Variation In Stock - By Products (Stock)</v>
          </cell>
          <cell r="E239">
            <v>231348772.87</v>
          </cell>
          <cell r="F239">
            <v>-231348772.87</v>
          </cell>
        </row>
        <row r="240">
          <cell r="B240">
            <v>6800310</v>
          </cell>
          <cell r="C240" t="str">
            <v>Variation In Stock - By Products (Sold)</v>
          </cell>
          <cell r="D240">
            <v>155504244.21000001</v>
          </cell>
          <cell r="F240">
            <v>155504244.21000001</v>
          </cell>
        </row>
        <row r="241">
          <cell r="B241">
            <v>6800320</v>
          </cell>
          <cell r="C241" t="str">
            <v>Internal Consumption - By Products</v>
          </cell>
          <cell r="D241">
            <v>66148149</v>
          </cell>
          <cell r="F241">
            <v>66148149</v>
          </cell>
        </row>
        <row r="242">
          <cell r="B242">
            <v>6800330</v>
          </cell>
          <cell r="C242" t="str">
            <v>Variation In Stock - By Products (Diff.)</v>
          </cell>
          <cell r="E242">
            <v>58077504.979999997</v>
          </cell>
          <cell r="F242">
            <v>-58077504.979999997</v>
          </cell>
        </row>
        <row r="243">
          <cell r="B243">
            <v>6800340</v>
          </cell>
          <cell r="C243" t="str">
            <v>Variation In Stock - By Products (Revalu</v>
          </cell>
          <cell r="D243">
            <v>5146544.9000000004</v>
          </cell>
          <cell r="F243">
            <v>5146544.9000000004</v>
          </cell>
        </row>
        <row r="244">
          <cell r="B244">
            <v>6800500</v>
          </cell>
          <cell r="C244" t="str">
            <v>Variation In Stock - WIP</v>
          </cell>
          <cell r="E244">
            <v>1021349949.6799999</v>
          </cell>
          <cell r="F244">
            <v>-1021349949.6799999</v>
          </cell>
        </row>
        <row r="245">
          <cell r="B245">
            <v>6800515</v>
          </cell>
          <cell r="C245" t="str">
            <v>Variation In Stock - Work In Progress-Ot</v>
          </cell>
          <cell r="D245">
            <v>130801</v>
          </cell>
          <cell r="F245">
            <v>130801</v>
          </cell>
        </row>
        <row r="246">
          <cell r="B246">
            <v>6800550</v>
          </cell>
          <cell r="C246" t="str">
            <v>Internal Consumption - Work In Progress</v>
          </cell>
          <cell r="D246">
            <v>978532137.96000004</v>
          </cell>
          <cell r="F246">
            <v>978532137.96000004</v>
          </cell>
        </row>
        <row r="247">
          <cell r="B247">
            <v>6800560</v>
          </cell>
          <cell r="C247" t="str">
            <v>Variation In Stock - Work In Progress (D</v>
          </cell>
          <cell r="D247">
            <v>344764.8</v>
          </cell>
          <cell r="F247">
            <v>344764.8</v>
          </cell>
        </row>
        <row r="248">
          <cell r="B248">
            <v>6800570</v>
          </cell>
          <cell r="C248" t="str">
            <v>Variation In Stock - Work In Progress (R</v>
          </cell>
          <cell r="E248">
            <v>3442296.63</v>
          </cell>
          <cell r="F248">
            <v>-3442296.63</v>
          </cell>
        </row>
        <row r="249">
          <cell r="B249">
            <v>7000000</v>
          </cell>
          <cell r="C249" t="str">
            <v>Raw Materials Consumed</v>
          </cell>
          <cell r="D249">
            <v>1626599102.6400001</v>
          </cell>
          <cell r="F249">
            <v>1626599102.6400001</v>
          </cell>
        </row>
        <row r="250">
          <cell r="B250">
            <v>7000300</v>
          </cell>
          <cell r="C250" t="str">
            <v>Differential costs - Raw Materials (Othe</v>
          </cell>
          <cell r="D250">
            <v>26802049.890000001</v>
          </cell>
          <cell r="F250">
            <v>26802049.890000001</v>
          </cell>
        </row>
        <row r="251">
          <cell r="B251">
            <v>7000400</v>
          </cell>
          <cell r="C251" t="str">
            <v>Raw Materials Consumed (Other than Crude</v>
          </cell>
          <cell r="E251">
            <v>14050894</v>
          </cell>
          <cell r="F251">
            <v>-14050894</v>
          </cell>
        </row>
        <row r="252">
          <cell r="B252">
            <v>7000900</v>
          </cell>
          <cell r="C252" t="str">
            <v>Modvat Credit on Internal Consumption</v>
          </cell>
          <cell r="E252">
            <v>115333802</v>
          </cell>
          <cell r="F252">
            <v>-115333802</v>
          </cell>
        </row>
        <row r="253">
          <cell r="B253">
            <v>7010000</v>
          </cell>
          <cell r="C253" t="str">
            <v>Traded Goods Consumption</v>
          </cell>
          <cell r="D253">
            <v>2805224.83</v>
          </cell>
          <cell r="F253">
            <v>2805224.83</v>
          </cell>
        </row>
        <row r="254">
          <cell r="B254">
            <v>7020000</v>
          </cell>
          <cell r="C254" t="str">
            <v>Inter Divisional Purchases</v>
          </cell>
          <cell r="D254">
            <v>5039146217.1999998</v>
          </cell>
          <cell r="F254">
            <v>5039146217.1999998</v>
          </cell>
        </row>
        <row r="255">
          <cell r="B255">
            <v>7030000</v>
          </cell>
          <cell r="C255" t="str">
            <v>Production Variance</v>
          </cell>
          <cell r="D255">
            <v>136536594.88999999</v>
          </cell>
          <cell r="F255">
            <v>136536594.88999999</v>
          </cell>
        </row>
        <row r="256">
          <cell r="B256">
            <v>7030200</v>
          </cell>
          <cell r="C256" t="str">
            <v>Production Variance - Work in Progress (</v>
          </cell>
          <cell r="D256">
            <v>14195454.380000001</v>
          </cell>
          <cell r="F256">
            <v>14195454.380000001</v>
          </cell>
        </row>
        <row r="257">
          <cell r="B257">
            <v>7100000</v>
          </cell>
          <cell r="C257" t="str">
            <v>Stores &amp; Spares Consumed - Mechanical</v>
          </cell>
          <cell r="D257">
            <v>60909672.170000002</v>
          </cell>
          <cell r="F257">
            <v>60909672.170000002</v>
          </cell>
        </row>
        <row r="258">
          <cell r="B258">
            <v>7100050</v>
          </cell>
          <cell r="C258" t="str">
            <v>Detention/Demmurage Charges - Stores &amp; S</v>
          </cell>
          <cell r="F258">
            <v>0</v>
          </cell>
        </row>
        <row r="259">
          <cell r="B259">
            <v>7100070</v>
          </cell>
          <cell r="C259" t="str">
            <v>Stores &amp; Spares Consumed - Mechanical -T</v>
          </cell>
          <cell r="D259">
            <v>2731500</v>
          </cell>
          <cell r="F259">
            <v>2731500</v>
          </cell>
        </row>
        <row r="260">
          <cell r="B260">
            <v>7100090</v>
          </cell>
          <cell r="C260" t="str">
            <v>Differential Costs - Stores &amp; Spares - M</v>
          </cell>
          <cell r="E260">
            <v>1039593.9</v>
          </cell>
          <cell r="F260">
            <v>-1039593.9</v>
          </cell>
        </row>
        <row r="261">
          <cell r="B261">
            <v>7100100</v>
          </cell>
          <cell r="C261" t="str">
            <v>Stores &amp; Spares Consumed - Electrical</v>
          </cell>
          <cell r="D261">
            <v>3707607.05</v>
          </cell>
          <cell r="F261">
            <v>3707607.05</v>
          </cell>
        </row>
        <row r="262">
          <cell r="B262">
            <v>7100190</v>
          </cell>
          <cell r="C262" t="str">
            <v>Differential Costs - Stores &amp; Spares - E</v>
          </cell>
          <cell r="E262">
            <v>2152.88</v>
          </cell>
          <cell r="F262">
            <v>-2152.88</v>
          </cell>
        </row>
        <row r="263">
          <cell r="B263">
            <v>7100200</v>
          </cell>
          <cell r="C263" t="str">
            <v>Stores &amp; Spares Consumed-Instrumentation</v>
          </cell>
          <cell r="D263">
            <v>15439117.09</v>
          </cell>
          <cell r="F263">
            <v>15439117.09</v>
          </cell>
        </row>
        <row r="264">
          <cell r="B264">
            <v>7100290</v>
          </cell>
          <cell r="C264" t="str">
            <v>Differential Costs - Stores &amp; Spares - I</v>
          </cell>
          <cell r="D264">
            <v>659015.31999999995</v>
          </cell>
          <cell r="F264">
            <v>659015.31999999995</v>
          </cell>
        </row>
        <row r="265">
          <cell r="B265">
            <v>7100350</v>
          </cell>
          <cell r="C265" t="str">
            <v>Detention/Demmurage Charges - Stores &amp; S</v>
          </cell>
          <cell r="D265">
            <v>58946.51</v>
          </cell>
          <cell r="F265">
            <v>58946.51</v>
          </cell>
        </row>
        <row r="266">
          <cell r="B266">
            <v>7100400</v>
          </cell>
          <cell r="C266" t="str">
            <v>Lubes, Oils &amp; Greases consumed</v>
          </cell>
          <cell r="D266">
            <v>3567835.45</v>
          </cell>
          <cell r="F266">
            <v>3567835.45</v>
          </cell>
        </row>
        <row r="267">
          <cell r="B267">
            <v>7100470</v>
          </cell>
          <cell r="C267" t="str">
            <v>Lubes &amp; Greases Consumed - Trf posting</v>
          </cell>
          <cell r="D267">
            <v>298.2</v>
          </cell>
          <cell r="F267">
            <v>298.2</v>
          </cell>
        </row>
        <row r="268">
          <cell r="B268">
            <v>7100490</v>
          </cell>
          <cell r="C268" t="str">
            <v>Differential Costs - Lubes, Oils &amp; Greas</v>
          </cell>
          <cell r="E268">
            <v>406.16</v>
          </cell>
          <cell r="F268">
            <v>-406.16</v>
          </cell>
        </row>
        <row r="269">
          <cell r="B269">
            <v>7100500</v>
          </cell>
          <cell r="C269" t="str">
            <v>Other consumables - consumed</v>
          </cell>
          <cell r="D269">
            <v>18188010.48</v>
          </cell>
          <cell r="F269">
            <v>18188010.48</v>
          </cell>
        </row>
        <row r="270">
          <cell r="B270">
            <v>7100570</v>
          </cell>
          <cell r="C270" t="str">
            <v>Other Consumables consumed - Transfer po</v>
          </cell>
          <cell r="D270">
            <v>71368</v>
          </cell>
          <cell r="F270">
            <v>71368</v>
          </cell>
        </row>
        <row r="271">
          <cell r="B271">
            <v>7100590</v>
          </cell>
          <cell r="C271" t="str">
            <v>Differential Costs - Other consumables</v>
          </cell>
          <cell r="D271">
            <v>127386.98</v>
          </cell>
          <cell r="F271">
            <v>127386.98</v>
          </cell>
        </row>
        <row r="272">
          <cell r="B272">
            <v>7100800</v>
          </cell>
          <cell r="C272" t="str">
            <v>Stores &amp; Spares Consumed - Electronics</v>
          </cell>
          <cell r="D272">
            <v>904060.4</v>
          </cell>
          <cell r="F272">
            <v>904060.4</v>
          </cell>
        </row>
        <row r="273">
          <cell r="B273">
            <v>7101000</v>
          </cell>
          <cell r="C273" t="str">
            <v>Project Material Consumption</v>
          </cell>
          <cell r="D273">
            <v>48392.15</v>
          </cell>
          <cell r="F273">
            <v>48392.15</v>
          </cell>
        </row>
        <row r="274">
          <cell r="B274">
            <v>7105000</v>
          </cell>
          <cell r="C274" t="str">
            <v>Chemicals &amp; Catalysts Consumed</v>
          </cell>
          <cell r="D274">
            <v>89332426.719999999</v>
          </cell>
          <cell r="F274">
            <v>89332426.719999999</v>
          </cell>
        </row>
        <row r="275">
          <cell r="B275">
            <v>7105200</v>
          </cell>
          <cell r="C275" t="str">
            <v>Detention/Demmurage Charges - Chemicals</v>
          </cell>
          <cell r="D275">
            <v>335072</v>
          </cell>
          <cell r="F275">
            <v>335072</v>
          </cell>
        </row>
        <row r="276">
          <cell r="B276">
            <v>7105300</v>
          </cell>
          <cell r="C276" t="str">
            <v>Differential Costs - Chemicals &amp; Catalys</v>
          </cell>
          <cell r="E276">
            <v>43758.86</v>
          </cell>
          <cell r="F276">
            <v>-43758.86</v>
          </cell>
        </row>
        <row r="277">
          <cell r="B277">
            <v>7105400</v>
          </cell>
          <cell r="C277" t="str">
            <v>Chemicals &amp; Catalysts Consumed - Transfe</v>
          </cell>
          <cell r="D277">
            <v>14659506</v>
          </cell>
          <cell r="F277">
            <v>14659506</v>
          </cell>
        </row>
        <row r="278">
          <cell r="B278">
            <v>7110000</v>
          </cell>
          <cell r="C278" t="str">
            <v>Packing Materials Consumed</v>
          </cell>
          <cell r="D278">
            <v>29065348.420000002</v>
          </cell>
          <cell r="F278">
            <v>29065348.420000002</v>
          </cell>
        </row>
        <row r="279">
          <cell r="B279">
            <v>7110300</v>
          </cell>
          <cell r="C279" t="str">
            <v>Differential Costs - Packing Materials</v>
          </cell>
          <cell r="E279">
            <v>5346</v>
          </cell>
          <cell r="F279">
            <v>-5346</v>
          </cell>
        </row>
        <row r="280">
          <cell r="B280">
            <v>7110400</v>
          </cell>
          <cell r="C280" t="str">
            <v>Packing Material Consumed - Transfer pos</v>
          </cell>
          <cell r="D280">
            <v>34447</v>
          </cell>
          <cell r="F280">
            <v>34447</v>
          </cell>
        </row>
        <row r="281">
          <cell r="B281">
            <v>7115000</v>
          </cell>
          <cell r="C281" t="str">
            <v>Non-Stock Items Consumed</v>
          </cell>
          <cell r="D281">
            <v>575827.47</v>
          </cell>
          <cell r="F281">
            <v>575827.47</v>
          </cell>
        </row>
        <row r="282">
          <cell r="B282">
            <v>7120100</v>
          </cell>
          <cell r="C282" t="str">
            <v>Raw Water Purchased</v>
          </cell>
          <cell r="D282">
            <v>12458365</v>
          </cell>
          <cell r="F282">
            <v>12458365</v>
          </cell>
        </row>
        <row r="283">
          <cell r="B283">
            <v>7125000</v>
          </cell>
          <cell r="C283" t="str">
            <v>Fuel Consumed</v>
          </cell>
          <cell r="D283">
            <v>976655075.72000003</v>
          </cell>
          <cell r="F283">
            <v>976655075.72000003</v>
          </cell>
        </row>
        <row r="284">
          <cell r="B284">
            <v>7125300</v>
          </cell>
          <cell r="C284" t="str">
            <v>Differential Costs - Fuel</v>
          </cell>
          <cell r="D284">
            <v>7643761.8600000003</v>
          </cell>
          <cell r="F284">
            <v>7643761.8600000003</v>
          </cell>
        </row>
        <row r="285">
          <cell r="B285">
            <v>7130100</v>
          </cell>
          <cell r="C285" t="str">
            <v>Electricity Duty</v>
          </cell>
          <cell r="D285">
            <v>901068</v>
          </cell>
          <cell r="F285">
            <v>901068</v>
          </cell>
        </row>
        <row r="286">
          <cell r="B286">
            <v>7130110</v>
          </cell>
          <cell r="C286" t="str">
            <v>Energy Charges</v>
          </cell>
          <cell r="D286">
            <v>8049231</v>
          </cell>
          <cell r="F286">
            <v>8049231</v>
          </cell>
        </row>
        <row r="287">
          <cell r="B287">
            <v>7130120</v>
          </cell>
          <cell r="C287" t="str">
            <v>Demand Charges</v>
          </cell>
          <cell r="D287">
            <v>18956850.760000002</v>
          </cell>
          <cell r="F287">
            <v>18956850.760000002</v>
          </cell>
        </row>
        <row r="288">
          <cell r="B288">
            <v>7135000</v>
          </cell>
          <cell r="C288" t="str">
            <v>Excise Duty Paid - Sales</v>
          </cell>
          <cell r="D288">
            <v>821204718.17999995</v>
          </cell>
          <cell r="F288">
            <v>821204718.17999995</v>
          </cell>
        </row>
        <row r="289">
          <cell r="B289">
            <v>7135500</v>
          </cell>
          <cell r="C289" t="str">
            <v>Excise Duty Paid - Finished Goods in Bon</v>
          </cell>
          <cell r="E289">
            <v>141614872.99000001</v>
          </cell>
          <cell r="F289">
            <v>-141614872.99000001</v>
          </cell>
        </row>
        <row r="290">
          <cell r="B290">
            <v>7140600</v>
          </cell>
          <cell r="C290" t="str">
            <v>Tug Operation Expenses</v>
          </cell>
          <cell r="D290">
            <v>4856174</v>
          </cell>
          <cell r="F290">
            <v>4856174</v>
          </cell>
        </row>
        <row r="291">
          <cell r="B291">
            <v>7142010</v>
          </cell>
          <cell r="C291" t="str">
            <v>Inward Freight on Stock Transfer - Other</v>
          </cell>
          <cell r="D291">
            <v>3981924.92</v>
          </cell>
          <cell r="F291">
            <v>3981924.92</v>
          </cell>
        </row>
        <row r="292">
          <cell r="B292">
            <v>7142030</v>
          </cell>
          <cell r="C292" t="str">
            <v>Inward Freight on Local Purchases</v>
          </cell>
          <cell r="D292">
            <v>6689.6</v>
          </cell>
          <cell r="F292">
            <v>6689.6</v>
          </cell>
        </row>
        <row r="293">
          <cell r="B293">
            <v>7142510</v>
          </cell>
          <cell r="C293" t="str">
            <v>Inward Freight/DC on Purchases - Other R</v>
          </cell>
          <cell r="D293">
            <v>23212.18</v>
          </cell>
          <cell r="F293">
            <v>23212.18</v>
          </cell>
        </row>
        <row r="294">
          <cell r="B294">
            <v>7142530</v>
          </cell>
          <cell r="C294" t="str">
            <v>Inward Freight/Delivery Costs on Purchas</v>
          </cell>
          <cell r="D294">
            <v>3729825.92</v>
          </cell>
          <cell r="F294">
            <v>3729825.92</v>
          </cell>
        </row>
        <row r="295">
          <cell r="B295">
            <v>7142540</v>
          </cell>
          <cell r="C295" t="str">
            <v>Inward Freight/Delivery Costs on Purchas</v>
          </cell>
          <cell r="E295">
            <v>199786.57</v>
          </cell>
          <cell r="F295">
            <v>-199786.57</v>
          </cell>
        </row>
        <row r="296">
          <cell r="B296">
            <v>7142560</v>
          </cell>
          <cell r="C296" t="str">
            <v>Inward Freight/Delivery Cost on Pur.-Non</v>
          </cell>
          <cell r="F296">
            <v>0</v>
          </cell>
        </row>
        <row r="297">
          <cell r="B297">
            <v>7142570</v>
          </cell>
          <cell r="C297" t="str">
            <v>Inward Freight on Pur. - Transit Loss an</v>
          </cell>
          <cell r="E297">
            <v>552398.71</v>
          </cell>
          <cell r="F297">
            <v>-552398.71</v>
          </cell>
        </row>
        <row r="298">
          <cell r="B298">
            <v>7145000</v>
          </cell>
          <cell r="C298" t="str">
            <v>Repairs and Maintenance - Plant &amp; Machin</v>
          </cell>
          <cell r="D298">
            <v>6934953.6799999997</v>
          </cell>
          <cell r="F298">
            <v>6934953.6799999997</v>
          </cell>
        </row>
        <row r="299">
          <cell r="B299">
            <v>7145100</v>
          </cell>
          <cell r="C299" t="str">
            <v>Repairs and Maintenance - Plant &amp; Machin</v>
          </cell>
          <cell r="D299">
            <v>64674581.210000001</v>
          </cell>
          <cell r="F299">
            <v>64674581.210000001</v>
          </cell>
        </row>
        <row r="300">
          <cell r="B300">
            <v>7145200</v>
          </cell>
          <cell r="C300" t="str">
            <v>Repairs and Maintenance-Plant &amp; Machiner</v>
          </cell>
          <cell r="D300">
            <v>13653258.439999999</v>
          </cell>
          <cell r="F300">
            <v>13653258.439999999</v>
          </cell>
        </row>
        <row r="301">
          <cell r="B301">
            <v>7145300</v>
          </cell>
          <cell r="C301" t="str">
            <v>Repairs and Maintenance-Plant &amp; Mach-Int</v>
          </cell>
          <cell r="D301">
            <v>2889135.63</v>
          </cell>
          <cell r="F301">
            <v>2889135.63</v>
          </cell>
        </row>
        <row r="302">
          <cell r="B302">
            <v>7145400</v>
          </cell>
          <cell r="C302" t="str">
            <v>Repairs &amp; Maintenance-CES-Electrical</v>
          </cell>
          <cell r="E302">
            <v>721228.66</v>
          </cell>
          <cell r="F302">
            <v>-721228.66</v>
          </cell>
        </row>
        <row r="303">
          <cell r="B303">
            <v>7145500</v>
          </cell>
          <cell r="C303" t="str">
            <v>Repairs &amp; Maintenance-CES-Mechanical</v>
          </cell>
          <cell r="E303">
            <v>2052376</v>
          </cell>
          <cell r="F303">
            <v>-2052376</v>
          </cell>
        </row>
        <row r="304">
          <cell r="B304">
            <v>7145600</v>
          </cell>
          <cell r="C304" t="str">
            <v>Repairs and Maintenance-CES-Intrumentati</v>
          </cell>
          <cell r="E304">
            <v>150000</v>
          </cell>
          <cell r="F304">
            <v>-150000</v>
          </cell>
        </row>
        <row r="305">
          <cell r="B305">
            <v>7146000</v>
          </cell>
          <cell r="C305" t="str">
            <v>Repairs &amp; Maintenance - Factory Building</v>
          </cell>
          <cell r="D305">
            <v>1163517.56</v>
          </cell>
          <cell r="F305">
            <v>1163517.56</v>
          </cell>
        </row>
        <row r="306">
          <cell r="B306">
            <v>7147000</v>
          </cell>
          <cell r="C306" t="str">
            <v>Repairs &amp; Maintenance - Others (Manufact</v>
          </cell>
          <cell r="E306">
            <v>160495.70000000001</v>
          </cell>
          <cell r="F306">
            <v>-160495.70000000001</v>
          </cell>
        </row>
        <row r="307">
          <cell r="B307">
            <v>7155000</v>
          </cell>
          <cell r="C307" t="str">
            <v>Hire Chgs - Plant &amp; Machinery</v>
          </cell>
          <cell r="D307">
            <v>643530.1</v>
          </cell>
          <cell r="F307">
            <v>643530.1</v>
          </cell>
        </row>
        <row r="308">
          <cell r="B308">
            <v>7155200</v>
          </cell>
          <cell r="C308" t="str">
            <v>Hire Chgs - Tankages</v>
          </cell>
          <cell r="D308">
            <v>675069</v>
          </cell>
          <cell r="F308">
            <v>675069</v>
          </cell>
        </row>
        <row r="309">
          <cell r="B309">
            <v>7155300</v>
          </cell>
          <cell r="C309" t="str">
            <v>Hire Charges - Contracted Services (Oper</v>
          </cell>
          <cell r="D309">
            <v>2945885.92</v>
          </cell>
          <cell r="F309">
            <v>2945885.92</v>
          </cell>
        </row>
        <row r="310">
          <cell r="B310">
            <v>7155900</v>
          </cell>
          <cell r="C310" t="str">
            <v>Hire Chgs - Others</v>
          </cell>
          <cell r="D310">
            <v>127975.32</v>
          </cell>
          <cell r="F310">
            <v>127975.32</v>
          </cell>
        </row>
        <row r="311">
          <cell r="B311">
            <v>7165000</v>
          </cell>
          <cell r="C311" t="str">
            <v>Lease Rent - Plant &amp; Machinery</v>
          </cell>
          <cell r="D311">
            <v>205762565</v>
          </cell>
          <cell r="F311">
            <v>205762565</v>
          </cell>
        </row>
        <row r="312">
          <cell r="B312">
            <v>7200000</v>
          </cell>
          <cell r="C312" t="str">
            <v>Import Purchase Account</v>
          </cell>
          <cell r="D312">
            <v>1082511703.6400001</v>
          </cell>
          <cell r="F312">
            <v>1082511703.6400001</v>
          </cell>
        </row>
        <row r="313">
          <cell r="B313">
            <v>7200010</v>
          </cell>
          <cell r="C313" t="str">
            <v>Import  - Insurance</v>
          </cell>
          <cell r="D313">
            <v>335934</v>
          </cell>
          <cell r="F313">
            <v>335934</v>
          </cell>
        </row>
        <row r="314">
          <cell r="B314">
            <v>7200015</v>
          </cell>
          <cell r="C314" t="str">
            <v>Import  - Ocean Freight - RM (Other than</v>
          </cell>
          <cell r="D314">
            <v>43583691.509999998</v>
          </cell>
          <cell r="F314">
            <v>43583691.509999998</v>
          </cell>
        </row>
        <row r="315">
          <cell r="B315">
            <v>7200020</v>
          </cell>
          <cell r="C315" t="str">
            <v>Import  - Customs Duty - RM (Other than</v>
          </cell>
          <cell r="D315">
            <v>129869548</v>
          </cell>
          <cell r="F315">
            <v>129869548</v>
          </cell>
        </row>
        <row r="316">
          <cell r="B316">
            <v>7200025</v>
          </cell>
          <cell r="C316" t="str">
            <v>Import  - Wharfage Charges - RM (Other t</v>
          </cell>
          <cell r="D316">
            <v>161700</v>
          </cell>
          <cell r="F316">
            <v>161700</v>
          </cell>
        </row>
        <row r="317">
          <cell r="B317">
            <v>7200030</v>
          </cell>
          <cell r="C317" t="str">
            <v>Import  - Port Charges - RM (Other than</v>
          </cell>
          <cell r="D317">
            <v>163519021</v>
          </cell>
          <cell r="F317">
            <v>163519021</v>
          </cell>
        </row>
        <row r="318">
          <cell r="B318">
            <v>7200040</v>
          </cell>
          <cell r="C318" t="str">
            <v>Import  - Disport Survey Fees - RM (Othe</v>
          </cell>
          <cell r="D318">
            <v>47792.95</v>
          </cell>
          <cell r="F318">
            <v>47792.95</v>
          </cell>
        </row>
        <row r="319">
          <cell r="B319">
            <v>7200055</v>
          </cell>
          <cell r="C319" t="str">
            <v>Import  -  Agents Commission - RM (Other</v>
          </cell>
          <cell r="D319">
            <v>297501</v>
          </cell>
          <cell r="F319">
            <v>297501</v>
          </cell>
        </row>
        <row r="320">
          <cell r="B320">
            <v>7200090</v>
          </cell>
          <cell r="C320" t="str">
            <v>Imp-Other Sundry Chgs-RM(Oth than crude)</v>
          </cell>
          <cell r="E320">
            <v>236.24</v>
          </cell>
          <cell r="F320">
            <v>-236.24</v>
          </cell>
        </row>
        <row r="321">
          <cell r="B321">
            <v>7201000</v>
          </cell>
          <cell r="C321" t="str">
            <v>Shipment Control Account</v>
          </cell>
          <cell r="E321">
            <v>1420326655.8599999</v>
          </cell>
          <cell r="F321">
            <v>-1420326655.8599999</v>
          </cell>
        </row>
        <row r="322">
          <cell r="B322">
            <v>7202000</v>
          </cell>
          <cell r="C322" t="str">
            <v>Import Purchases - Transfer to MIT</v>
          </cell>
          <cell r="F322">
            <v>0</v>
          </cell>
        </row>
        <row r="323">
          <cell r="B323">
            <v>7300000</v>
          </cell>
          <cell r="C323" t="str">
            <v>Salary And Wages</v>
          </cell>
          <cell r="D323">
            <v>74821633.599999994</v>
          </cell>
          <cell r="F323">
            <v>74821633.599999994</v>
          </cell>
        </row>
        <row r="324">
          <cell r="B324">
            <v>7300100</v>
          </cell>
          <cell r="C324" t="str">
            <v>Salaries &amp; Wages - Contractors</v>
          </cell>
          <cell r="D324">
            <v>2030488.41</v>
          </cell>
          <cell r="F324">
            <v>2030488.41</v>
          </cell>
        </row>
        <row r="325">
          <cell r="B325">
            <v>7325000</v>
          </cell>
          <cell r="C325" t="str">
            <v>Co. Contribution To Provident Fund</v>
          </cell>
          <cell r="D325">
            <v>3746220</v>
          </cell>
          <cell r="F325">
            <v>3746220</v>
          </cell>
        </row>
        <row r="326">
          <cell r="B326">
            <v>7325020</v>
          </cell>
          <cell r="C326" t="str">
            <v>Co. Contribution To Pension Scheme</v>
          </cell>
          <cell r="D326">
            <v>2187999</v>
          </cell>
          <cell r="F326">
            <v>2187999</v>
          </cell>
        </row>
        <row r="327">
          <cell r="B327">
            <v>7330000</v>
          </cell>
          <cell r="C327" t="str">
            <v>Leave Travel Allowance</v>
          </cell>
          <cell r="D327">
            <v>1939893</v>
          </cell>
          <cell r="F327">
            <v>1939893</v>
          </cell>
        </row>
        <row r="328">
          <cell r="B328">
            <v>7330010</v>
          </cell>
          <cell r="C328" t="str">
            <v>Medical Exps Reimbursement</v>
          </cell>
          <cell r="D328">
            <v>2544090</v>
          </cell>
          <cell r="F328">
            <v>2544090</v>
          </cell>
        </row>
        <row r="329">
          <cell r="B329">
            <v>7330020</v>
          </cell>
          <cell r="C329" t="str">
            <v>Medical Exp - Others</v>
          </cell>
          <cell r="D329">
            <v>6250</v>
          </cell>
          <cell r="F329">
            <v>6250</v>
          </cell>
        </row>
        <row r="330">
          <cell r="B330">
            <v>7330030</v>
          </cell>
          <cell r="C330" t="str">
            <v>Catering/Lunch/Canteen Expenses</v>
          </cell>
          <cell r="D330">
            <v>3673746</v>
          </cell>
          <cell r="F330">
            <v>3673746</v>
          </cell>
        </row>
        <row r="331">
          <cell r="B331">
            <v>7330040</v>
          </cell>
          <cell r="C331" t="str">
            <v>Uniform and Clothing</v>
          </cell>
          <cell r="D331">
            <v>76915</v>
          </cell>
          <cell r="F331">
            <v>76915</v>
          </cell>
        </row>
        <row r="332">
          <cell r="B332">
            <v>7330900</v>
          </cell>
          <cell r="C332" t="str">
            <v>Other Employee Welfare &amp; Amenities</v>
          </cell>
          <cell r="D332">
            <v>376204</v>
          </cell>
          <cell r="F332">
            <v>376204</v>
          </cell>
        </row>
        <row r="333">
          <cell r="B333">
            <v>7330901</v>
          </cell>
          <cell r="C333" t="str">
            <v>Other Employee Welfare &amp; Amenities Reimb</v>
          </cell>
          <cell r="D333">
            <v>407293</v>
          </cell>
          <cell r="F333">
            <v>407293</v>
          </cell>
        </row>
        <row r="334">
          <cell r="B334">
            <v>7415000</v>
          </cell>
          <cell r="C334" t="str">
            <v>Brokerage &amp; Commission On Sales</v>
          </cell>
          <cell r="D334">
            <v>29679.8</v>
          </cell>
          <cell r="F334">
            <v>29679.8</v>
          </cell>
        </row>
        <row r="335">
          <cell r="B335">
            <v>7415200</v>
          </cell>
          <cell r="C335" t="str">
            <v>Brokerage &amp; Commission - Dealers</v>
          </cell>
          <cell r="E335">
            <v>11185300</v>
          </cell>
          <cell r="F335">
            <v>-11185300</v>
          </cell>
        </row>
        <row r="336">
          <cell r="B336">
            <v>7420000</v>
          </cell>
          <cell r="C336" t="str">
            <v>Freight &amp; Forwarding - Road Transport Ch</v>
          </cell>
          <cell r="D336">
            <v>10155174.380000001</v>
          </cell>
          <cell r="F336">
            <v>10155174.380000001</v>
          </cell>
        </row>
        <row r="337">
          <cell r="B337">
            <v>7420050</v>
          </cell>
          <cell r="C337" t="str">
            <v>Freight &amp; Forwarding - Recovery Account</v>
          </cell>
          <cell r="E337">
            <v>70993725</v>
          </cell>
          <cell r="F337">
            <v>-70993725</v>
          </cell>
        </row>
        <row r="338">
          <cell r="B338">
            <v>7420300</v>
          </cell>
          <cell r="C338" t="str">
            <v>Clearing &amp; Forwarding Charges</v>
          </cell>
          <cell r="E338">
            <v>285407</v>
          </cell>
          <cell r="F338">
            <v>-285407</v>
          </cell>
        </row>
        <row r="339">
          <cell r="B339">
            <v>7440000</v>
          </cell>
          <cell r="C339" t="str">
            <v>Quantity Discount</v>
          </cell>
          <cell r="D339">
            <v>49589984</v>
          </cell>
          <cell r="F339">
            <v>49589984</v>
          </cell>
        </row>
        <row r="340">
          <cell r="B340">
            <v>7440005</v>
          </cell>
          <cell r="C340" t="str">
            <v>Quantity Discount - Manual Posting</v>
          </cell>
          <cell r="E340">
            <v>53180575.789999999</v>
          </cell>
          <cell r="F340">
            <v>-53180575.789999999</v>
          </cell>
        </row>
        <row r="341">
          <cell r="B341">
            <v>7440100</v>
          </cell>
          <cell r="C341" t="str">
            <v>Trade Discount</v>
          </cell>
          <cell r="D341">
            <v>3846209</v>
          </cell>
          <cell r="F341">
            <v>3846209</v>
          </cell>
        </row>
        <row r="342">
          <cell r="B342">
            <v>7440200</v>
          </cell>
          <cell r="C342" t="str">
            <v>Cash Discount</v>
          </cell>
          <cell r="D342">
            <v>50188090</v>
          </cell>
          <cell r="F342">
            <v>50188090</v>
          </cell>
        </row>
        <row r="343">
          <cell r="B343">
            <v>7440205</v>
          </cell>
          <cell r="C343" t="str">
            <v>Cash Discount - Manual Posting</v>
          </cell>
          <cell r="E343">
            <v>4320092</v>
          </cell>
          <cell r="F343">
            <v>-4320092</v>
          </cell>
        </row>
        <row r="344">
          <cell r="B344">
            <v>7440300</v>
          </cell>
          <cell r="C344" t="str">
            <v>Rate Difference-Sales</v>
          </cell>
          <cell r="D344">
            <v>92043754.400000006</v>
          </cell>
          <cell r="F344">
            <v>92043754.400000006</v>
          </cell>
        </row>
        <row r="345">
          <cell r="B345">
            <v>7440320</v>
          </cell>
          <cell r="C345" t="str">
            <v>Regional Discount</v>
          </cell>
          <cell r="D345">
            <v>7098568.2999999998</v>
          </cell>
          <cell r="F345">
            <v>7098568.2999999998</v>
          </cell>
        </row>
        <row r="346">
          <cell r="B346">
            <v>7440550</v>
          </cell>
          <cell r="C346" t="str">
            <v>Shortweight Claims</v>
          </cell>
          <cell r="D346">
            <v>958</v>
          </cell>
          <cell r="F346">
            <v>958</v>
          </cell>
        </row>
        <row r="347">
          <cell r="B347">
            <v>7445600</v>
          </cell>
          <cell r="C347" t="str">
            <v>Sales Tax</v>
          </cell>
          <cell r="D347">
            <v>39960803</v>
          </cell>
          <cell r="F347">
            <v>39960803</v>
          </cell>
        </row>
        <row r="348">
          <cell r="B348">
            <v>7445610</v>
          </cell>
          <cell r="C348" t="str">
            <v>Sales Tax - Maunual Posting</v>
          </cell>
          <cell r="D348">
            <v>2862367.2</v>
          </cell>
          <cell r="F348">
            <v>2862367.2</v>
          </cell>
        </row>
        <row r="349">
          <cell r="B349">
            <v>7500000</v>
          </cell>
          <cell r="C349" t="str">
            <v>Insurance On Fixed Assets</v>
          </cell>
          <cell r="D349">
            <v>21549874</v>
          </cell>
          <cell r="F349">
            <v>21549874</v>
          </cell>
        </row>
        <row r="350">
          <cell r="B350">
            <v>7500010</v>
          </cell>
          <cell r="C350" t="str">
            <v>Insurance On Stocks</v>
          </cell>
          <cell r="D350">
            <v>1842081</v>
          </cell>
          <cell r="F350">
            <v>1842081</v>
          </cell>
        </row>
        <row r="351">
          <cell r="B351">
            <v>7500020</v>
          </cell>
          <cell r="C351" t="str">
            <v>Insurance For Loss Of Profit</v>
          </cell>
          <cell r="D351">
            <v>2715783</v>
          </cell>
          <cell r="F351">
            <v>2715783</v>
          </cell>
        </row>
        <row r="352">
          <cell r="B352">
            <v>7500040</v>
          </cell>
          <cell r="C352" t="str">
            <v>Insurance - Vehicles</v>
          </cell>
          <cell r="D352">
            <v>88364</v>
          </cell>
          <cell r="F352">
            <v>88364</v>
          </cell>
        </row>
        <row r="353">
          <cell r="B353">
            <v>7500900</v>
          </cell>
          <cell r="C353" t="str">
            <v>Insurance - Others</v>
          </cell>
          <cell r="D353">
            <v>4923369</v>
          </cell>
          <cell r="F353">
            <v>4923369</v>
          </cell>
        </row>
        <row r="354">
          <cell r="B354">
            <v>7505900</v>
          </cell>
          <cell r="C354" t="str">
            <v>Rent - Others</v>
          </cell>
          <cell r="D354">
            <v>58000</v>
          </cell>
          <cell r="F354">
            <v>58000</v>
          </cell>
        </row>
        <row r="355">
          <cell r="B355">
            <v>7510100</v>
          </cell>
          <cell r="C355" t="str">
            <v>Rates &amp; Taxes - Others</v>
          </cell>
          <cell r="D355">
            <v>1912640</v>
          </cell>
          <cell r="F355">
            <v>1912640</v>
          </cell>
        </row>
        <row r="356">
          <cell r="B356">
            <v>7510400</v>
          </cell>
          <cell r="C356" t="str">
            <v>Inspection Fees</v>
          </cell>
          <cell r="D356">
            <v>159611.1</v>
          </cell>
          <cell r="F356">
            <v>159611.1</v>
          </cell>
        </row>
        <row r="357">
          <cell r="B357">
            <v>7515020</v>
          </cell>
          <cell r="C357" t="str">
            <v>Repairs &amp; Maintenance  - Residential Bui</v>
          </cell>
          <cell r="D357">
            <v>1250292.02</v>
          </cell>
          <cell r="F357">
            <v>1250292.02</v>
          </cell>
        </row>
        <row r="358">
          <cell r="B358">
            <v>7515030</v>
          </cell>
          <cell r="C358" t="str">
            <v>Repairs &amp; Maintenance - Construction Equ</v>
          </cell>
          <cell r="D358">
            <v>45575.94</v>
          </cell>
          <cell r="F358">
            <v>45575.94</v>
          </cell>
        </row>
        <row r="359">
          <cell r="B359">
            <v>7515040</v>
          </cell>
          <cell r="C359" t="str">
            <v>Repairs &amp; Maintenance - Computers</v>
          </cell>
          <cell r="E359">
            <v>198500</v>
          </cell>
          <cell r="F359">
            <v>-198500</v>
          </cell>
        </row>
        <row r="360">
          <cell r="B360">
            <v>7515120</v>
          </cell>
          <cell r="C360" t="str">
            <v>Repair To Other Vehicles</v>
          </cell>
          <cell r="D360">
            <v>17155</v>
          </cell>
          <cell r="F360">
            <v>17155</v>
          </cell>
        </row>
        <row r="361">
          <cell r="B361">
            <v>7515900</v>
          </cell>
          <cell r="C361" t="str">
            <v>Repairs &amp; Maintenance -  Others</v>
          </cell>
          <cell r="D361">
            <v>907113.2</v>
          </cell>
          <cell r="F361">
            <v>907113.2</v>
          </cell>
        </row>
        <row r="362">
          <cell r="B362">
            <v>7520060</v>
          </cell>
          <cell r="C362" t="str">
            <v>Travelling - Inland - Fare</v>
          </cell>
          <cell r="D362">
            <v>919602</v>
          </cell>
          <cell r="F362">
            <v>919602</v>
          </cell>
        </row>
        <row r="363">
          <cell r="B363">
            <v>7520070</v>
          </cell>
          <cell r="C363" t="str">
            <v>Travelling - Inland - Lodging/Boarding/A</v>
          </cell>
          <cell r="D363">
            <v>2995</v>
          </cell>
          <cell r="F363">
            <v>2995</v>
          </cell>
        </row>
        <row r="364">
          <cell r="B364">
            <v>7525200</v>
          </cell>
          <cell r="C364" t="str">
            <v>Fees For Certification &amp; Consultation Wo</v>
          </cell>
          <cell r="F364">
            <v>0</v>
          </cell>
        </row>
        <row r="365">
          <cell r="B365">
            <v>7525300</v>
          </cell>
          <cell r="C365" t="str">
            <v>Out Of Pocket Expenses</v>
          </cell>
          <cell r="D365">
            <v>46300</v>
          </cell>
          <cell r="F365">
            <v>46300</v>
          </cell>
        </row>
        <row r="366">
          <cell r="B366">
            <v>7525400</v>
          </cell>
          <cell r="C366" t="str">
            <v>Cost Audit Fees</v>
          </cell>
          <cell r="D366">
            <v>10800</v>
          </cell>
          <cell r="F366">
            <v>10800</v>
          </cell>
        </row>
        <row r="367">
          <cell r="B367">
            <v>7530000</v>
          </cell>
          <cell r="C367" t="str">
            <v>Professional Fees  Paid To 'Full Time' C</v>
          </cell>
          <cell r="D367">
            <v>278825</v>
          </cell>
          <cell r="F367">
            <v>278825</v>
          </cell>
        </row>
        <row r="368">
          <cell r="B368">
            <v>7530020</v>
          </cell>
          <cell r="C368" t="str">
            <v>Professional Fees Paid To Others</v>
          </cell>
          <cell r="D368">
            <v>3582802</v>
          </cell>
          <cell r="F368">
            <v>3582802</v>
          </cell>
        </row>
        <row r="369">
          <cell r="B369">
            <v>7530040</v>
          </cell>
          <cell r="C369" t="str">
            <v>Professional Fees To Foreign Consultants</v>
          </cell>
          <cell r="F369">
            <v>0</v>
          </cell>
        </row>
        <row r="370">
          <cell r="B370">
            <v>7530150</v>
          </cell>
          <cell r="C370" t="str">
            <v>Legal Fee</v>
          </cell>
          <cell r="D370">
            <v>38500</v>
          </cell>
          <cell r="F370">
            <v>38500</v>
          </cell>
        </row>
        <row r="371">
          <cell r="B371">
            <v>7535000</v>
          </cell>
          <cell r="C371" t="str">
            <v>Bank Charges</v>
          </cell>
          <cell r="D371">
            <v>823827.05</v>
          </cell>
          <cell r="F371">
            <v>823827.05</v>
          </cell>
        </row>
        <row r="372">
          <cell r="B372">
            <v>7535020</v>
          </cell>
          <cell r="C372" t="str">
            <v>Guarantee Commission</v>
          </cell>
          <cell r="D372">
            <v>3078039</v>
          </cell>
          <cell r="F372">
            <v>3078039</v>
          </cell>
        </row>
        <row r="373">
          <cell r="B373">
            <v>7540000</v>
          </cell>
          <cell r="C373" t="str">
            <v>Vehicle Hire Charges</v>
          </cell>
          <cell r="D373">
            <v>8844628.3300000001</v>
          </cell>
          <cell r="F373">
            <v>8844628.3300000001</v>
          </cell>
        </row>
        <row r="374">
          <cell r="B374">
            <v>7540200</v>
          </cell>
          <cell r="C374" t="str">
            <v>Hire Charges - Furniture &amp; Fixtures</v>
          </cell>
          <cell r="D374">
            <v>146939</v>
          </cell>
          <cell r="F374">
            <v>146939</v>
          </cell>
        </row>
        <row r="375">
          <cell r="B375">
            <v>7540300</v>
          </cell>
          <cell r="C375" t="str">
            <v>Hire Charges - Contracted Services (Admn</v>
          </cell>
          <cell r="D375">
            <v>973805.22</v>
          </cell>
          <cell r="F375">
            <v>973805.22</v>
          </cell>
        </row>
        <row r="376">
          <cell r="B376">
            <v>7541000</v>
          </cell>
          <cell r="C376" t="str">
            <v>Local Conveyance</v>
          </cell>
          <cell r="D376">
            <v>2737451</v>
          </cell>
          <cell r="F376">
            <v>2737451</v>
          </cell>
        </row>
        <row r="377">
          <cell r="B377">
            <v>7545000</v>
          </cell>
          <cell r="C377" t="str">
            <v>Postage &amp; Courier</v>
          </cell>
          <cell r="D377">
            <v>70136.92</v>
          </cell>
          <cell r="F377">
            <v>70136.92</v>
          </cell>
        </row>
        <row r="378">
          <cell r="B378">
            <v>7550000</v>
          </cell>
          <cell r="C378" t="str">
            <v>Telephone Expenses - Residential</v>
          </cell>
          <cell r="D378">
            <v>195315</v>
          </cell>
          <cell r="F378">
            <v>195315</v>
          </cell>
        </row>
        <row r="379">
          <cell r="B379">
            <v>7550500</v>
          </cell>
          <cell r="C379" t="str">
            <v>Telephone Expenses - Office</v>
          </cell>
          <cell r="D379">
            <v>1057674</v>
          </cell>
          <cell r="F379">
            <v>1057674</v>
          </cell>
        </row>
        <row r="380">
          <cell r="B380">
            <v>7552100</v>
          </cell>
          <cell r="C380" t="str">
            <v>Electricity Expenses - Residence</v>
          </cell>
          <cell r="D380">
            <v>1915</v>
          </cell>
          <cell r="F380">
            <v>1915</v>
          </cell>
        </row>
        <row r="381">
          <cell r="B381">
            <v>7553000</v>
          </cell>
          <cell r="C381" t="str">
            <v>Water Expenses</v>
          </cell>
          <cell r="D381">
            <v>2977893</v>
          </cell>
          <cell r="F381">
            <v>2977893</v>
          </cell>
        </row>
        <row r="382">
          <cell r="B382">
            <v>7555000</v>
          </cell>
          <cell r="C382" t="str">
            <v>Printing &amp; Stationery</v>
          </cell>
          <cell r="D382">
            <v>586249.53</v>
          </cell>
          <cell r="F382">
            <v>586249.53</v>
          </cell>
        </row>
        <row r="383">
          <cell r="B383">
            <v>7560000</v>
          </cell>
          <cell r="C383" t="str">
            <v>Donation To Charitable Trust</v>
          </cell>
          <cell r="D383">
            <v>1000000</v>
          </cell>
          <cell r="F383">
            <v>1000000</v>
          </cell>
        </row>
        <row r="384">
          <cell r="B384">
            <v>7575000</v>
          </cell>
          <cell r="C384" t="str">
            <v>Books &amp; Periodicals</v>
          </cell>
          <cell r="D384">
            <v>25426.35</v>
          </cell>
          <cell r="F384">
            <v>25426.35</v>
          </cell>
        </row>
        <row r="385">
          <cell r="B385">
            <v>7575010</v>
          </cell>
          <cell r="C385" t="str">
            <v>Membership &amp; Subscription</v>
          </cell>
          <cell r="D385">
            <v>121150</v>
          </cell>
          <cell r="F385">
            <v>121150</v>
          </cell>
        </row>
        <row r="386">
          <cell r="B386">
            <v>7575020</v>
          </cell>
          <cell r="C386" t="str">
            <v>Seminar Fees &amp; Training Expenses</v>
          </cell>
          <cell r="D386">
            <v>152358.32</v>
          </cell>
          <cell r="F386">
            <v>152358.32</v>
          </cell>
        </row>
        <row r="387">
          <cell r="B387">
            <v>7575040</v>
          </cell>
          <cell r="C387" t="str">
            <v>Guest House Expenses</v>
          </cell>
          <cell r="D387">
            <v>108290</v>
          </cell>
          <cell r="F387">
            <v>108290</v>
          </cell>
        </row>
        <row r="388">
          <cell r="B388">
            <v>7575060</v>
          </cell>
          <cell r="C388" t="str">
            <v>Security Expenses</v>
          </cell>
          <cell r="D388">
            <v>4671045</v>
          </cell>
          <cell r="F388">
            <v>4671045</v>
          </cell>
        </row>
        <row r="389">
          <cell r="B389">
            <v>7575070</v>
          </cell>
          <cell r="C389" t="str">
            <v>Pollution Control Expenses</v>
          </cell>
          <cell r="D389">
            <v>265904</v>
          </cell>
          <cell r="F389">
            <v>265904</v>
          </cell>
        </row>
        <row r="390">
          <cell r="B390">
            <v>7575080</v>
          </cell>
          <cell r="C390" t="str">
            <v>Horticulture Expenses</v>
          </cell>
          <cell r="D390">
            <v>757474.13</v>
          </cell>
          <cell r="F390">
            <v>757474.13</v>
          </cell>
        </row>
        <row r="391">
          <cell r="B391">
            <v>7575090</v>
          </cell>
          <cell r="C391" t="str">
            <v>Recruitment Expenses</v>
          </cell>
          <cell r="D391">
            <v>543775</v>
          </cell>
          <cell r="F391">
            <v>543775</v>
          </cell>
        </row>
        <row r="392">
          <cell r="B392">
            <v>7575170</v>
          </cell>
          <cell r="C392" t="str">
            <v>Social Welfare Expenses</v>
          </cell>
          <cell r="D392">
            <v>1409669</v>
          </cell>
          <cell r="F392">
            <v>1409669</v>
          </cell>
        </row>
        <row r="393">
          <cell r="B393">
            <v>7575205</v>
          </cell>
          <cell r="C393" t="str">
            <v>Brokerage &amp; Commission - Finance Trans.</v>
          </cell>
          <cell r="D393">
            <v>11625000</v>
          </cell>
          <cell r="F393">
            <v>11625000</v>
          </cell>
        </row>
        <row r="394">
          <cell r="B394">
            <v>7575800</v>
          </cell>
          <cell r="C394" t="str">
            <v>Rounding Off Diff.</v>
          </cell>
          <cell r="D394">
            <v>656.26</v>
          </cell>
          <cell r="F394">
            <v>656.26</v>
          </cell>
        </row>
        <row r="395">
          <cell r="B395">
            <v>7575900</v>
          </cell>
          <cell r="C395" t="str">
            <v>Other Miscellaneous Expenses</v>
          </cell>
          <cell r="D395">
            <v>155416</v>
          </cell>
          <cell r="F395">
            <v>155416</v>
          </cell>
        </row>
        <row r="396">
          <cell r="B396">
            <v>7600000</v>
          </cell>
          <cell r="C396" t="str">
            <v>Realised Forex Loss - Settlement of Cred</v>
          </cell>
          <cell r="D396">
            <v>102308.12</v>
          </cell>
          <cell r="F396">
            <v>102308.12</v>
          </cell>
        </row>
        <row r="397">
          <cell r="B397">
            <v>7605000</v>
          </cell>
          <cell r="C397" t="str">
            <v>Unrealised Forex Loss - Revaluation of C</v>
          </cell>
          <cell r="F397">
            <v>0</v>
          </cell>
        </row>
        <row r="398">
          <cell r="B398">
            <v>8035100</v>
          </cell>
          <cell r="C398" t="str">
            <v>Interest On  Bills Discounted</v>
          </cell>
          <cell r="F398">
            <v>0</v>
          </cell>
        </row>
        <row r="399">
          <cell r="B399">
            <v>8035200</v>
          </cell>
          <cell r="C399" t="str">
            <v>Interest on Bank Cash Credit Accounts</v>
          </cell>
          <cell r="D399">
            <v>1508210.09</v>
          </cell>
          <cell r="F399">
            <v>1508210.09</v>
          </cell>
        </row>
        <row r="400">
          <cell r="B400">
            <v>8035400</v>
          </cell>
          <cell r="C400" t="str">
            <v>Interest on Buyers' Credit</v>
          </cell>
          <cell r="D400">
            <v>1131649</v>
          </cell>
          <cell r="F400">
            <v>1131649</v>
          </cell>
        </row>
        <row r="401">
          <cell r="B401">
            <v>8050000</v>
          </cell>
          <cell r="C401" t="str">
            <v>Int On Unsecured Debentures-Non Converti</v>
          </cell>
          <cell r="D401">
            <v>242053812.5</v>
          </cell>
          <cell r="F401">
            <v>242053812.5</v>
          </cell>
        </row>
        <row r="402">
          <cell r="B402">
            <v>8065500</v>
          </cell>
          <cell r="C402" t="str">
            <v>Interest On Unsecured Long Term Loans fr</v>
          </cell>
          <cell r="D402">
            <v>33858093</v>
          </cell>
          <cell r="F402">
            <v>33858093</v>
          </cell>
        </row>
        <row r="403">
          <cell r="B403">
            <v>8095750</v>
          </cell>
          <cell r="C403" t="str">
            <v>Interest on Leased Asset</v>
          </cell>
          <cell r="D403">
            <v>181094040</v>
          </cell>
          <cell r="F403">
            <v>181094040</v>
          </cell>
        </row>
        <row r="404">
          <cell r="B404">
            <v>8095800</v>
          </cell>
          <cell r="C404" t="str">
            <v>Interest on Excise Duty</v>
          </cell>
          <cell r="D404">
            <v>4560576</v>
          </cell>
          <cell r="F404">
            <v>4560576</v>
          </cell>
        </row>
        <row r="405">
          <cell r="B405">
            <v>8095900</v>
          </cell>
          <cell r="C405" t="str">
            <v>Interest Paid - Others</v>
          </cell>
          <cell r="D405">
            <v>69148294</v>
          </cell>
          <cell r="F405">
            <v>69148294</v>
          </cell>
        </row>
        <row r="406">
          <cell r="B406">
            <v>8101000</v>
          </cell>
          <cell r="C406" t="str">
            <v>Depn. on Leasehold Land</v>
          </cell>
          <cell r="D406">
            <v>319465</v>
          </cell>
          <cell r="F406">
            <v>319465</v>
          </cell>
        </row>
        <row r="407">
          <cell r="B407">
            <v>8105000</v>
          </cell>
          <cell r="C407" t="str">
            <v>Depn.On Buildings</v>
          </cell>
          <cell r="D407">
            <v>14435633</v>
          </cell>
          <cell r="F407">
            <v>14435633</v>
          </cell>
        </row>
        <row r="408">
          <cell r="B408">
            <v>8106000</v>
          </cell>
          <cell r="C408" t="str">
            <v>Depn.On Plant &amp; Machinery</v>
          </cell>
          <cell r="D408">
            <v>628294057</v>
          </cell>
          <cell r="F408">
            <v>628294057</v>
          </cell>
        </row>
        <row r="409">
          <cell r="B409">
            <v>8108000</v>
          </cell>
          <cell r="C409" t="str">
            <v>Depn.On Equipment</v>
          </cell>
          <cell r="D409">
            <v>3131851</v>
          </cell>
          <cell r="F409">
            <v>3131851</v>
          </cell>
        </row>
        <row r="410">
          <cell r="B410">
            <v>8109000</v>
          </cell>
          <cell r="C410" t="str">
            <v>Depn.On Furniture &amp; Fixtures</v>
          </cell>
          <cell r="D410">
            <v>959882.86</v>
          </cell>
          <cell r="F410">
            <v>959882.86</v>
          </cell>
        </row>
        <row r="411">
          <cell r="B411">
            <v>8110000</v>
          </cell>
          <cell r="C411" t="str">
            <v>Depn.On Vehicles</v>
          </cell>
          <cell r="D411">
            <v>577441</v>
          </cell>
          <cell r="F411">
            <v>577441</v>
          </cell>
        </row>
        <row r="412">
          <cell r="B412">
            <v>8113000</v>
          </cell>
          <cell r="C412" t="str">
            <v>Depn. on Jetties</v>
          </cell>
          <cell r="D412">
            <v>12269565</v>
          </cell>
          <cell r="F412">
            <v>12269565</v>
          </cell>
        </row>
        <row r="413">
          <cell r="B413">
            <v>8500000</v>
          </cell>
          <cell r="C413" t="str">
            <v>Misc Exp.written off  -Preliminary Expen</v>
          </cell>
          <cell r="D413">
            <v>28263111</v>
          </cell>
          <cell r="F413">
            <v>28263111</v>
          </cell>
        </row>
        <row r="414">
          <cell r="B414">
            <v>9991300</v>
          </cell>
          <cell r="C414" t="str">
            <v>LST Exemption</v>
          </cell>
          <cell r="E414">
            <v>37069583</v>
          </cell>
          <cell r="F414">
            <v>-37069583</v>
          </cell>
        </row>
        <row r="415">
          <cell r="B415">
            <v>9991310</v>
          </cell>
          <cell r="C415" t="str">
            <v>CST Exemption</v>
          </cell>
          <cell r="E415">
            <v>124069905</v>
          </cell>
          <cell r="F415">
            <v>-124069905</v>
          </cell>
        </row>
        <row r="416">
          <cell r="B416">
            <v>9991320</v>
          </cell>
          <cell r="C416" t="str">
            <v>Turnover Tax Exemption</v>
          </cell>
          <cell r="F416">
            <v>0</v>
          </cell>
        </row>
        <row r="417">
          <cell r="B417">
            <v>9991400</v>
          </cell>
          <cell r="C417" t="str">
            <v>Exemption Offset A/c</v>
          </cell>
          <cell r="D417">
            <v>161139488</v>
          </cell>
          <cell r="F417">
            <v>161139488</v>
          </cell>
        </row>
        <row r="418">
          <cell r="B418" t="str">
            <v>Balance</v>
          </cell>
          <cell r="C418" t="str">
            <v>trfd to/from HO</v>
          </cell>
          <cell r="E418">
            <v>24861472626.93</v>
          </cell>
          <cell r="F418">
            <v>-24861472626.93</v>
          </cell>
        </row>
      </sheetData>
      <sheetData sheetId="2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sheetData sheetId="1"/>
      <sheetData sheetId="2"/>
      <sheetData sheetId="3"/>
      <sheetData sheetId="4"/>
      <sheetData sheetId="5"/>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version Issues"/>
      <sheetName val="Const Costs"/>
      <sheetName val="Input"/>
      <sheetName val="CAR"/>
      <sheetName val="Summ"/>
      <sheetName val="Book"/>
      <sheetName val="CashFlow"/>
      <sheetName val="Sensitiv"/>
      <sheetName val="Calc"/>
      <sheetName val="Sales"/>
      <sheetName val="Capacity"/>
      <sheetName val="Macro"/>
      <sheetName val="ModelExport"/>
      <sheetName val="Model 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 val="Works - Quote Sheet"/>
      <sheetName val="factors"/>
      <sheetName val="IO LIST"/>
      <sheetName val="INDIGINEOUS ITEMS "/>
      <sheetName val="Headings"/>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E3" t="str">
            <v>Band 3</v>
          </cell>
        </row>
        <row r="4">
          <cell r="E4" t="str">
            <v>Band 4</v>
          </cell>
        </row>
        <row r="5">
          <cell r="E5" t="str">
            <v>Band 5</v>
          </cell>
        </row>
        <row r="6">
          <cell r="E6" t="str">
            <v>Band 6</v>
          </cell>
        </row>
        <row r="7">
          <cell r="E7" t="str">
            <v>Band 7</v>
          </cell>
        </row>
        <row r="8">
          <cell r="E8" t="str">
            <v>Band 8</v>
          </cell>
        </row>
        <row r="9">
          <cell r="E9" t="str">
            <v>Band 9</v>
          </cell>
        </row>
      </sheetData>
      <sheetData sheetId="12" refreshError="1"/>
      <sheetData sheetId="13" refreshError="1"/>
      <sheetData sheetId="14" refreshError="1"/>
      <sheetData sheetId="15"/>
      <sheetData sheetId="1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oad no.s"/>
      <sheetName val="Store Controllable Cost"/>
      <sheetName val="DSR"/>
      <sheetName val="bill range"/>
      <sheetName val="staples"/>
      <sheetName val="bill buster"/>
      <sheetName val="over all bills"/>
      <sheetName val="F&amp;V "/>
      <sheetName val="Bakery"/>
      <sheetName val="Home Delivery"/>
      <sheetName val="CC Comparison"/>
      <sheetName val="Call Centre costs"/>
      <sheetName val="Loyalty Card"/>
      <sheetName val="Points Accumulation"/>
      <sheetName val="Points Redemption"/>
      <sheetName val="Inst Sales"/>
      <sheetName val="Rural"/>
      <sheetName val="Rural Sales vs Bus Plan"/>
      <sheetName val="Hyd.Storewise"/>
      <sheetName val="Ban.Storewise"/>
      <sheetName val="Che.Storewise"/>
      <sheetName val="FEEDBACK REPORT"/>
      <sheetName val="score card"/>
      <sheetName val="cate contribu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COVER"/>
      <sheetName val="INDEX"/>
      <sheetName val="BAL"/>
      <sheetName val="P&amp;L"/>
      <sheetName val="NOTES "/>
    </sheetNames>
    <sheetDataSet>
      <sheetData sheetId="0">
        <row r="4">
          <cell r="B4" t="str">
            <v>September 30, 2003</v>
          </cell>
        </row>
        <row r="5">
          <cell r="B5" t="str">
            <v>March 31, 2003</v>
          </cell>
        </row>
      </sheetData>
      <sheetData sheetId="1" refreshError="1"/>
      <sheetData sheetId="2" refreshError="1"/>
      <sheetData sheetId="3"/>
      <sheetData sheetId="4"/>
      <sheetData sheetId="5" refreshError="1">
        <row r="61">
          <cell r="D61">
            <v>1112000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estimate"/>
      <sheetName val="Break up Sheet"/>
      <sheetName val="4-Int- ele(RA)"/>
      <sheetName val="Sqn_Abs_G_6_ "/>
      <sheetName val="WO_Abs _G_2_ 6 DUs"/>
      <sheetName val="Air_Abs_G_6_ 23 DUs"/>
      <sheetName val="BLOCK-A (MEA.SHEET)"/>
      <sheetName val="Box- Girder"/>
      <sheetName val="Parameter"/>
      <sheetName val="1_Project_Profile"/>
      <sheetName val="Detail 1A"/>
      <sheetName val="2004"/>
      <sheetName val="Costing"/>
      <sheetName val="banilad"/>
      <sheetName val="Mactan"/>
      <sheetName val="Mandaue"/>
      <sheetName val="labour coeff"/>
      <sheetName val="Works - Quote Sheet"/>
      <sheetName val="Detail"/>
      <sheetName val="BLK2"/>
      <sheetName val="BLK3"/>
      <sheetName val="E &amp; R"/>
      <sheetName val="radar"/>
      <sheetName val="UG"/>
      <sheetName val="Heading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TB"/>
      <sheetName val="cf"/>
      <sheetName val="orders"/>
      <sheetName val="DLC lookups"/>
      <sheetName val="Gen Info"/>
      <sheetName val="Indirect expenses"/>
      <sheetName val="CCTV_EST1"/>
      <sheetName val="Quote Sheet"/>
      <sheetName val="Mat_Cost"/>
      <sheetName val="Cost_Any."/>
      <sheetName val="LIST OF MAKES"/>
      <sheetName val="Lease rents"/>
      <sheetName val="SPILL OVER"/>
      <sheetName val="s"/>
      <sheetName val="Codes"/>
      <sheetName val="BHANDUP"/>
      <sheetName val="macros"/>
      <sheetName val="Cable-data"/>
      <sheetName val="Sheet2"/>
      <sheetName val="Summary"/>
      <sheetName val="jobhist"/>
      <sheetName val="DTF Summary"/>
      <sheetName val="Mat.Cost"/>
      <sheetName val="Pile cap"/>
      <sheetName val="ABB"/>
      <sheetName val="GE"/>
      <sheetName val="Bed Class"/>
      <sheetName val="Cd"/>
      <sheetName val="Loads"/>
      <sheetName val="DATA"/>
      <sheetName val="GF Columns"/>
      <sheetName val="Cover"/>
      <sheetName val="사진"/>
      <sheetName val="Intro."/>
      <sheetName val="ACS(1)"/>
      <sheetName val="FAS-C(4)"/>
      <sheetName val="Form 6"/>
      <sheetName val="BOQ_Direct_selling cost"/>
      <sheetName val="#REF!"/>
      <sheetName val="VCH-SLC"/>
      <sheetName val="Supplier"/>
      <sheetName val="WWR"/>
      <sheetName val="UNP-NCW "/>
      <sheetName val="Brand"/>
      <sheetName val="PackSize"/>
      <sheetName val="PackagingType"/>
      <sheetName val="Plant"/>
      <sheetName val="ProductHierarchy"/>
      <sheetName val="PurchGroup"/>
      <sheetName val="Sub-brand"/>
      <sheetName val="UOM"/>
      <sheetName val="Variant"/>
      <sheetName val="Rate"/>
      <sheetName val="Intro"/>
      <sheetName val="BULook"/>
      <sheetName val="Material"/>
      <sheetName val="Zone"/>
      <sheetName val="Vendor"/>
      <sheetName val="MASTER_RATE ANALYSIS"/>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Estimation"/>
      <sheetName val="beam-reinft-machine rm"/>
      <sheetName val="calcul"/>
      <sheetName val="T1 WO"/>
      <sheetName val="Annex"/>
      <sheetName val="Direct cost shed A-2 "/>
      <sheetName val=" Resource list"/>
      <sheetName val="Labour"/>
      <sheetName val="THANE SITE"/>
      <sheetName val="BOQ Distribution"/>
      <sheetName val="01"/>
      <sheetName val="FF Inst RA 08 Inst 03"/>
      <sheetName val="Assumptions"/>
      <sheetName val="specification options"/>
      <sheetName val="key dates"/>
      <sheetName val="Actuals"/>
      <sheetName val="Inventory"/>
      <sheetName val="Cost summary"/>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O.R."/>
      <sheetName val="Labels"/>
      <sheetName val=" IO List"/>
      <sheetName val="Maint"/>
      <sheetName val="Housek"/>
      <sheetName val="concrete"/>
      <sheetName val="beam-reinft-IIInd floor"/>
      <sheetName val="C-1"/>
      <sheetName val="C-10"/>
      <sheetName val="C-11"/>
      <sheetName val="C-12"/>
      <sheetName val="C-2"/>
      <sheetName val="C-3"/>
      <sheetName val="C-4"/>
      <sheetName val="C-5"/>
      <sheetName val="C-5A"/>
      <sheetName val="C-6"/>
      <sheetName val="C-6A"/>
      <sheetName val="C-7"/>
      <sheetName val="C-8"/>
      <sheetName val="C-9"/>
      <sheetName val="Indirect_x0005__x0000__x0000__x0000__x0000_쌳ᎈ駜/"/>
      <sheetName val="外気負荷"/>
      <sheetName val="Transfer"/>
      <sheetName val="Cost Index"/>
      <sheetName val="REf"/>
      <sheetName val="saihous.ele"/>
      <sheetName val="SCHEDULE"/>
      <sheetName val="Legend"/>
      <sheetName val="SSR _ NSSR Market final"/>
      <sheetName val="M.R.List (2)"/>
      <sheetName val="Aseet1998"/>
      <sheetName val="Balance Sheet "/>
      <sheetName val="STAFFSCHED "/>
      <sheetName val="Bidform"/>
      <sheetName val="M+MC"/>
      <sheetName val="GBW"/>
      <sheetName val="Basic Rates"/>
      <sheetName val="Basic"/>
      <sheetName val="bs BP 04 SA"/>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procurement"/>
      <sheetName val="col-reinft1"/>
      <sheetName val="ecc_res"/>
      <sheetName val="Blr hire"/>
      <sheetName val="Direct_cost_shed_A-2_"/>
      <sheetName val="_Resource_list"/>
      <sheetName val="THANE_SITE"/>
      <sheetName val="BOQ_Distribution"/>
      <sheetName val="FF_Inst_RA_08_Inst_03"/>
      <sheetName val="SUMMARY-client"/>
      <sheetName val="RA"/>
      <sheetName val="FitOutConfCentre"/>
      <sheetName val="1-Pop Proj"/>
      <sheetName val="VIWSCo1"/>
      <sheetName val="Project_Brief"/>
      <sheetName val="Indirect_x0005_"/>
      <sheetName val="1.00"/>
      <sheetName val="Chennai"/>
      <sheetName val="Rollup"/>
      <sheetName val="DG Works (Supply)"/>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MG"/>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CH"/>
      <sheetName val=" B3"/>
      <sheetName val=" B1"/>
      <sheetName val="doq"/>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Introduction"/>
      <sheetName val="Old"/>
      <sheetName val="Operating Statistics"/>
      <sheetName val="Financials"/>
      <sheetName val="Lowside"/>
      <sheetName val="Indirect_x0005_????쌳ᎈ駜/"/>
      <sheetName val="220 11  BS "/>
      <sheetName val="Annexue B"/>
      <sheetName val="A-General"/>
      <sheetName val="Indirect_x0005__x0000__x0000__x0000__x0000_쌳ᎈ駜_"/>
      <sheetName val="PCC"/>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sheetData sheetId="440"/>
      <sheetData sheetId="44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refreshError="1"/>
      <sheetData sheetId="547" refreshError="1"/>
      <sheetData sheetId="548" refreshError="1"/>
      <sheetData sheetId="549" refreshError="1"/>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sheetData sheetId="869"/>
      <sheetData sheetId="870"/>
      <sheetData sheetId="87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sheetData sheetId="950"/>
      <sheetData sheetId="951"/>
      <sheetData sheetId="952"/>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 val="facto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factors"/>
      <sheetName val="TBAL9697 -group wise  sdpl"/>
      <sheetName val="pilecap"/>
      <sheetName val="concrete"/>
      <sheetName val="beam-reinft-IIInd floor"/>
      <sheetName val="gen"/>
      <sheetName val="Config"/>
      <sheetName val="Break Dw"/>
      <sheetName val="Summary_Bank"/>
      <sheetName val="환율"/>
      <sheetName val="RATE ANALYSIS HYDRAULIC 17-03-2"/>
      <sheetName val="refer"/>
      <sheetName val="cables - Warmshell"/>
      <sheetName val="zone-8"/>
      <sheetName val="MHNO_LEV"/>
      <sheetName val="Fin Sum"/>
      <sheetName val="key dates"/>
      <sheetName val="Actuals"/>
      <sheetName val="CCTV_EST1"/>
      <sheetName val="Staff Acco."/>
      <sheetName val="GR.slab-reinft"/>
      <sheetName val="Name List"/>
      <sheetName val="VALIDATIONS"/>
      <sheetName val="Design"/>
      <sheetName val="Costing"/>
      <sheetName val="Civil_Works1"/>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final abstract"/>
      <sheetName val="labour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7">
          <cell r="K7">
            <v>150</v>
          </cell>
        </row>
      </sheetData>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COVER"/>
      <sheetName val="INDEX"/>
      <sheetName val="BAL"/>
      <sheetName val="P&amp;L"/>
      <sheetName val="NOTES "/>
    </sheetNames>
    <sheetDataSet>
      <sheetData sheetId="0" refreshError="1">
        <row r="2">
          <cell r="B2" t="str">
            <v>RELIANCE INFOCOM B.V., Amsterdam</v>
          </cell>
        </row>
        <row r="4">
          <cell r="B4" t="str">
            <v>June 30, 2003</v>
          </cell>
        </row>
        <row r="5">
          <cell r="B5" t="str">
            <v>March 31, 2003</v>
          </cell>
        </row>
        <row r="11">
          <cell r="B11" t="str">
            <v>Balance Sheet as at June 30, 2003</v>
          </cell>
        </row>
        <row r="12">
          <cell r="B12" t="str">
            <v xml:space="preserve">Profit and Loss Account for the period </v>
          </cell>
        </row>
        <row r="13">
          <cell r="B13" t="str">
            <v>April 1, 2003 through June 30, 2003</v>
          </cell>
        </row>
      </sheetData>
      <sheetData sheetId="1" refreshError="1"/>
      <sheetData sheetId="2" refreshError="1"/>
      <sheetData sheetId="3" refreshError="1"/>
      <sheetData sheetId="4" refreshError="1"/>
      <sheetData sheetId="5" refreshError="1">
        <row r="45">
          <cell r="F45">
            <v>1061673</v>
          </cell>
          <cell r="H45">
            <v>1061673</v>
          </cell>
        </row>
        <row r="61">
          <cell r="H61">
            <v>1112000</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Sheet3"/>
      <sheetName val="VCH-SLC"/>
      <sheetName val="Supplier"/>
      <sheetName val="Input"/>
      <sheetName val="Pay_Sep06"/>
      <sheetName val="Pacakges split"/>
      <sheetName val="Sheet1"/>
      <sheetName val="s"/>
      <sheetName val="gen"/>
      <sheetName val="Basement Budget"/>
      <sheetName val="p&amp;m"/>
      <sheetName val="Costing"/>
      <sheetName val=""/>
      <sheetName val="ducting"/>
      <sheetName val="cox"/>
      <sheetName val="cox (2)"/>
      <sheetName val="kings"/>
      <sheetName val="kings (2)"/>
      <sheetName val="Pure Liquid"/>
      <sheetName val="Mitsu"/>
      <sheetName val="Citibank"/>
      <sheetName val="Citibank (2)"/>
      <sheetName val="TCS"/>
      <sheetName val="TCS-REV"/>
      <sheetName val="VSNL"/>
      <sheetName val="VSNL (2)"/>
      <sheetName val="Raheja"/>
      <sheetName val="EMI-548"/>
      <sheetName val="EMI-057"/>
      <sheetName val="EMI-564"/>
      <sheetName val="Barber"/>
      <sheetName val="Cherry"/>
      <sheetName val="Airfreight"/>
      <sheetName val="I.T.C"/>
      <sheetName val="ITC(R-1)"/>
      <sheetName val="Vinod"/>
      <sheetName val="Ruby"/>
      <sheetName val="Ruby (2)"/>
      <sheetName val="Ruby (3)"/>
      <sheetName val="Ruby-191"/>
      <sheetName val="Ruby-286"/>
      <sheetName val="Ruby-416"/>
      <sheetName val="Ruby-231"/>
      <sheetName val="Sona-VSNL"/>
      <sheetName val="IN-VSNL"/>
      <sheetName val="ZYLOG"/>
      <sheetName val="Stenco"/>
      <sheetName val="Signa"/>
      <sheetName val="Spazzio"/>
      <sheetName val="Asian"/>
      <sheetName val="Asian (2)"/>
      <sheetName val="Airport"/>
      <sheetName val="Escorts-621"/>
      <sheetName val="Escorts-621 (R1)"/>
      <sheetName val="Escorts-(031)"/>
      <sheetName val="Escorts-(37)"/>
      <sheetName val="Escorts-(37-1)"/>
      <sheetName val="Escorts-194"/>
      <sheetName val="Escorts-621 (R2)"/>
      <sheetName val="Escorts-189"/>
      <sheetName val="Escorts-189 (R1)"/>
      <sheetName val="Escorts-189 (R2)"/>
      <sheetName val="Escorts-189 (R3)"/>
      <sheetName val="J.C PENNY"/>
      <sheetName val="J.C PENNY (2)"/>
      <sheetName val="J.C P(A)(R-1)"/>
      <sheetName val="J.C P(A)(R-2)"/>
      <sheetName val="J.C P(B)(R-2)"/>
      <sheetName val="J.C P(A)(R-3)"/>
      <sheetName val="J.C P(B)(R-3)"/>
      <sheetName val="metamorphosis"/>
      <sheetName val="sanjay"/>
      <sheetName val="BNP"/>
      <sheetName val="GUJRAT"/>
      <sheetName val="GUJRAT (2)"/>
      <sheetName val="Jaiprakash"/>
      <sheetName val="Jindal"/>
      <sheetName val="Policy"/>
      <sheetName val="parker"/>
      <sheetName val="Goldstone"/>
      <sheetName val="Eternity"/>
      <sheetName val="NDDB"/>
      <sheetName val="NDDB (2)"/>
      <sheetName val="NDDB (3)"/>
      <sheetName val="NDDB (4)"/>
      <sheetName val="GAS"/>
      <sheetName val="PCRA"/>
      <sheetName val="time"/>
      <sheetName val="purple"/>
      <sheetName val="Gherzi"/>
      <sheetName val="Ruby (4)"/>
      <sheetName val="pall"/>
      <sheetName val="pall (2)"/>
      <sheetName val="pall (3)"/>
      <sheetName val="pall (4)"/>
      <sheetName val="pall (5)"/>
      <sheetName val="pall (6)"/>
      <sheetName val="pall (7)"/>
      <sheetName val="pall (8)"/>
      <sheetName val="pall (9)"/>
      <sheetName val="pall (033)"/>
      <sheetName val="PALL-113"/>
      <sheetName val="PALL-113 (R1)"/>
      <sheetName val="PALL-230"/>
      <sheetName val="PALL-256"/>
      <sheetName val="pall-291"/>
      <sheetName val="Data sheet"/>
      <sheetName val="Fin Sum"/>
      <sheetName val="Summary year Plan"/>
      <sheetName val="Civil Boq"/>
      <sheetName val="Package split - Cost"/>
      <sheetName val="IO_LIST"/>
      <sheetName val="Recommended_Spares"/>
      <sheetName val="IO_LIST1"/>
      <sheetName val="Recommended_Spares1"/>
      <sheetName val="TBAL9697_-group_wise__sdpl"/>
      <sheetName val="Civil_Works"/>
      <sheetName val="Name_List"/>
      <sheetName val="IO_LIST2"/>
      <sheetName val="Recommended_Spares2"/>
      <sheetName val="TBAL9697_-group_wise__sdpl1"/>
      <sheetName val="Civil_Works1"/>
      <sheetName val="Name_List1"/>
      <sheetName val="List"/>
      <sheetName val="d_m_yy"/>
      <sheetName val="d_m_yy__x0013__$-1010000_d_m_yyyy__x001e__$"/>
      <sheetName val="[Offer.xls][Offer.xls]d_m_yy__2"/>
      <sheetName val="VAV"/>
      <sheetName val="[Offer.xls][Offer.xls]d/m/yy?_x0013_["/>
      <sheetName val="[Offer.xls][Offer.xls]d_m_yy__3"/>
      <sheetName val="[Offer.xls][Offer.xls]d_m_yy__4"/>
      <sheetName val="[Offer.xls][Offer.xls]d_m_yy__5"/>
      <sheetName val="[Offer.xls][Offer.xls]d_m_yy__6"/>
    </sheetNames>
    <sheetDataSet>
      <sheetData sheetId="0" refreshError="1">
        <row r="8">
          <cell r="J8">
            <v>1.17746</v>
          </cell>
        </row>
        <row r="12">
          <cell r="J12">
            <v>0.03</v>
          </cell>
        </row>
      </sheetData>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sheetData sheetId="133"/>
      <sheetData sheetId="134"/>
      <sheetData sheetId="135"/>
      <sheetData sheetId="136"/>
      <sheetData sheetId="137"/>
      <sheetData sheetId="138"/>
      <sheetData sheetId="139"/>
      <sheetData sheetId="14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ACS(1)"/>
      <sheetName val="FAS-C(4)"/>
      <sheetName val="CCTV(old)"/>
    </sheetNames>
    <sheetDataSet>
      <sheetData sheetId="0"/>
      <sheetData sheetId="1" refreshError="1">
        <row r="2">
          <cell r="B2" t="str">
            <v>YES</v>
          </cell>
        </row>
        <row r="3">
          <cell r="B3" t="str">
            <v>NO</v>
          </cell>
        </row>
      </sheetData>
      <sheetData sheetId="2"/>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tilisation"/>
      <sheetName val="calcul"/>
      <sheetName val="Module1"/>
      <sheetName val="Fill this out first..."/>
      <sheetName val="Sheet2"/>
    </sheetNames>
    <sheetDataSet>
      <sheetData sheetId="0"/>
      <sheetData sheetId="1" refreshError="1">
        <row r="3">
          <cell r="C3">
            <v>0.12</v>
          </cell>
        </row>
      </sheetData>
      <sheetData sheetId="2"/>
      <sheetData sheetId="3"/>
      <sheetData sheetId="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
      <sheetName val="Sheet1"/>
      <sheetName val="Master"/>
      <sheetName val="Recipe"/>
      <sheetName val="iFACE"/>
      <sheetName val="Actual Cons"/>
      <sheetName val="Rate"/>
      <sheetName val="Idl Vs Act Cons"/>
      <sheetName val="Home Delive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VRV"/>
      <sheetName val="VENTILATION SYSTEM"/>
      <sheetName val="#REF!"/>
      <sheetName val="calcul"/>
    </sheetNames>
    <sheetDataSet>
      <sheetData sheetId="0"/>
      <sheetData sheetId="1"/>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INDIGINEOUS ITEMS "/>
      <sheetName val="SUMARRY"/>
    </sheetNames>
    <sheetDataSet>
      <sheetData sheetId="0"/>
      <sheetData sheetId="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 BOQ"/>
      <sheetName val="Terms"/>
    </sheetNames>
    <sheetDataSet>
      <sheetData sheetId="0"/>
      <sheetData sheetId="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Version"/>
      <sheetName val="Conf Room 1"/>
      <sheetName val="Conf Room 2"/>
      <sheetName val="Assignment Charter"/>
    </sheetNames>
    <sheetDataSet>
      <sheetData sheetId="0"/>
      <sheetData sheetId="1"/>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 val="Ducting"/>
      <sheetName val="Summary"/>
    </sheetNames>
    <sheetDataSet>
      <sheetData sheetId="0"/>
      <sheetData sheetId="1" refreshError="1"/>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 val="Headings"/>
    </sheetNames>
    <sheetDataSet>
      <sheetData sheetId="0"/>
      <sheetData sheetId="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V"/>
      <sheetName val="Ad Sales"/>
      <sheetName val="Licences"/>
      <sheetName val="Listings"/>
      <sheetName val="Subsite"/>
      <sheetName val="Set-Up"/>
      <sheetName val="Genie"/>
      <sheetName val="Genie CPM"/>
      <sheetName val="Sheet1"/>
    </sheetNames>
    <sheetDataSet>
      <sheetData sheetId="0" refreshError="1">
        <row r="73">
          <cell r="I73">
            <v>0.8276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300x500"/>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八幡"/>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M-Book for Conc"/>
      <sheetName val="M-Book for FW"/>
      <sheetName val="zone-8"/>
      <sheetName val="MHNO_LEV"/>
      <sheetName val="#REF!"/>
      <sheetName val="Boq Block A"/>
      <sheetName val="Expenditure plan"/>
      <sheetName val="ORDER BOOKING"/>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TE OVERHEADS"/>
      <sheetName val="labour coeff"/>
      <sheetName val="Site Dev BOQ"/>
      <sheetName val="Sheet3"/>
      <sheetName val="VCH-SLC"/>
      <sheetName val="Supplier"/>
      <sheetName val="SILICATE"/>
      <sheetName val="Costing Upto Mar'11 (2)"/>
      <sheetName val="Tender Summary"/>
      <sheetName val="p&amp;m"/>
      <sheetName val="upa"/>
      <sheetName val="Design"/>
      <sheetName val="A"/>
      <sheetName val="Li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BOQ_Direct_selling cost"/>
      <sheetName val="Meas.-Hotel Part"/>
      <sheetName val="Headings"/>
      <sheetName val="dBase"/>
      <sheetName val="Contract Night Staff"/>
      <sheetName val="Contract Day Staff"/>
      <sheetName val="Day Shift"/>
      <sheetName val="Night Shift"/>
      <sheetName val="scurve calc (2)"/>
      <sheetName val="Direct cost shed A-2 "/>
      <sheetName val="final abstract"/>
      <sheetName val="Sheet2"/>
      <sheetName val="factors"/>
      <sheetName val="Data"/>
      <sheetName val="Lead"/>
      <sheetName val="22.12.2011"/>
      <sheetName val="BOQ (2)"/>
      <sheetName val="Civil Boq"/>
      <sheetName val="Build-up"/>
      <sheetName val="2gii"/>
      <sheetName val="Fee Rate Summary"/>
      <sheetName val="master"/>
      <sheetName val="Meas__Hotel Part"/>
      <sheetName val="Detail"/>
      <sheetName val="beam-reinft"/>
      <sheetName val="INPUT SHEET"/>
      <sheetName val="DataInput"/>
      <sheetName val="DataInput-1"/>
      <sheetName val="DI Rate Analysis"/>
      <sheetName val="Economic RisingMain  Ph-I"/>
      <sheetName val="inWords"/>
      <sheetName val="Fill this out first..."/>
      <sheetName val="St.co.91.5lvl"/>
      <sheetName val=" 09.07.10 M顅ᎆ뤀ᨇ԰_x0000_缀_x0000_"/>
      <sheetName val="HVAC"/>
      <sheetName val="Ave.wtd.rates"/>
      <sheetName val="Material "/>
      <sheetName val="Labour &amp; Plant"/>
      <sheetName val="Cashflow projection"/>
      <sheetName val="Item- Compact"/>
      <sheetName val="PA- Consutant "/>
      <sheetName val="Cost Index"/>
      <sheetName val="Fin. Assumpt. - Sensitivities"/>
      <sheetName val="Bill 1"/>
      <sheetName val="Bill 2"/>
      <sheetName val="Bill 3"/>
      <sheetName val="Bill 4"/>
      <sheetName val="Bill 5"/>
      <sheetName val="Bill 6"/>
      <sheetName val="Bill 7"/>
      <sheetName val="IO List"/>
      <sheetName val="공장별판관비배부"/>
      <sheetName val="temp"/>
      <sheetName val="GBW"/>
      <sheetName val="cash in flow Summary JV "/>
      <sheetName val="water prop."/>
      <sheetName val="GR.slab-reinft"/>
      <sheetName val="MN T.B."/>
      <sheetName val="BS8007"/>
      <sheetName val="Assumptions"/>
      <sheetName val="Civil Works"/>
      <sheetName val="Sales &amp; Prod"/>
      <sheetName val="TBAL9697 _group wise  sdpl"/>
      <sheetName val="Intake"/>
      <sheetName val="HEAD"/>
      <sheetName val="COLUMN"/>
      <sheetName val="Staff Acco."/>
      <sheetName val="section"/>
      <sheetName val="Driveway Beams"/>
      <sheetName val="Rate analysis- BOQ 1 "/>
      <sheetName val="SP Break Up"/>
      <sheetName val=" 09.07.10 M顅ᎆ뤀ᨇ԰?缀?"/>
      <sheetName val="Costing"/>
      <sheetName val="Analy_7-10"/>
      <sheetName val="INDIGINEOUS ITEMS "/>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TAX_BILLS"/>
      <sheetName val="CASH_BILLS"/>
      <sheetName val="LABOUR_BILLS"/>
      <sheetName val="puch_order"/>
      <sheetName val="Sheet1_(2)"/>
      <sheetName val="Expenditure_plan"/>
      <sheetName val="ORDER_BOOKING"/>
      <sheetName val="M-Book_for_Conc"/>
      <sheetName val="M-Book_for_FW"/>
      <sheetName val="22_12_2011"/>
      <sheetName val="BOQ_(2)"/>
      <sheetName val="Boq_Block_A"/>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_21_07_10_N_SHIFT_MECH-FAB"/>
      <sheetName val="_21_07_10_N_SHIFT_MECH-TANK"/>
      <sheetName val="_21_07_10_RS_&amp;_SECURITY"/>
      <sheetName val="21_07_10_CIVIL_WET"/>
      <sheetName val="Labour productivity"/>
      <sheetName val=" 09.07.10 M顅ᎆ뤀ᨇ԰"/>
      <sheetName val=" 09.07.10 M顅ᎆ뤀ᨇ԰_缀_"/>
      <sheetName val="08.07.10헾】_x0005__x0000__x0000__x0000__x0000_ꎋ"/>
      <sheetName val="3cd Annexure"/>
      <sheetName val="PRELIM5"/>
      <sheetName val="Labour"/>
      <sheetName val="Structure Bills Qty"/>
      <sheetName val="col-reinft1"/>
      <sheetName val="dlvoid"/>
      <sheetName val="Prelims Breakup"/>
      <sheetName val="B3-B4-B5-B6"/>
      <sheetName val="1.Civil-RA"/>
      <sheetName val="F20 Risk Analysis"/>
      <sheetName val="Change Order Log"/>
      <sheetName val="lookups"/>
      <sheetName val="ref"/>
      <sheetName val="Bin"/>
      <sheetName val="2000 MOR"/>
      <sheetName val="Voucher"/>
      <sheetName val="Project Details.."/>
      <sheetName val="Prelims_Breakup"/>
      <sheetName val="box-12"/>
      <sheetName val="08.07.10헾】_x0005_????ꎋ"/>
      <sheetName val="estm_mech"/>
      <sheetName val="gen"/>
      <sheetName val=" _x000a_¢_x0002_&amp;_x0000__x0000__x0000_ú5#_x0000__x0000__x0000__x0000__x0000__x0000__x0000_"/>
      <sheetName val=""/>
      <sheetName val="AOR"/>
      <sheetName val="eq"/>
      <sheetName val="Rate Analysis"/>
      <sheetName val="COST"/>
      <sheetName val="sheeet7"/>
      <sheetName val="_21_07_10_CIVIL"/>
      <sheetName val=" _x000a_¢_x0002_&amp;???ú5#???????"/>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Admin"/>
      <sheetName val="Cover"/>
      <sheetName val="Data Sheet"/>
      <sheetName val="External Doors"/>
      <sheetName val="T&amp;M"/>
      <sheetName val="Assumption Inputs"/>
      <sheetName val="DEINKING(ANNEX 1)"/>
      <sheetName val="SUMMARY(E)"/>
      <sheetName val="Phase 1"/>
      <sheetName val="Pacakges split"/>
      <sheetName val="L+M"/>
      <sheetName val="Background"/>
      <sheetName val="Code"/>
      <sheetName val="run"/>
      <sheetName val="Wire"/>
      <sheetName val="RA-markate"/>
      <sheetName val="BOQ_Direct_selling_cost"/>
      <sheetName val="T-P1, FINISHES WORKING "/>
      <sheetName val="Assumption &amp; Exclusion"/>
      <sheetName val="querries"/>
      <sheetName val="Eqpmnt Plng"/>
      <sheetName val="wordsdata"/>
      <sheetName val="Makro1"/>
      <sheetName val="LABOUR RATE"/>
      <sheetName val="Material Rate"/>
      <sheetName val="Final"/>
      <sheetName val="Summary-Price_New"/>
      <sheetName val="AN-2K"/>
      <sheetName val="Switch V16"/>
      <sheetName val="B'Sheet"/>
      <sheetName val="Asmp"/>
      <sheetName val="ACS(1)"/>
      <sheetName val="FAS-C(4)"/>
      <sheetName val="CCTV(old)"/>
      <sheetName val="환율"/>
      <sheetName val="AutoOpen Stub Data"/>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_17_07_10_N_SHIFT_MECH-TANK"/>
      <sheetName val="_17_07_10_RS_&amp;_SECURITY"/>
      <sheetName val="17_07_10_CIVIL_WET"/>
      <sheetName val="_17_07_10_CIVIL"/>
      <sheetName val="_17_07_10_MECH-FAB"/>
      <sheetName val="_17_07_10_MECH-TANK"/>
      <sheetName val="analysis"/>
      <sheetName val="x-items"/>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Theo Cons-June'10"/>
      <sheetName val="CABLERET"/>
      <sheetName val="currency"/>
      <sheetName val="Debits as on 12.04.08"/>
      <sheetName val="DP"/>
      <sheetName val="pol-60"/>
      <sheetName val="DI_Rate_Analysis"/>
      <sheetName val="Economic_RisingMain__Ph-I"/>
      <sheetName val="Variables"/>
      <sheetName val="Grade Slab -1"/>
      <sheetName val="Grade Slab -2"/>
      <sheetName val="Grade slab-3"/>
      <sheetName val="Grade slab -4"/>
      <sheetName val="Grade slab -5"/>
      <sheetName val="Grade slab -6"/>
      <sheetName val="Summary WG"/>
      <sheetName val="detail'02"/>
      <sheetName val="Cal"/>
      <sheetName val="InputPO_Del"/>
      <sheetName val="Deduction of assets"/>
      <sheetName val="STAFFSCHED "/>
      <sheetName val="India F&amp;S Template"/>
      <sheetName val=" bus bay"/>
      <sheetName val="doq-10"/>
      <sheetName val="doq-I"/>
      <sheetName val="doq 4"/>
      <sheetName val="doq 2"/>
      <sheetName val="AFAS "/>
      <sheetName val="RDS &amp; WLD"/>
      <sheetName val="PA System"/>
      <sheetName val="ACC"/>
      <sheetName val="CCTV"/>
      <sheetName val="Server &amp; PAC Room"/>
      <sheetName val="BMS"/>
      <sheetName val="HVAC BOQ"/>
      <sheetName val="08.07.10헾】_x0005_????菈_x0013_"/>
      <sheetName val="08.07.10헾】_x0005__x0000__x0000"/>
      <sheetName val="08.07.10헾】_x0005_____ꎋ"/>
      <sheetName val="FT-05-02IsoBOM"/>
      <sheetName val="08.07.10헾】_x0005_"/>
      <sheetName val="Factor Sheet"/>
      <sheetName val="d-safe specs"/>
      <sheetName val="  ¢_x0002_&amp;_x0000__x0000__x0000_ú5#_x0000__x0000__x0000__x0000__x0000__x0000__x0000_"/>
      <sheetName val="  ¢_x0002_&amp;???ú5#???????"/>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08.07.10헾】_x0005_??_x0005__x0000__x0000_"/>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Quote Sheet"/>
      <sheetName val="Intro."/>
      <sheetName val="Gate 2"/>
      <sheetName val="Lab"/>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Cost Basis"/>
      <sheetName val="08.07.10헾】_x0005_??헾⿂_x0005__x0000_"/>
      <sheetName val="08.07.10헾】_x0005_????懇"/>
      <sheetName val=" _¢_x0002_&amp;"/>
      <sheetName val=" _¢_x0002_&amp;___ú5#_______"/>
      <sheetName val="BOQ LT"/>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sc-mar2000"/>
      <sheetName val="Index"/>
      <sheetName val="LMP"/>
      <sheetName val="VF Full Recon"/>
      <sheetName val="_21_07_10_N_SHIFT_MECH-FA"/>
      <sheetName val="Report"/>
      <sheetName val="segment_topsheet"/>
      <sheetName val="DSLP"/>
      <sheetName val="Load Details(B2)"/>
      <sheetName val="Works - Quote Sheet"/>
      <sheetName val="girder"/>
      <sheetName val="Rocker"/>
      <sheetName val="Income Statement"/>
      <sheetName val="MASTER_RATE ANALYSIS"/>
      <sheetName val="Name List"/>
      <sheetName val="starter"/>
      <sheetName val="BLOCK-A (MEA.SHEET)"/>
      <sheetName val="MG"/>
      <sheetName val="VALIDATIONS"/>
      <sheetName val="Mat_Cost"/>
      <sheetName val="SEW4"/>
      <sheetName val="UNIT"/>
      <sheetName val="CCY"/>
      <sheetName val=" _x000d_¢_x0002_&amp;_x0000__x0000__x0000_ú5#_x0000__x0000__x0000__x0000__x0000__x0000__x0000_"/>
      <sheetName val="BHANDUP"/>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08.07.10_x0000__x0000_ⴠ_x0000__x0000__x0000_㭮㢝輜_x0018_"/>
      <sheetName val="FORM7"/>
      <sheetName val="INTRO"/>
      <sheetName val="2.civil-RA"/>
      <sheetName val="Rate analysis civil"/>
      <sheetName val="경비공통"/>
      <sheetName val="Conc&amp;steel-assets"/>
      <sheetName val="STP"/>
      <sheetName val="目录"/>
      <sheetName val="#REF"/>
      <sheetName val="CT"/>
      <sheetName val="PT"/>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ú5#???????"/>
      <sheetName val="Customize Your Invoice"/>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공사비 내역 (가)"/>
      <sheetName val="CIF COST ITEM"/>
      <sheetName val="C-12"/>
      <sheetName val="Deprec."/>
      <sheetName val="CCTV_EST1"/>
      <sheetName val="KSt - Analysis "/>
      <sheetName val="Section Catalogue"/>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H"/>
      <sheetName val="Fin. Assumpt. - Sensitivitie"/>
      <sheetName val="R.A."/>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08.07.10 CIVIՌ_x0000_缀_x0000__x0000_"/>
      <sheetName val="08.07.10헾】_x0005_??헾　_x0005__x0000_"/>
      <sheetName val="Form 6"/>
      <sheetName val="PROCTOR"/>
      <sheetName val="Material&amp;equipment"/>
      <sheetName val="_ ¢&amp;ú5#"/>
      <sheetName val="_ ¢&amp;???ú5#???????"/>
      <sheetName val="DOOR-WIND"/>
      <sheetName val="_x0000__x0017__x0000__x0012__x0000__x000f__x0000__x0012__x0000__x0013__x0000_ _x0000__x001a__x0000__x001b__x0000__x0017__x0000_"/>
      <sheetName val="Guide"/>
      <sheetName val="_22_07_10_MECH-FþÕ"/>
      <sheetName val=" _¢_x0002_&amp;_x0000__x0000__x0000"/>
      <sheetName val="MS Loan repayments"/>
      <sheetName val="08.07.10헾】_x0005_??苈ô헾⼤"/>
      <sheetName val="RA BILL - 1"/>
      <sheetName val="Tax Inv"/>
      <sheetName val="Tax Inv (Client)"/>
      <sheetName val="beam-reinft-machine rm"/>
      <sheetName val="BLK2"/>
      <sheetName val="BLK3"/>
      <sheetName val="E &amp; R"/>
      <sheetName val="radar"/>
      <sheetName val="UG"/>
      <sheetName val="CPIPE2"/>
      <sheetName val="basdat"/>
      <sheetName val="maing1"/>
      <sheetName val="General Input"/>
      <sheetName val="Cost_Basis"/>
      <sheetName val="08_07_10헾】??헾⿂"/>
      <sheetName val="08_07_10헾】????懇"/>
      <sheetName val="08_07_10헾】"/>
      <sheetName val="08_07_10헾】??ꮸ⽚"/>
      <sheetName val="08_07_10헾】??丵⼽"/>
      <sheetName val="08_07_10헾】????癠'"/>
      <sheetName val="08_07_10헾】??헾⽀"/>
      <sheetName val="__¢&amp;"/>
      <sheetName val="__¢&amp;___ú5#_______"/>
      <sheetName val="08_07_10헾】??헾⾑"/>
      <sheetName val="B3-B4-B5-"/>
      <sheetName val="_x000a_"/>
      <sheetName val="ᬀᜀሀༀሀ"/>
      <sheetName val="Misc__Data"/>
      <sheetName val="Intro_"/>
      <sheetName val="Gate_2"/>
      <sheetName val="Name_List"/>
      <sheetName val="Project_Ignite"/>
      <sheetName val="Customize_Your_Invoice"/>
      <sheetName val="08_07_10헾】??壀$夌$"/>
      <sheetName val="Codes"/>
      <sheetName val="precast RC element"/>
      <sheetName val="Cash Flow Input Data_ISC"/>
      <sheetName val="Interface_SC"/>
      <sheetName val="Calc_ISC"/>
      <sheetName val="Calc_SC"/>
      <sheetName val="Interface_ISC"/>
      <sheetName val="GD"/>
      <sheetName val="Eqpmnt Pln_x0000_"/>
      <sheetName val="Eqpmnt PlnH"/>
      <sheetName val="Eqpmnt PlnÄ"/>
      <sheetName val="SOR"/>
      <sheetName val="ST CODE"/>
      <sheetName val="Jafiliya"/>
      <sheetName val="Oud Metha"/>
      <sheetName val="Port Saeed"/>
      <sheetName val="Al Wasl"/>
      <sheetName val="Zabeel"/>
      <sheetName val=" _x000a_¢_x0002_&amp;_x0000__x0000_"/>
      <sheetName val="Input"/>
      <sheetName val="LEVEL SHEET"/>
      <sheetName val="월선수금"/>
      <sheetName val="Con0304"/>
      <sheetName val="PROG_DATA"/>
      <sheetName val="Footing "/>
      <sheetName val="TEXT"/>
      <sheetName val="WORK TABLE"/>
      <sheetName val="sept-plan"/>
      <sheetName val="VF_Full_Recon"/>
      <sheetName val="PITP3_COPY"/>
      <sheetName val="Meas_"/>
      <sheetName val="Expenses_Actual_Vs__Budgeted"/>
      <sheetName val="Col_up_to_plinth"/>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OpTrack"/>
      <sheetName val="Erection"/>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ETC Plant Cost"/>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dummy"/>
      <sheetName val="inter"/>
      <sheetName val="BL Staff"/>
      <sheetName val="Array"/>
      <sheetName val="Array (2)"/>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 "/>
      <sheetName val="  ¢_x0002_&amp;_x0000__x0000_"/>
      <sheetName val="Varthur 1"/>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œheet3"/>
      <sheetName val="Lifts_&amp;_Escal-BOQ"/>
      <sheetName val="FIRE_BOQ"/>
      <sheetName val="Model"/>
      <sheetName val="CONSTRUCTION COMPONENT"/>
      <sheetName val="Balustrad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壀&quot;夌&quot;"/>
      <sheetName val="08.07.10헾】_x0005___헾⿂_x0005__x0000_"/>
      <sheetName val="08.07.10헾】_x0005___ꮸ⽚_x0005__x0000_"/>
      <sheetName val="_ ¢&amp;___ú5#_______"/>
      <sheetName val=" _x000d_¢_x0002_&amp;___ú5#_______"/>
      <sheetName val="08.07.10헾】_x0005_____懇"/>
      <sheetName val="08.07.10헾】_x0005___丵⼽_x0005__x0000_"/>
      <sheetName val="08.07.10헾】_x0005_____癠_"/>
      <sheetName val="08.07.10헾】_x0005___헾⽀_x0005__x0000_"/>
      <sheetName val="08.07.10헾】_x0005___헾⾑_x0005__x0000_"/>
      <sheetName val="08.07.10헾】_x0005___壀$夌$"/>
      <sheetName val="08.07.10헾】_x0005___헾　_x0005__x0000_"/>
      <sheetName val="Temporary"/>
      <sheetName val="MFG"/>
      <sheetName val="Form_61"/>
      <sheetName val="Lifts_&amp;_Escal-BOQ1"/>
      <sheetName val="FIRE_BOQ1"/>
      <sheetName val="Rate_analysis_civil"/>
      <sheetName val="Fin__Assumpt__-_Sensitivitie"/>
      <sheetName val="Deprec_"/>
      <sheetName val="Deprec_1"/>
      <sheetName val="R_A_"/>
      <sheetName val="Combined Results "/>
      <sheetName val="Cashflow"/>
      <sheetName val="Deprec_2"/>
      <sheetName val="Form_62"/>
      <sheetName val="Lifts_&amp;_Escal-BOQ2"/>
      <sheetName val="FIRE_BOQ2"/>
      <sheetName val="S1BOQ"/>
      <sheetName val="Detail In Door Stad"/>
      <sheetName val="Master data"/>
      <sheetName val="SALA-002"/>
      <sheetName val="Keyword"/>
      <sheetName val="SALE&amp;COST"/>
      <sheetName val="P-II_Cement_Reconkiliation2"/>
      <sheetName val="old_serial no."/>
      <sheetName val="tot_ass_9697"/>
      <sheetName val="ABB"/>
      <sheetName val="GE"/>
      <sheetName val="abst-of -cost"/>
      <sheetName val="SC Cost MAR 02"/>
      <sheetName val="Equipment Master"/>
      <sheetName val="Material Master"/>
      <sheetName val="measure"/>
      <sheetName val="WORD"/>
      <sheetName val="Forecast"/>
      <sheetName val="Database"/>
      <sheetName val="Abstract"/>
      <sheetName val="PriceSummary"/>
      <sheetName val="HK"/>
      <sheetName val="Calendar"/>
      <sheetName val="Contract Status"/>
      <sheetName val="Basis"/>
      <sheetName val="FINOLEX"/>
      <sheetName val="Sheet7"/>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Interior"/>
      <sheetName val="Electrical"/>
      <sheetName val="Mechanical"/>
      <sheetName val="Fire Hydrant"/>
      <sheetName val="Material Spec."/>
      <sheetName val="Terms &amp; conditions"/>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08.07.10헾】_x0005_??睮は_x0005__x0000_"/>
      <sheetName val="TBEAM"/>
      <sheetName val="Ring Details"/>
      <sheetName val="Shuttering Material"/>
      <sheetName val="BBS-Residential"/>
      <sheetName val="Material List "/>
      <sheetName val="08.07.10헾】_x0005_?︀ᇕ԰_x0000_缀"/>
      <sheetName val="08.07.10헾】_x0005_?蠄ሹꠀ䁮_xdc02_"/>
      <sheetName val="08.07.10헾】_x0005_?/_x0000_退Ý_x0000_"/>
      <sheetName val="08.07.10헾】_x0005_?蠌ሹ⠀䁫_xdc02_"/>
    </sheetNames>
    <sheetDataSet>
      <sheetData sheetId="0" refreshError="1">
        <row r="19">
          <cell r="J19">
            <v>1.0499999999999999E-3</v>
          </cell>
          <cell r="K19">
            <v>1.3500000000000001E-3</v>
          </cell>
        </row>
        <row r="20">
          <cell r="J20">
            <v>0.15082999999999999</v>
          </cell>
          <cell r="K20">
            <v>0.10083</v>
          </cell>
        </row>
      </sheetData>
      <sheetData sheetId="1" refreshError="1"/>
      <sheetData sheetId="2" refreshError="1"/>
      <sheetData sheetId="3" refreshError="1"/>
      <sheetData sheetId="4" refreshError="1"/>
      <sheetData sheetId="5">
        <row r="19">
          <cell r="J19">
            <v>1.0499999999999999E-3</v>
          </cell>
        </row>
      </sheetData>
      <sheetData sheetId="6" refreshError="1"/>
      <sheetData sheetId="7" refreshError="1"/>
      <sheetData sheetId="8" refreshError="1"/>
      <sheetData sheetId="9">
        <row r="19">
          <cell r="J19">
            <v>1.0499999999999999E-3</v>
          </cell>
        </row>
      </sheetData>
      <sheetData sheetId="10" refreshError="1"/>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ow r="19">
          <cell r="J19">
            <v>1.0499999999999999E-3</v>
          </cell>
        </row>
      </sheetData>
      <sheetData sheetId="21">
        <row r="19">
          <cell r="J19">
            <v>1.0499999999999999E-3</v>
          </cell>
        </row>
      </sheetData>
      <sheetData sheetId="22">
        <row r="19">
          <cell r="J19">
            <v>1.0499999999999999E-3</v>
          </cell>
        </row>
      </sheetData>
      <sheetData sheetId="23">
        <row r="19">
          <cell r="J19">
            <v>1.0499999999999999E-3</v>
          </cell>
        </row>
      </sheetData>
      <sheetData sheetId="24" refreshError="1"/>
      <sheetData sheetId="25" refreshError="1"/>
      <sheetData sheetId="26" refreshError="1"/>
      <sheetData sheetId="27" refreshError="1"/>
      <sheetData sheetId="28" refreshError="1"/>
      <sheetData sheetId="29" refreshError="1"/>
      <sheetData sheetId="30">
        <row r="19">
          <cell r="J19">
            <v>1.0499999999999999E-3</v>
          </cell>
        </row>
      </sheetData>
      <sheetData sheetId="31" refreshError="1"/>
      <sheetData sheetId="32" refreshError="1"/>
      <sheetData sheetId="33" refreshError="1"/>
      <sheetData sheetId="34">
        <row r="19">
          <cell r="J19">
            <v>1.0499999999999999E-3</v>
          </cell>
        </row>
      </sheetData>
      <sheetData sheetId="35">
        <row r="19">
          <cell r="J19">
            <v>1.0499999999999999E-3</v>
          </cell>
        </row>
      </sheetData>
      <sheetData sheetId="36">
        <row r="19">
          <cell r="J19">
            <v>1.0499999999999999E-3</v>
          </cell>
        </row>
      </sheetData>
      <sheetData sheetId="37">
        <row r="19">
          <cell r="J19">
            <v>1.0499999999999999E-3</v>
          </cell>
        </row>
      </sheetData>
      <sheetData sheetId="38">
        <row r="19">
          <cell r="J19">
            <v>1.0499999999999999E-3</v>
          </cell>
        </row>
      </sheetData>
      <sheetData sheetId="39">
        <row r="19">
          <cell r="J19">
            <v>1.0499999999999999E-3</v>
          </cell>
        </row>
      </sheetData>
      <sheetData sheetId="40">
        <row r="19">
          <cell r="J19">
            <v>1.0499999999999999E-3</v>
          </cell>
        </row>
      </sheetData>
      <sheetData sheetId="41">
        <row r="19">
          <cell r="J19">
            <v>1.0499999999999999E-3</v>
          </cell>
        </row>
      </sheetData>
      <sheetData sheetId="42">
        <row r="19">
          <cell r="J19">
            <v>1.0499999999999999E-3</v>
          </cell>
        </row>
      </sheetData>
      <sheetData sheetId="43">
        <row r="19">
          <cell r="J19">
            <v>1.0499999999999999E-3</v>
          </cell>
        </row>
      </sheetData>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sheetData sheetId="84"/>
      <sheetData sheetId="85"/>
      <sheetData sheetId="86"/>
      <sheetData sheetId="87" refreshError="1"/>
      <sheetData sheetId="88" refreshError="1"/>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ow r="19">
          <cell r="J19">
            <v>1.0499999999999999E-3</v>
          </cell>
        </row>
      </sheetData>
      <sheetData sheetId="605">
        <row r="19">
          <cell r="J19">
            <v>1.0499999999999999E-3</v>
          </cell>
        </row>
      </sheetData>
      <sheetData sheetId="606">
        <row r="19">
          <cell r="J19">
            <v>1.0499999999999999E-3</v>
          </cell>
        </row>
      </sheetData>
      <sheetData sheetId="607">
        <row r="19">
          <cell r="J19">
            <v>1.0499999999999999E-3</v>
          </cell>
        </row>
      </sheetData>
      <sheetData sheetId="608">
        <row r="19">
          <cell r="J19">
            <v>1.0499999999999999E-3</v>
          </cell>
        </row>
      </sheetData>
      <sheetData sheetId="609">
        <row r="19">
          <cell r="J19">
            <v>1.0499999999999999E-3</v>
          </cell>
        </row>
      </sheetData>
      <sheetData sheetId="610">
        <row r="19">
          <cell r="J19">
            <v>1.0499999999999999E-3</v>
          </cell>
        </row>
      </sheetData>
      <sheetData sheetId="611">
        <row r="19">
          <cell r="J19">
            <v>1.0499999999999999E-3</v>
          </cell>
        </row>
      </sheetData>
      <sheetData sheetId="612">
        <row r="19">
          <cell r="J19">
            <v>1.0499999999999999E-3</v>
          </cell>
        </row>
      </sheetData>
      <sheetData sheetId="613">
        <row r="19">
          <cell r="J19">
            <v>1.0499999999999999E-3</v>
          </cell>
        </row>
      </sheetData>
      <sheetData sheetId="614">
        <row r="19">
          <cell r="J19">
            <v>1.0499999999999999E-3</v>
          </cell>
        </row>
      </sheetData>
      <sheetData sheetId="615">
        <row r="19">
          <cell r="J19">
            <v>1.0499999999999999E-3</v>
          </cell>
        </row>
      </sheetData>
      <sheetData sheetId="616">
        <row r="19">
          <cell r="J19">
            <v>1.0499999999999999E-3</v>
          </cell>
        </row>
      </sheetData>
      <sheetData sheetId="617">
        <row r="19">
          <cell r="J19">
            <v>1.0499999999999999E-3</v>
          </cell>
        </row>
      </sheetData>
      <sheetData sheetId="618">
        <row r="19">
          <cell r="J19">
            <v>1.0499999999999999E-3</v>
          </cell>
        </row>
      </sheetData>
      <sheetData sheetId="619">
        <row r="19">
          <cell r="J19">
            <v>1.0499999999999999E-3</v>
          </cell>
        </row>
      </sheetData>
      <sheetData sheetId="620">
        <row r="19">
          <cell r="J19">
            <v>1.0499999999999999E-3</v>
          </cell>
        </row>
      </sheetData>
      <sheetData sheetId="621">
        <row r="19">
          <cell r="J19">
            <v>1.0499999999999999E-3</v>
          </cell>
        </row>
      </sheetData>
      <sheetData sheetId="622">
        <row r="19">
          <cell r="J19">
            <v>1.0499999999999999E-3</v>
          </cell>
        </row>
      </sheetData>
      <sheetData sheetId="623">
        <row r="19">
          <cell r="J19">
            <v>1.0499999999999999E-3</v>
          </cell>
        </row>
      </sheetData>
      <sheetData sheetId="624">
        <row r="19">
          <cell r="J19">
            <v>1.0499999999999999E-3</v>
          </cell>
        </row>
      </sheetData>
      <sheetData sheetId="625">
        <row r="19">
          <cell r="J19">
            <v>1.0499999999999999E-3</v>
          </cell>
        </row>
      </sheetData>
      <sheetData sheetId="626">
        <row r="19">
          <cell r="J19">
            <v>1.0499999999999999E-3</v>
          </cell>
        </row>
      </sheetData>
      <sheetData sheetId="627">
        <row r="19">
          <cell r="J19">
            <v>1.0499999999999999E-3</v>
          </cell>
        </row>
      </sheetData>
      <sheetData sheetId="628">
        <row r="19">
          <cell r="J19">
            <v>1.0499999999999999E-3</v>
          </cell>
        </row>
      </sheetData>
      <sheetData sheetId="629">
        <row r="19">
          <cell r="J19">
            <v>1.0499999999999999E-3</v>
          </cell>
        </row>
      </sheetData>
      <sheetData sheetId="630">
        <row r="19">
          <cell r="J19">
            <v>1.0499999999999999E-3</v>
          </cell>
        </row>
      </sheetData>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ow r="19">
          <cell r="J19">
            <v>1.0499999999999999E-3</v>
          </cell>
        </row>
      </sheetData>
      <sheetData sheetId="933">
        <row r="19">
          <cell r="J19">
            <v>1.0499999999999999E-3</v>
          </cell>
        </row>
      </sheetData>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ow r="19">
          <cell r="J19">
            <v>1.0499999999999999E-3</v>
          </cell>
        </row>
      </sheetData>
      <sheetData sheetId="991"/>
      <sheetData sheetId="992">
        <row r="19">
          <cell r="J19">
            <v>1.0499999999999999E-3</v>
          </cell>
        </row>
      </sheetData>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sheetData sheetId="1013" refreshError="1"/>
      <sheetData sheetId="1014" refreshError="1"/>
      <sheetData sheetId="1015"/>
      <sheetData sheetId="1016"/>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ow r="19">
          <cell r="J19">
            <v>1.0499999999999999E-3</v>
          </cell>
        </row>
      </sheetData>
      <sheetData sheetId="1854" refreshError="1"/>
      <sheetData sheetId="1855" refreshError="1"/>
      <sheetData sheetId="1856" refreshError="1"/>
      <sheetData sheetId="1857" refreshError="1"/>
      <sheetData sheetId="1858" refreshError="1"/>
      <sheetData sheetId="1859">
        <row r="19">
          <cell r="J19">
            <v>1.0499999999999999E-3</v>
          </cell>
        </row>
      </sheetData>
      <sheetData sheetId="1860">
        <row r="19">
          <cell r="J19">
            <v>1.0499999999999999E-3</v>
          </cell>
        </row>
      </sheetData>
      <sheetData sheetId="1861">
        <row r="19">
          <cell r="J19">
            <v>1.0499999999999999E-3</v>
          </cell>
        </row>
      </sheetData>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ow r="19">
          <cell r="J19">
            <v>1.0499999999999999E-3</v>
          </cell>
        </row>
      </sheetData>
      <sheetData sheetId="1879" refreshError="1"/>
      <sheetData sheetId="1880">
        <row r="19">
          <cell r="J19">
            <v>1.0499999999999999E-3</v>
          </cell>
        </row>
      </sheetData>
      <sheetData sheetId="1881">
        <row r="19">
          <cell r="J19">
            <v>1.0499999999999999E-3</v>
          </cell>
        </row>
      </sheetData>
      <sheetData sheetId="1882">
        <row r="19">
          <cell r="J19">
            <v>1.0499999999999999E-3</v>
          </cell>
        </row>
      </sheetData>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ow r="19">
          <cell r="J19">
            <v>1.0499999999999999E-3</v>
          </cell>
        </row>
      </sheetData>
      <sheetData sheetId="2527">
        <row r="19">
          <cell r="J19">
            <v>1.0499999999999999E-3</v>
          </cell>
        </row>
      </sheetData>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row r="19">
          <cell r="J19">
            <v>1.0499999999999999E-3</v>
          </cell>
        </row>
      </sheetData>
      <sheetData sheetId="3563"/>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ow r="19">
          <cell r="J19">
            <v>1.0499999999999999E-3</v>
          </cell>
        </row>
      </sheetData>
      <sheetData sheetId="4860">
        <row r="19">
          <cell r="J19">
            <v>1.0499999999999999E-3</v>
          </cell>
        </row>
      </sheetData>
      <sheetData sheetId="4861">
        <row r="19">
          <cell r="J19">
            <v>1.0499999999999999E-3</v>
          </cell>
        </row>
      </sheetData>
      <sheetData sheetId="4862">
        <row r="19">
          <cell r="J19">
            <v>1.0499999999999999E-3</v>
          </cell>
        </row>
      </sheetData>
      <sheetData sheetId="4863">
        <row r="19">
          <cell r="J19">
            <v>1.0499999999999999E-3</v>
          </cell>
        </row>
      </sheetData>
      <sheetData sheetId="4864">
        <row r="19">
          <cell r="J19">
            <v>1.0499999999999999E-3</v>
          </cell>
        </row>
      </sheetData>
      <sheetData sheetId="4865">
        <row r="19">
          <cell r="J19">
            <v>1.0499999999999999E-3</v>
          </cell>
        </row>
      </sheetData>
      <sheetData sheetId="4866">
        <row r="19">
          <cell r="J19">
            <v>1.0499999999999999E-3</v>
          </cell>
        </row>
      </sheetData>
      <sheetData sheetId="4867">
        <row r="19">
          <cell r="J19">
            <v>1.0499999999999999E-3</v>
          </cell>
        </row>
      </sheetData>
      <sheetData sheetId="4868">
        <row r="19">
          <cell r="J19">
            <v>1.0499999999999999E-3</v>
          </cell>
        </row>
      </sheetData>
      <sheetData sheetId="4869">
        <row r="19">
          <cell r="J19">
            <v>1.0499999999999999E-3</v>
          </cell>
        </row>
      </sheetData>
      <sheetData sheetId="4870">
        <row r="19">
          <cell r="J19">
            <v>1.0499999999999999E-3</v>
          </cell>
        </row>
      </sheetData>
      <sheetData sheetId="4871">
        <row r="19">
          <cell r="J19">
            <v>1.0499999999999999E-3</v>
          </cell>
        </row>
      </sheetData>
      <sheetData sheetId="4872">
        <row r="19">
          <cell r="J19">
            <v>1.0499999999999999E-3</v>
          </cell>
        </row>
      </sheetData>
      <sheetData sheetId="4873">
        <row r="19">
          <cell r="J19">
            <v>1.0499999999999999E-3</v>
          </cell>
        </row>
      </sheetData>
      <sheetData sheetId="4874">
        <row r="19">
          <cell r="J19">
            <v>1.0499999999999999E-3</v>
          </cell>
        </row>
      </sheetData>
      <sheetData sheetId="4875">
        <row r="19">
          <cell r="J19">
            <v>1.0499999999999999E-3</v>
          </cell>
        </row>
      </sheetData>
      <sheetData sheetId="4876">
        <row r="19">
          <cell r="J19">
            <v>1.0499999999999999E-3</v>
          </cell>
        </row>
      </sheetData>
      <sheetData sheetId="4877">
        <row r="19">
          <cell r="J19">
            <v>1.0499999999999999E-3</v>
          </cell>
        </row>
      </sheetData>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ow r="19">
          <cell r="J19">
            <v>1.0499999999999999E-3</v>
          </cell>
        </row>
      </sheetData>
      <sheetData sheetId="7121">
        <row r="19">
          <cell r="J19">
            <v>1.0499999999999999E-3</v>
          </cell>
        </row>
      </sheetData>
      <sheetData sheetId="7122">
        <row r="19">
          <cell r="J19">
            <v>1.0499999999999999E-3</v>
          </cell>
        </row>
      </sheetData>
      <sheetData sheetId="7123">
        <row r="19">
          <cell r="J19">
            <v>1.0499999999999999E-3</v>
          </cell>
        </row>
      </sheetData>
      <sheetData sheetId="7124">
        <row r="19">
          <cell r="J19">
            <v>1.0499999999999999E-3</v>
          </cell>
        </row>
      </sheetData>
      <sheetData sheetId="7125">
        <row r="19">
          <cell r="J19">
            <v>1.0499999999999999E-3</v>
          </cell>
        </row>
      </sheetData>
      <sheetData sheetId="7126">
        <row r="19">
          <cell r="J19">
            <v>1.0499999999999999E-3</v>
          </cell>
        </row>
      </sheetData>
      <sheetData sheetId="7127">
        <row r="19">
          <cell r="J19">
            <v>1.0499999999999999E-3</v>
          </cell>
        </row>
      </sheetData>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efreshError="1"/>
      <sheetData sheetId="7841" refreshError="1"/>
      <sheetData sheetId="7842">
        <row r="19">
          <cell r="J19">
            <v>1.0499999999999999E-3</v>
          </cell>
        </row>
      </sheetData>
      <sheetData sheetId="7843">
        <row r="19">
          <cell r="J19">
            <v>1.0499999999999999E-3</v>
          </cell>
        </row>
      </sheetData>
      <sheetData sheetId="7844" refreshError="1"/>
      <sheetData sheetId="7845" refreshError="1"/>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ow r="19">
          <cell r="J19">
            <v>1.0499999999999999E-3</v>
          </cell>
        </row>
      </sheetData>
      <sheetData sheetId="7853">
        <row r="19">
          <cell r="J19">
            <v>1.0499999999999999E-3</v>
          </cell>
        </row>
      </sheetData>
      <sheetData sheetId="7854">
        <row r="19">
          <cell r="J19">
            <v>1.0499999999999999E-3</v>
          </cell>
        </row>
      </sheetData>
      <sheetData sheetId="7855">
        <row r="19">
          <cell r="J19">
            <v>1.0499999999999999E-3</v>
          </cell>
        </row>
      </sheetData>
      <sheetData sheetId="7856">
        <row r="19">
          <cell r="J19">
            <v>1.0499999999999999E-3</v>
          </cell>
        </row>
      </sheetData>
      <sheetData sheetId="7857">
        <row r="19">
          <cell r="J19">
            <v>1.0499999999999999E-3</v>
          </cell>
        </row>
      </sheetData>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ow r="19">
          <cell r="J19">
            <v>1.0499999999999999E-3</v>
          </cell>
        </row>
      </sheetData>
      <sheetData sheetId="7889">
        <row r="19">
          <cell r="J19">
            <v>1.0499999999999999E-3</v>
          </cell>
        </row>
      </sheetData>
      <sheetData sheetId="7890">
        <row r="19">
          <cell r="J19">
            <v>1.0499999999999999E-3</v>
          </cell>
        </row>
      </sheetData>
      <sheetData sheetId="7891">
        <row r="19">
          <cell r="J19">
            <v>1.0499999999999999E-3</v>
          </cell>
        </row>
      </sheetData>
      <sheetData sheetId="7892">
        <row r="19">
          <cell r="J19">
            <v>1.0499999999999999E-3</v>
          </cell>
        </row>
      </sheetData>
      <sheetData sheetId="7893">
        <row r="19">
          <cell r="J19">
            <v>1.0499999999999999E-3</v>
          </cell>
        </row>
      </sheetData>
      <sheetData sheetId="7894">
        <row r="19">
          <cell r="J19">
            <v>1.0499999999999999E-3</v>
          </cell>
        </row>
      </sheetData>
      <sheetData sheetId="7895">
        <row r="19">
          <cell r="J19">
            <v>1.0499999999999999E-3</v>
          </cell>
        </row>
      </sheetData>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row r="19">
          <cell r="J19">
            <v>1.0499999999999999E-3</v>
          </cell>
        </row>
      </sheetData>
      <sheetData sheetId="9005"/>
      <sheetData sheetId="9006">
        <row r="19">
          <cell r="J19">
            <v>1.0499999999999999E-3</v>
          </cell>
        </row>
      </sheetData>
      <sheetData sheetId="9007"/>
      <sheetData sheetId="9008"/>
      <sheetData sheetId="9009"/>
      <sheetData sheetId="9010"/>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sheetData sheetId="9016"/>
      <sheetData sheetId="9017">
        <row r="19">
          <cell r="J19">
            <v>1.0499999999999999E-3</v>
          </cell>
        </row>
      </sheetData>
      <sheetData sheetId="9018">
        <row r="19">
          <cell r="J19">
            <v>1.0499999999999999E-3</v>
          </cell>
        </row>
      </sheetData>
      <sheetData sheetId="9019">
        <row r="19">
          <cell r="J19">
            <v>1.0499999999999999E-3</v>
          </cell>
        </row>
      </sheetData>
      <sheetData sheetId="9020"/>
      <sheetData sheetId="9021">
        <row r="19">
          <cell r="J19">
            <v>1.0499999999999999E-3</v>
          </cell>
        </row>
      </sheetData>
      <sheetData sheetId="9022"/>
      <sheetData sheetId="9023"/>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sheetData sheetId="9029">
        <row r="19">
          <cell r="J19">
            <v>1.0499999999999999E-3</v>
          </cell>
        </row>
      </sheetData>
      <sheetData sheetId="9030"/>
      <sheetData sheetId="9031"/>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sheetData sheetId="9040"/>
      <sheetData sheetId="9041"/>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sheetData sheetId="9048"/>
      <sheetData sheetId="9049"/>
      <sheetData sheetId="9050">
        <row r="19">
          <cell r="J19">
            <v>1.0499999999999999E-3</v>
          </cell>
        </row>
      </sheetData>
      <sheetData sheetId="9051">
        <row r="19">
          <cell r="J19">
            <v>1.0499999999999999E-3</v>
          </cell>
        </row>
      </sheetData>
      <sheetData sheetId="9052"/>
      <sheetData sheetId="9053">
        <row r="19">
          <cell r="J19">
            <v>1.0499999999999999E-3</v>
          </cell>
        </row>
      </sheetData>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row r="19">
          <cell r="J19">
            <v>1.0499999999999999E-3</v>
          </cell>
        </row>
      </sheetData>
      <sheetData sheetId="9338"/>
      <sheetData sheetId="9339"/>
      <sheetData sheetId="9340"/>
      <sheetData sheetId="9341"/>
      <sheetData sheetId="9342"/>
      <sheetData sheetId="9343">
        <row r="19">
          <cell r="J19">
            <v>1.0499999999999999E-3</v>
          </cell>
        </row>
      </sheetData>
      <sheetData sheetId="9344"/>
      <sheetData sheetId="9345"/>
      <sheetData sheetId="9346"/>
      <sheetData sheetId="9347"/>
      <sheetData sheetId="9348">
        <row r="19">
          <cell r="J19">
            <v>1.0499999999999999E-3</v>
          </cell>
        </row>
      </sheetData>
      <sheetData sheetId="9349">
        <row r="19">
          <cell r="J19">
            <v>1.0499999999999999E-3</v>
          </cell>
        </row>
      </sheetData>
      <sheetData sheetId="9350">
        <row r="19">
          <cell r="J19">
            <v>1.0499999999999999E-3</v>
          </cell>
        </row>
      </sheetData>
      <sheetData sheetId="9351"/>
      <sheetData sheetId="9352">
        <row r="19">
          <cell r="J19">
            <v>1.0499999999999999E-3</v>
          </cell>
        </row>
      </sheetData>
      <sheetData sheetId="9353"/>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sheetData sheetId="9359"/>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sheetData sheetId="9377">
        <row r="19">
          <cell r="J19">
            <v>1.0499999999999999E-3</v>
          </cell>
        </row>
      </sheetData>
      <sheetData sheetId="9378"/>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ow r="19">
          <cell r="J19">
            <v>1.0499999999999999E-3</v>
          </cell>
        </row>
      </sheetData>
      <sheetData sheetId="9774" refreshError="1"/>
      <sheetData sheetId="9775">
        <row r="19">
          <cell r="J19">
            <v>1.0499999999999999E-3</v>
          </cell>
        </row>
      </sheetData>
      <sheetData sheetId="9776">
        <row r="19">
          <cell r="J19">
            <v>1.0499999999999999E-3</v>
          </cell>
        </row>
      </sheetData>
      <sheetData sheetId="9777">
        <row r="19">
          <cell r="J19">
            <v>1.0499999999999999E-3</v>
          </cell>
        </row>
      </sheetData>
      <sheetData sheetId="9778">
        <row r="19">
          <cell r="J19">
            <v>1.0499999999999999E-3</v>
          </cell>
        </row>
      </sheetData>
      <sheetData sheetId="9779">
        <row r="19">
          <cell r="J19">
            <v>1.0499999999999999E-3</v>
          </cell>
        </row>
      </sheetData>
      <sheetData sheetId="9780">
        <row r="19">
          <cell r="J19">
            <v>1.0499999999999999E-3</v>
          </cell>
        </row>
      </sheetData>
      <sheetData sheetId="9781">
        <row r="19">
          <cell r="J19">
            <v>1.0499999999999999E-3</v>
          </cell>
        </row>
      </sheetData>
      <sheetData sheetId="9782" refreshError="1"/>
      <sheetData sheetId="9783" refreshError="1"/>
      <sheetData sheetId="9784" refreshError="1"/>
      <sheetData sheetId="9785">
        <row r="19">
          <cell r="J19">
            <v>1.0499999999999999E-3</v>
          </cell>
        </row>
      </sheetData>
      <sheetData sheetId="9786">
        <row r="19">
          <cell r="J19">
            <v>1.0499999999999999E-3</v>
          </cell>
        </row>
      </sheetData>
      <sheetData sheetId="9787">
        <row r="19">
          <cell r="J19">
            <v>1.0499999999999999E-3</v>
          </cell>
        </row>
      </sheetData>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refreshError="1"/>
      <sheetData sheetId="10282"/>
      <sheetData sheetId="10283" refreshError="1"/>
      <sheetData sheetId="10284" refreshError="1"/>
      <sheetData sheetId="10285" refreshError="1"/>
      <sheetData sheetId="10286" refreshError="1"/>
      <sheetData sheetId="10287" refreshError="1"/>
      <sheetData sheetId="10288" refreshError="1"/>
      <sheetData sheetId="10289" refreshError="1"/>
      <sheetData sheetId="10290" refreshError="1"/>
      <sheetData sheetId="10291" refreshError="1"/>
      <sheetData sheetId="10292" refreshError="1"/>
      <sheetData sheetId="10293" refreshError="1"/>
      <sheetData sheetId="10294" refreshError="1"/>
      <sheetData sheetId="10295" refreshError="1"/>
      <sheetData sheetId="10296" refreshError="1"/>
      <sheetData sheetId="10297" refreshError="1"/>
      <sheetData sheetId="10298"/>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efreshError="1"/>
      <sheetData sheetId="10569" refreshError="1"/>
      <sheetData sheetId="10570" refreshError="1"/>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sheetData sheetId="10936"/>
      <sheetData sheetId="10937"/>
      <sheetData sheetId="10938"/>
      <sheetData sheetId="10939"/>
      <sheetData sheetId="10940">
        <row r="19">
          <cell r="J19">
            <v>1.0499999999999999E-3</v>
          </cell>
        </row>
      </sheetData>
      <sheetData sheetId="10941">
        <row r="19">
          <cell r="J19">
            <v>1.0499999999999999E-3</v>
          </cell>
        </row>
      </sheetData>
      <sheetData sheetId="10942">
        <row r="19">
          <cell r="J19">
            <v>1.0499999999999999E-3</v>
          </cell>
        </row>
      </sheetData>
      <sheetData sheetId="10943"/>
      <sheetData sheetId="10944"/>
      <sheetData sheetId="10945"/>
      <sheetData sheetId="10946"/>
      <sheetData sheetId="10947"/>
      <sheetData sheetId="10948"/>
      <sheetData sheetId="10949"/>
      <sheetData sheetId="10950"/>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efreshError="1"/>
      <sheetData sheetId="10958" refreshError="1"/>
      <sheetData sheetId="10959" refreshError="1"/>
      <sheetData sheetId="10960" refreshError="1"/>
      <sheetData sheetId="10961" refreshError="1"/>
      <sheetData sheetId="10962">
        <row r="19">
          <cell r="J19">
            <v>1.0499999999999999E-3</v>
          </cell>
        </row>
      </sheetData>
      <sheetData sheetId="10963"/>
      <sheetData sheetId="10964">
        <row r="19">
          <cell r="J19">
            <v>1.0499999999999999E-3</v>
          </cell>
        </row>
      </sheetData>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efreshError="1"/>
      <sheetData sheetId="11062" refreshError="1"/>
      <sheetData sheetId="11063" refreshError="1"/>
      <sheetData sheetId="11064" refreshError="1"/>
      <sheetData sheetId="11065" refreshError="1"/>
      <sheetData sheetId="11066" refreshError="1"/>
      <sheetData sheetId="11067" refreshError="1"/>
      <sheetData sheetId="11068" refreshError="1"/>
      <sheetData sheetId="11069" refreshError="1"/>
      <sheetData sheetId="11070"/>
      <sheetData sheetId="11071" refreshError="1"/>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row r="19">
          <cell r="J19">
            <v>1.0499999999999999E-3</v>
          </cell>
        </row>
      </sheetData>
      <sheetData sheetId="11091">
        <row r="19">
          <cell r="J19">
            <v>1.0499999999999999E-3</v>
          </cell>
        </row>
      </sheetData>
      <sheetData sheetId="11092">
        <row r="19">
          <cell r="J19">
            <v>1.0499999999999999E-3</v>
          </cell>
        </row>
      </sheetData>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ow r="19">
          <cell r="J19">
            <v>1.0499999999999999E-3</v>
          </cell>
        </row>
      </sheetData>
      <sheetData sheetId="11125">
        <row r="19">
          <cell r="J19">
            <v>1.0499999999999999E-3</v>
          </cell>
        </row>
      </sheetData>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ow r="19">
          <cell r="J19">
            <v>1.0499999999999999E-3</v>
          </cell>
        </row>
      </sheetData>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GINEOUS ITEMS "/>
    </sheetNames>
    <sheetDataSet>
      <sheetData sheetId="0"/>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AMBLE-CIVIL &amp;INTERIOR WORKS"/>
      <sheetName val="CIVIL&amp; INTERIORS"/>
      <sheetName val="G.1-AV SYSTEM"/>
      <sheetName val="PROPOSED MAKES"/>
      <sheetName val="ELECTRICAL"/>
      <sheetName val="HVAC HI SIDE"/>
      <sheetName val="HVAC LOW SIDE"/>
    </sheetNames>
    <sheetDataSet>
      <sheetData sheetId="0"/>
      <sheetData sheetId="1"/>
      <sheetData sheetId="2"/>
      <sheetData sheetId="3"/>
      <sheetData sheetId="4"/>
      <sheetData sheetId="5"/>
      <sheetData sheetId="6"/>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ulation"/>
      <sheetName val="Accounts Deptt."/>
      <sheetName val="Master "/>
      <sheetName val="COSTA ITEM SOLD QTY JAN 2010"/>
      <sheetName val="Menu Price"/>
      <sheetName val="Recipe"/>
      <sheetName val="iFACE"/>
      <sheetName val="Rate"/>
    </sheetNames>
    <sheetDataSet>
      <sheetData sheetId="0" refreshError="1"/>
      <sheetData sheetId="1" refreshError="1"/>
      <sheetData sheetId="2" refreshError="1"/>
      <sheetData sheetId="3">
        <row r="1">
          <cell r="E1" t="e">
            <v>#N/A</v>
          </cell>
        </row>
      </sheetData>
      <sheetData sheetId="4" refreshError="1"/>
      <sheetData sheetId="5">
        <row r="53">
          <cell r="D53" t="str">
            <v>twelve</v>
          </cell>
        </row>
        <row r="54">
          <cell r="D54" t="str">
            <v xml:space="preserve">Aquafina 1 Ltr                </v>
          </cell>
          <cell r="E54" t="str">
            <v>NO</v>
          </cell>
          <cell r="F54">
            <v>1</v>
          </cell>
          <cell r="G54">
            <v>19.154699999999998</v>
          </cell>
          <cell r="H54">
            <v>1</v>
          </cell>
        </row>
        <row r="128">
          <cell r="D128" t="str">
            <v>thirty</v>
          </cell>
        </row>
        <row r="129">
          <cell r="D129" t="str">
            <v xml:space="preserve">Cranberry Raspberry (473 ML)  </v>
          </cell>
          <cell r="E129" t="str">
            <v>NO</v>
          </cell>
          <cell r="F129">
            <v>1</v>
          </cell>
          <cell r="G129">
            <v>73.779499999999999</v>
          </cell>
          <cell r="H129">
            <v>1</v>
          </cell>
          <cell r="I129">
            <v>73.779499999999999</v>
          </cell>
          <cell r="J129">
            <v>73.779499999999999</v>
          </cell>
        </row>
        <row r="337">
          <cell r="D337" t="str">
            <v>ninetyfive</v>
          </cell>
        </row>
        <row r="338">
          <cell r="D338" t="str">
            <v>Mountain Dew Can 330 Ml Rs. 50</v>
          </cell>
          <cell r="E338" t="str">
            <v>BT</v>
          </cell>
          <cell r="F338">
            <v>1</v>
          </cell>
          <cell r="G338">
            <v>24.89</v>
          </cell>
          <cell r="H338">
            <v>1</v>
          </cell>
          <cell r="I338">
            <v>24.89</v>
          </cell>
          <cell r="J338">
            <v>24.89</v>
          </cell>
        </row>
        <row r="359">
          <cell r="D359" t="str">
            <v>hundredfour</v>
          </cell>
        </row>
        <row r="360">
          <cell r="D360" t="str">
            <v>Pepsi Pet Can</v>
          </cell>
          <cell r="E360" t="str">
            <v>BT</v>
          </cell>
          <cell r="F360">
            <v>1</v>
          </cell>
          <cell r="G360">
            <v>20.0412</v>
          </cell>
          <cell r="H360">
            <v>1</v>
          </cell>
          <cell r="I360">
            <v>20.0412</v>
          </cell>
          <cell r="J360">
            <v>20.0412</v>
          </cell>
        </row>
        <row r="565">
          <cell r="D565" t="str">
            <v>hundredfiftythree</v>
          </cell>
        </row>
        <row r="566">
          <cell r="D566" t="str">
            <v xml:space="preserve">SF Costa Coleslaw Salad       </v>
          </cell>
          <cell r="E566" t="str">
            <v>NO</v>
          </cell>
          <cell r="F566">
            <v>1</v>
          </cell>
          <cell r="G566">
            <v>7</v>
          </cell>
          <cell r="H566">
            <v>1</v>
          </cell>
          <cell r="I566">
            <v>7</v>
          </cell>
          <cell r="J566">
            <v>7</v>
          </cell>
        </row>
        <row r="567">
          <cell r="D567" t="str">
            <v>hundredfiftyfour</v>
          </cell>
        </row>
        <row r="568">
          <cell r="D568" t="str">
            <v xml:space="preserve">SF Costa Fresh Salad          </v>
          </cell>
          <cell r="E568" t="str">
            <v>NO</v>
          </cell>
          <cell r="F568">
            <v>1</v>
          </cell>
          <cell r="G568">
            <v>10.42</v>
          </cell>
          <cell r="H568">
            <v>1</v>
          </cell>
          <cell r="I568">
            <v>10.42</v>
          </cell>
          <cell r="J568">
            <v>10.42</v>
          </cell>
        </row>
        <row r="603">
          <cell r="D603" t="str">
            <v>hundredsixtythree</v>
          </cell>
        </row>
        <row r="604">
          <cell r="D604" t="str">
            <v>CHOCO CHIP COOKIES</v>
          </cell>
          <cell r="E604" t="str">
            <v>NO</v>
          </cell>
          <cell r="F604">
            <v>1</v>
          </cell>
          <cell r="G604">
            <v>3.6</v>
          </cell>
          <cell r="H604">
            <v>1</v>
          </cell>
          <cell r="I604">
            <v>3.6</v>
          </cell>
          <cell r="J604">
            <v>3.6</v>
          </cell>
        </row>
        <row r="605">
          <cell r="D605" t="str">
            <v>hundredsixtyfour</v>
          </cell>
        </row>
        <row r="606">
          <cell r="D606" t="str">
            <v>BUTTER COOKIES</v>
          </cell>
          <cell r="E606" t="e">
            <v>#N/A</v>
          </cell>
          <cell r="F606" t="e">
            <v>#N/A</v>
          </cell>
          <cell r="G606" t="e">
            <v>#N/A</v>
          </cell>
          <cell r="H606">
            <v>1</v>
          </cell>
          <cell r="I606" t="e">
            <v>#N/A</v>
          </cell>
          <cell r="J606" t="e">
            <v>#N/A</v>
          </cell>
        </row>
        <row r="607">
          <cell r="D607" t="str">
            <v>hundredsixtyfive</v>
          </cell>
        </row>
        <row r="608">
          <cell r="D608" t="str">
            <v>OAT AND NUT COOKIES</v>
          </cell>
          <cell r="E608" t="str">
            <v>NO</v>
          </cell>
          <cell r="F608">
            <v>1</v>
          </cell>
          <cell r="G608">
            <v>3.4</v>
          </cell>
          <cell r="H608">
            <v>1</v>
          </cell>
          <cell r="I608">
            <v>3.4</v>
          </cell>
          <cell r="J608">
            <v>3.4</v>
          </cell>
        </row>
        <row r="753">
          <cell r="D753" t="str">
            <v>twohundredseven</v>
          </cell>
        </row>
        <row r="754">
          <cell r="D754" t="str">
            <v xml:space="preserve">Fruit Beer Concentrate        </v>
          </cell>
          <cell r="E754" t="str">
            <v>BT</v>
          </cell>
          <cell r="F754">
            <v>1000</v>
          </cell>
          <cell r="G754">
            <v>65</v>
          </cell>
          <cell r="H754">
            <v>40</v>
          </cell>
          <cell r="I754">
            <v>2.6</v>
          </cell>
          <cell r="J754">
            <v>6.4475600000000002</v>
          </cell>
        </row>
        <row r="755">
          <cell r="D755" t="str">
            <v>Soda 500ML</v>
          </cell>
          <cell r="E755" t="str">
            <v>BT</v>
          </cell>
          <cell r="F755">
            <v>500</v>
          </cell>
          <cell r="G755">
            <v>9.6189</v>
          </cell>
          <cell r="H755">
            <v>200</v>
          </cell>
          <cell r="I755">
            <v>3.8475600000000001</v>
          </cell>
        </row>
        <row r="1030">
          <cell r="D1030" t="str">
            <v>twohundredfiftytwo</v>
          </cell>
        </row>
        <row r="1031">
          <cell r="D1031" t="str">
            <v xml:space="preserve">Marlboro Red  KS              </v>
          </cell>
          <cell r="E1031" t="str">
            <v>PKT</v>
          </cell>
          <cell r="F1031">
            <v>1</v>
          </cell>
          <cell r="G1031">
            <v>69.94</v>
          </cell>
          <cell r="H1031">
            <v>1</v>
          </cell>
        </row>
        <row r="1032">
          <cell r="D1032" t="str">
            <v>twohundredfiftythree</v>
          </cell>
        </row>
        <row r="1033">
          <cell r="D1033" t="str">
            <v xml:space="preserve">Marlboro Light KS             </v>
          </cell>
          <cell r="E1033" t="str">
            <v>PKT</v>
          </cell>
          <cell r="F1033">
            <v>1</v>
          </cell>
          <cell r="G1033">
            <v>69.94</v>
          </cell>
          <cell r="H1033">
            <v>1</v>
          </cell>
        </row>
        <row r="1049">
          <cell r="D1049" t="str">
            <v>twohundredfiftysix</v>
          </cell>
        </row>
        <row r="1050">
          <cell r="D1050" t="str">
            <v>MILK FULL CREAM</v>
          </cell>
          <cell r="E1050" t="str">
            <v>LTR</v>
          </cell>
          <cell r="F1050">
            <v>1000</v>
          </cell>
          <cell r="G1050">
            <v>28</v>
          </cell>
          <cell r="H1050">
            <v>122</v>
          </cell>
        </row>
        <row r="1051">
          <cell r="D1051" t="str">
            <v>Chocolate Powder</v>
          </cell>
          <cell r="E1051" t="str">
            <v>KG</v>
          </cell>
          <cell r="F1051">
            <v>1000</v>
          </cell>
          <cell r="G1051">
            <v>160.7876</v>
          </cell>
          <cell r="H1051">
            <v>14</v>
          </cell>
        </row>
        <row r="1052">
          <cell r="D1052" t="str">
            <v>Mocha Italia Beans (5kg)</v>
          </cell>
          <cell r="E1052" t="str">
            <v>CS</v>
          </cell>
          <cell r="F1052">
            <v>5000</v>
          </cell>
          <cell r="G1052">
            <v>1529.7035000000001</v>
          </cell>
          <cell r="H1052">
            <v>14.5</v>
          </cell>
        </row>
        <row r="1053">
          <cell r="D1053" t="str">
            <v>Sugar Demera Sachet(Brown Sugar)-1pc=1pk=200</v>
          </cell>
          <cell r="E1053" t="str">
            <v>Pkt</v>
          </cell>
          <cell r="F1053">
            <v>200</v>
          </cell>
          <cell r="G1053">
            <v>57.36</v>
          </cell>
          <cell r="H1053">
            <v>0.40600290813336903</v>
          </cell>
        </row>
        <row r="1054">
          <cell r="D1054" t="str">
            <v>Sugar Sachets-1pk=200</v>
          </cell>
          <cell r="E1054" t="str">
            <v>PKT</v>
          </cell>
          <cell r="F1054">
            <v>200</v>
          </cell>
          <cell r="G1054">
            <v>43.46</v>
          </cell>
          <cell r="H1054">
            <v>1.4707631318136769</v>
          </cell>
        </row>
        <row r="1055">
          <cell r="D1055" t="str">
            <v>Equal Sachets-1 pk=100</v>
          </cell>
          <cell r="E1055" t="str">
            <v>Pkt</v>
          </cell>
          <cell r="F1055">
            <v>100</v>
          </cell>
          <cell r="G1055">
            <v>45.27</v>
          </cell>
          <cell r="H1055">
            <v>0.12323396005295408</v>
          </cell>
        </row>
        <row r="1056">
          <cell r="D1056" t="str">
            <v>Cashew cookies</v>
          </cell>
          <cell r="E1056" t="str">
            <v>NO</v>
          </cell>
          <cell r="F1056">
            <v>1</v>
          </cell>
          <cell r="G1056">
            <v>0.56999999999999995</v>
          </cell>
          <cell r="H1056">
            <v>1</v>
          </cell>
        </row>
        <row r="1388">
          <cell r="D1388" t="str">
            <v>twohundredninetyeight</v>
          </cell>
        </row>
        <row r="1389">
          <cell r="D1389" t="str">
            <v>Chocolate Powder</v>
          </cell>
          <cell r="E1389" t="str">
            <v>KG</v>
          </cell>
          <cell r="F1389">
            <v>1000</v>
          </cell>
          <cell r="G1389">
            <v>160.7876</v>
          </cell>
          <cell r="H1389">
            <v>2</v>
          </cell>
          <cell r="I1389">
            <v>0.32157520000000001</v>
          </cell>
        </row>
        <row r="1390">
          <cell r="D1390" t="str">
            <v>MILK FULL CREAM</v>
          </cell>
          <cell r="E1390" t="str">
            <v>LTR</v>
          </cell>
          <cell r="F1390">
            <v>1000</v>
          </cell>
          <cell r="G1390">
            <v>28</v>
          </cell>
          <cell r="H1390">
            <v>170</v>
          </cell>
          <cell r="I1390">
            <v>4.76</v>
          </cell>
        </row>
        <row r="1391">
          <cell r="D1391" t="str">
            <v>Mocha Italia Beans (5kg)</v>
          </cell>
          <cell r="E1391" t="str">
            <v>CS</v>
          </cell>
          <cell r="F1391">
            <v>5000</v>
          </cell>
          <cell r="G1391">
            <v>1529.7035000000001</v>
          </cell>
          <cell r="H1391">
            <v>14.5</v>
          </cell>
          <cell r="I1391">
            <v>4.4361401499999999</v>
          </cell>
        </row>
        <row r="1392">
          <cell r="D1392" t="str">
            <v>Sugar Demera Sachet(Brown Sugar)-1pc=1pk=200</v>
          </cell>
          <cell r="E1392" t="str">
            <v>Pkt</v>
          </cell>
          <cell r="F1392">
            <v>200</v>
          </cell>
          <cell r="G1392">
            <v>57.36</v>
          </cell>
          <cell r="H1392">
            <v>0.40600290813336903</v>
          </cell>
          <cell r="I1392">
            <v>0.11644163405265023</v>
          </cell>
        </row>
        <row r="1393">
          <cell r="D1393" t="str">
            <v>Sugar Sachets-1pk=200</v>
          </cell>
          <cell r="E1393" t="str">
            <v>PKT</v>
          </cell>
          <cell r="F1393">
            <v>200</v>
          </cell>
          <cell r="G1393">
            <v>43.46</v>
          </cell>
          <cell r="H1393">
            <v>1.4707631318136769</v>
          </cell>
          <cell r="I1393">
            <v>0.319596828543112</v>
          </cell>
        </row>
        <row r="1394">
          <cell r="D1394" t="str">
            <v>Equal Sachets-1 pk=100</v>
          </cell>
          <cell r="E1394" t="str">
            <v>Pkt</v>
          </cell>
          <cell r="F1394">
            <v>100</v>
          </cell>
          <cell r="G1394">
            <v>45.27</v>
          </cell>
          <cell r="H1394">
            <v>0.12323396005295408</v>
          </cell>
          <cell r="I1394">
            <v>5.5788013715972314E-2</v>
          </cell>
        </row>
        <row r="1395">
          <cell r="D1395" t="str">
            <v>Cashew cookies</v>
          </cell>
          <cell r="E1395" t="str">
            <v>NO</v>
          </cell>
          <cell r="F1395">
            <v>1</v>
          </cell>
          <cell r="G1395">
            <v>0.56999999999999995</v>
          </cell>
          <cell r="H1395">
            <v>1</v>
          </cell>
          <cell r="I1395">
            <v>0.56999999999999995</v>
          </cell>
        </row>
        <row r="1396">
          <cell r="D1396" t="str">
            <v>Caramel Syrup 700ml</v>
          </cell>
          <cell r="E1396" t="str">
            <v>BT</v>
          </cell>
          <cell r="F1396">
            <v>700</v>
          </cell>
          <cell r="G1396">
            <v>325</v>
          </cell>
          <cell r="H1396">
            <v>15</v>
          </cell>
          <cell r="I1396">
            <v>6.9642857142857144</v>
          </cell>
        </row>
        <row r="1412">
          <cell r="D1412" t="str">
            <v>threehundredone</v>
          </cell>
        </row>
        <row r="1413">
          <cell r="D1413" t="str">
            <v>SF SchezwanChknOnSemolinaBread</v>
          </cell>
          <cell r="E1413" t="str">
            <v>NO</v>
          </cell>
          <cell r="F1413">
            <v>1</v>
          </cell>
          <cell r="G1413">
            <v>41.3</v>
          </cell>
          <cell r="H1413">
            <v>1</v>
          </cell>
        </row>
        <row r="1415">
          <cell r="D1415" t="str">
            <v>threehundredone1</v>
          </cell>
        </row>
        <row r="1416">
          <cell r="D1416" t="str">
            <v>Chocolate Powder</v>
          </cell>
          <cell r="E1416" t="str">
            <v>KG</v>
          </cell>
          <cell r="F1416">
            <v>1000</v>
          </cell>
          <cell r="G1416">
            <v>160.7876</v>
          </cell>
          <cell r="H1416">
            <v>14</v>
          </cell>
        </row>
        <row r="1417">
          <cell r="D1417" t="str">
            <v>MILK FULL CREAM</v>
          </cell>
          <cell r="E1417" t="str">
            <v>LTR</v>
          </cell>
          <cell r="F1417">
            <v>1000</v>
          </cell>
          <cell r="G1417">
            <v>28</v>
          </cell>
          <cell r="H1417">
            <v>122</v>
          </cell>
        </row>
        <row r="1418">
          <cell r="D1418" t="str">
            <v>Sugar Demera Sachet(Brown Sugar)-1pc=1pk=200</v>
          </cell>
          <cell r="E1418" t="str">
            <v>Pkt</v>
          </cell>
          <cell r="F1418">
            <v>200</v>
          </cell>
          <cell r="G1418">
            <v>57.36</v>
          </cell>
          <cell r="H1418">
            <v>0.40600290813336903</v>
          </cell>
        </row>
        <row r="1419">
          <cell r="D1419" t="str">
            <v>Sugar Sachets-1pk=200</v>
          </cell>
          <cell r="E1419" t="str">
            <v>PKT</v>
          </cell>
          <cell r="F1419">
            <v>200</v>
          </cell>
          <cell r="G1419">
            <v>43.46</v>
          </cell>
          <cell r="H1419">
            <v>1.4707631318136769</v>
          </cell>
        </row>
        <row r="1420">
          <cell r="D1420" t="str">
            <v>Equal Sachets-1 pk=100</v>
          </cell>
          <cell r="E1420" t="str">
            <v>Pkt</v>
          </cell>
          <cell r="F1420">
            <v>100</v>
          </cell>
          <cell r="G1420">
            <v>45.27</v>
          </cell>
          <cell r="H1420">
            <v>0.12323396005295408</v>
          </cell>
        </row>
        <row r="1421">
          <cell r="D1421" t="str">
            <v>Cashew cookies</v>
          </cell>
          <cell r="E1421" t="str">
            <v>NO</v>
          </cell>
          <cell r="F1421">
            <v>1</v>
          </cell>
          <cell r="G1421">
            <v>0.56999999999999995</v>
          </cell>
          <cell r="H1421">
            <v>1</v>
          </cell>
        </row>
        <row r="1490">
          <cell r="D1490" t="str">
            <v>threehundredten</v>
          </cell>
        </row>
        <row r="1491">
          <cell r="D1491" t="str">
            <v>Chocolate Powder</v>
          </cell>
          <cell r="E1491" t="str">
            <v>KG</v>
          </cell>
          <cell r="F1491">
            <v>1000</v>
          </cell>
          <cell r="G1491">
            <v>160.7876</v>
          </cell>
          <cell r="H1491">
            <v>2</v>
          </cell>
          <cell r="I1491">
            <v>0.32157520000000001</v>
          </cell>
        </row>
        <row r="1492">
          <cell r="D1492" t="str">
            <v>MILK FULL CREAM</v>
          </cell>
          <cell r="E1492" t="str">
            <v>LTR</v>
          </cell>
          <cell r="F1492">
            <v>1000</v>
          </cell>
          <cell r="G1492">
            <v>28</v>
          </cell>
          <cell r="H1492">
            <v>290</v>
          </cell>
          <cell r="I1492">
            <v>8.1199999999999992</v>
          </cell>
        </row>
        <row r="1493">
          <cell r="D1493" t="str">
            <v>Mocha Italia Beans (5kg)</v>
          </cell>
          <cell r="E1493" t="str">
            <v>CS</v>
          </cell>
          <cell r="F1493">
            <v>5000</v>
          </cell>
          <cell r="G1493">
            <v>1529.7035000000001</v>
          </cell>
          <cell r="H1493">
            <v>29</v>
          </cell>
          <cell r="I1493">
            <v>8.8722802999999999</v>
          </cell>
        </row>
        <row r="1494">
          <cell r="D1494" t="str">
            <v>Sugar Demera Sachet(Brown Sugar)-1pc=1pk=200</v>
          </cell>
          <cell r="E1494" t="str">
            <v>Pkt</v>
          </cell>
          <cell r="F1494">
            <v>200</v>
          </cell>
          <cell r="G1494">
            <v>57.36</v>
          </cell>
          <cell r="H1494">
            <v>0.81200581626673807</v>
          </cell>
          <cell r="I1494">
            <v>0.23288326810530047</v>
          </cell>
        </row>
        <row r="1495">
          <cell r="D1495" t="str">
            <v>Sugar Sachets-1pk=200</v>
          </cell>
          <cell r="E1495" t="str">
            <v>PKT</v>
          </cell>
          <cell r="F1495">
            <v>200</v>
          </cell>
          <cell r="G1495">
            <v>43.46</v>
          </cell>
          <cell r="H1495">
            <v>2.9415262636273538</v>
          </cell>
          <cell r="I1495">
            <v>0.639193657086224</v>
          </cell>
        </row>
        <row r="1496">
          <cell r="D1496" t="str">
            <v>Equal Sachets-1 pk=100</v>
          </cell>
          <cell r="E1496" t="str">
            <v>Pkt</v>
          </cell>
          <cell r="F1496">
            <v>100</v>
          </cell>
          <cell r="G1496">
            <v>45.27</v>
          </cell>
          <cell r="H1496">
            <v>0.24646792010590815</v>
          </cell>
          <cell r="I1496">
            <v>0.11157602743194463</v>
          </cell>
        </row>
        <row r="1497">
          <cell r="D1497" t="str">
            <v>Cashew cookies</v>
          </cell>
          <cell r="E1497" t="str">
            <v>NO</v>
          </cell>
          <cell r="F1497">
            <v>1</v>
          </cell>
          <cell r="G1497">
            <v>0.56999999999999995</v>
          </cell>
          <cell r="H1497">
            <v>1</v>
          </cell>
          <cell r="I1497">
            <v>0.56999999999999995</v>
          </cell>
        </row>
        <row r="1498">
          <cell r="D1498" t="str">
            <v>Hazelnut Syrup</v>
          </cell>
          <cell r="E1498" t="str">
            <v>BT</v>
          </cell>
          <cell r="F1498">
            <v>700</v>
          </cell>
          <cell r="G1498">
            <v>330.62619999999998</v>
          </cell>
          <cell r="H1498">
            <v>25</v>
          </cell>
          <cell r="I1498">
            <v>11.80807857142857</v>
          </cell>
        </row>
        <row r="1517">
          <cell r="D1517" t="str">
            <v>threehundredthirteen</v>
          </cell>
        </row>
        <row r="1518">
          <cell r="D1518" t="str">
            <v>Chocolate Powder</v>
          </cell>
          <cell r="E1518" t="str">
            <v>KG</v>
          </cell>
          <cell r="F1518">
            <v>1000</v>
          </cell>
          <cell r="G1518">
            <v>160.7876</v>
          </cell>
          <cell r="H1518">
            <v>2</v>
          </cell>
          <cell r="I1518">
            <v>0.32157520000000001</v>
          </cell>
        </row>
        <row r="1519">
          <cell r="D1519" t="str">
            <v>MILK FULL CREAM</v>
          </cell>
          <cell r="E1519" t="str">
            <v>LTR</v>
          </cell>
          <cell r="F1519">
            <v>1000</v>
          </cell>
          <cell r="G1519">
            <v>28</v>
          </cell>
          <cell r="H1519">
            <v>122</v>
          </cell>
          <cell r="I1519">
            <v>3.4159999999999999</v>
          </cell>
        </row>
        <row r="1520">
          <cell r="D1520" t="str">
            <v>Mocha Italia Beans (5kg)</v>
          </cell>
          <cell r="E1520" t="str">
            <v>CS</v>
          </cell>
          <cell r="F1520">
            <v>5000</v>
          </cell>
          <cell r="G1520">
            <v>1529.7035000000001</v>
          </cell>
          <cell r="H1520">
            <v>7.25</v>
          </cell>
          <cell r="I1520">
            <v>2.218070075</v>
          </cell>
        </row>
        <row r="1521">
          <cell r="D1521" t="str">
            <v>Sugar Demera Sachet(Brown Sugar)-1pc=1pk=200</v>
          </cell>
          <cell r="E1521" t="str">
            <v>Pkt</v>
          </cell>
          <cell r="F1521">
            <v>200</v>
          </cell>
          <cell r="G1521">
            <v>57.36</v>
          </cell>
          <cell r="H1521">
            <v>0.40600290813336903</v>
          </cell>
          <cell r="I1521">
            <v>0.11644163405265023</v>
          </cell>
        </row>
        <row r="1522">
          <cell r="D1522" t="str">
            <v>Sugar Sachets-1pk=200</v>
          </cell>
          <cell r="E1522" t="str">
            <v>PKT</v>
          </cell>
          <cell r="F1522">
            <v>200</v>
          </cell>
          <cell r="G1522">
            <v>43.46</v>
          </cell>
          <cell r="H1522">
            <v>1.4707631318136769</v>
          </cell>
          <cell r="I1522">
            <v>0.319596828543112</v>
          </cell>
        </row>
        <row r="1523">
          <cell r="D1523" t="str">
            <v>Equal Sachets-1 pk=100</v>
          </cell>
          <cell r="E1523" t="str">
            <v>Pkt</v>
          </cell>
          <cell r="F1523">
            <v>100</v>
          </cell>
          <cell r="G1523">
            <v>45.27</v>
          </cell>
          <cell r="H1523">
            <v>0.12323396005295408</v>
          </cell>
          <cell r="I1523">
            <v>5.5788013715972314E-2</v>
          </cell>
        </row>
        <row r="1524">
          <cell r="D1524" t="str">
            <v>Cashew cookies</v>
          </cell>
          <cell r="E1524" t="str">
            <v>NO</v>
          </cell>
          <cell r="F1524">
            <v>1</v>
          </cell>
          <cell r="G1524">
            <v>0.56999999999999995</v>
          </cell>
          <cell r="H1524">
            <v>1</v>
          </cell>
          <cell r="I1524">
            <v>0.56999999999999995</v>
          </cell>
        </row>
        <row r="1525">
          <cell r="D1525" t="str">
            <v>Hazelnut Syrup</v>
          </cell>
          <cell r="E1525" t="str">
            <v>BT</v>
          </cell>
          <cell r="F1525">
            <v>700</v>
          </cell>
          <cell r="G1525">
            <v>330.62619999999998</v>
          </cell>
          <cell r="H1525">
            <v>15</v>
          </cell>
          <cell r="I1525">
            <v>7.0848471428571429</v>
          </cell>
        </row>
        <row r="1592">
          <cell r="D1592" t="str">
            <v>threehundredtwentyone</v>
          </cell>
        </row>
        <row r="1593">
          <cell r="D1593" t="str">
            <v>MILK FULL CREAM</v>
          </cell>
          <cell r="E1593" t="str">
            <v>LTR</v>
          </cell>
          <cell r="F1593">
            <v>1000</v>
          </cell>
          <cell r="G1593">
            <v>28</v>
          </cell>
          <cell r="H1593">
            <v>110</v>
          </cell>
          <cell r="I1593">
            <v>3.08</v>
          </cell>
        </row>
        <row r="1594">
          <cell r="D1594" t="str">
            <v>Mocha Italia Beans (5kg)</v>
          </cell>
          <cell r="E1594" t="str">
            <v>CS</v>
          </cell>
          <cell r="F1594">
            <v>5000</v>
          </cell>
          <cell r="G1594">
            <v>1529.7035000000001</v>
          </cell>
          <cell r="H1594">
            <v>7.25</v>
          </cell>
          <cell r="I1594">
            <v>2.218070075</v>
          </cell>
        </row>
        <row r="1595">
          <cell r="D1595" t="str">
            <v>Monin Caramel Sauce</v>
          </cell>
          <cell r="E1595" t="str">
            <v>BT</v>
          </cell>
          <cell r="F1595">
            <v>1890</v>
          </cell>
          <cell r="G1595">
            <v>385.0034</v>
          </cell>
          <cell r="H1595">
            <v>15</v>
          </cell>
          <cell r="I1595">
            <v>3.0555825396825398</v>
          </cell>
        </row>
        <row r="1596">
          <cell r="D1596" t="str">
            <v>Monin Chocolate Cookie</v>
          </cell>
          <cell r="E1596" t="str">
            <v>Btl</v>
          </cell>
          <cell r="F1596">
            <v>700</v>
          </cell>
          <cell r="G1596">
            <v>323.42290000000003</v>
          </cell>
          <cell r="H1596">
            <v>15</v>
          </cell>
          <cell r="I1596">
            <v>6.9304907142857157</v>
          </cell>
        </row>
        <row r="1597">
          <cell r="D1597" t="str">
            <v>Sugar Demera Sachet(Brown Sugar)-1pc=1pk=200</v>
          </cell>
          <cell r="E1597" t="str">
            <v>Pkt</v>
          </cell>
          <cell r="F1597">
            <v>200</v>
          </cell>
          <cell r="G1597">
            <v>57.36</v>
          </cell>
          <cell r="H1597">
            <v>0.40600290813336903</v>
          </cell>
          <cell r="I1597">
            <v>0.11644163405265023</v>
          </cell>
        </row>
        <row r="1598">
          <cell r="D1598" t="str">
            <v>Sugar Sachets-1pk=200</v>
          </cell>
          <cell r="E1598" t="str">
            <v>PKT</v>
          </cell>
          <cell r="F1598">
            <v>200</v>
          </cell>
          <cell r="G1598">
            <v>43.46</v>
          </cell>
          <cell r="H1598">
            <v>1.4707631318136769</v>
          </cell>
          <cell r="I1598">
            <v>0.319596828543112</v>
          </cell>
        </row>
        <row r="1599">
          <cell r="D1599" t="str">
            <v>Equal Sachets-1 pk=100</v>
          </cell>
          <cell r="E1599" t="str">
            <v>Pkt</v>
          </cell>
          <cell r="F1599">
            <v>100</v>
          </cell>
          <cell r="G1599">
            <v>45.27</v>
          </cell>
          <cell r="H1599">
            <v>0.12323396005295408</v>
          </cell>
          <cell r="I1599">
            <v>5.5788013715972314E-2</v>
          </cell>
        </row>
        <row r="1600">
          <cell r="D1600" t="str">
            <v>Chocolate Powder</v>
          </cell>
          <cell r="E1600" t="str">
            <v>KG</v>
          </cell>
          <cell r="F1600">
            <v>1000</v>
          </cell>
          <cell r="G1600">
            <v>160.7876</v>
          </cell>
          <cell r="H1600">
            <v>2</v>
          </cell>
          <cell r="I1600">
            <v>0.32157520000000001</v>
          </cell>
        </row>
        <row r="1601">
          <cell r="D1601" t="str">
            <v>Cashew cookies</v>
          </cell>
          <cell r="E1601" t="str">
            <v>NO</v>
          </cell>
          <cell r="F1601">
            <v>1</v>
          </cell>
          <cell r="G1601">
            <v>0.56999999999999995</v>
          </cell>
          <cell r="H1601">
            <v>1</v>
          </cell>
          <cell r="I1601">
            <v>0.56999999999999995</v>
          </cell>
        </row>
        <row r="1632">
          <cell r="D1632" t="str">
            <v>threehundredtwentyfive</v>
          </cell>
        </row>
        <row r="1633">
          <cell r="D1633" t="str">
            <v>MILK FULL CREAM</v>
          </cell>
          <cell r="E1633" t="str">
            <v>LTR</v>
          </cell>
          <cell r="F1633">
            <v>1000</v>
          </cell>
          <cell r="G1633">
            <v>28</v>
          </cell>
          <cell r="H1633">
            <v>110</v>
          </cell>
          <cell r="I1633">
            <v>3.08</v>
          </cell>
        </row>
        <row r="1634">
          <cell r="D1634" t="str">
            <v>Mocha Italia Beans (5kg)</v>
          </cell>
          <cell r="E1634" t="str">
            <v>CS</v>
          </cell>
          <cell r="F1634">
            <v>5000</v>
          </cell>
          <cell r="G1634">
            <v>1529.7035000000001</v>
          </cell>
          <cell r="H1634">
            <v>7.25</v>
          </cell>
          <cell r="I1634">
            <v>2.218070075</v>
          </cell>
        </row>
        <row r="1635">
          <cell r="D1635" t="str">
            <v>Monin Caramel Sauce</v>
          </cell>
          <cell r="E1635" t="str">
            <v>BT</v>
          </cell>
          <cell r="F1635">
            <v>1890</v>
          </cell>
          <cell r="G1635">
            <v>385.0034</v>
          </cell>
          <cell r="H1635">
            <v>15</v>
          </cell>
          <cell r="I1635">
            <v>3.0555825396825398</v>
          </cell>
        </row>
        <row r="1636">
          <cell r="D1636" t="str">
            <v>Monin Chocolate Cookie</v>
          </cell>
          <cell r="E1636" t="str">
            <v>Btl</v>
          </cell>
          <cell r="F1636">
            <v>700</v>
          </cell>
          <cell r="G1636">
            <v>323.42290000000003</v>
          </cell>
          <cell r="H1636">
            <v>15</v>
          </cell>
          <cell r="I1636">
            <v>6.9304907142857157</v>
          </cell>
        </row>
        <row r="1637">
          <cell r="D1637" t="str">
            <v>Sugar Demera Sachet(Brown Sugar)-1pc=1pk=200</v>
          </cell>
          <cell r="E1637" t="str">
            <v>Pkt</v>
          </cell>
          <cell r="F1637">
            <v>200</v>
          </cell>
          <cell r="G1637">
            <v>57.36</v>
          </cell>
          <cell r="H1637">
            <v>0.40600290813336903</v>
          </cell>
          <cell r="I1637">
            <v>0.11644163405265023</v>
          </cell>
        </row>
        <row r="1638">
          <cell r="D1638" t="str">
            <v>Sugar Sachets-1pk=200</v>
          </cell>
          <cell r="E1638" t="str">
            <v>PKT</v>
          </cell>
          <cell r="F1638">
            <v>200</v>
          </cell>
          <cell r="G1638">
            <v>43.46</v>
          </cell>
          <cell r="H1638">
            <v>1.4707631318136769</v>
          </cell>
          <cell r="I1638">
            <v>0.319596828543112</v>
          </cell>
        </row>
        <row r="1639">
          <cell r="D1639" t="str">
            <v>Equal Sachets-1 pk=100</v>
          </cell>
          <cell r="E1639" t="str">
            <v>Pkt</v>
          </cell>
          <cell r="F1639">
            <v>100</v>
          </cell>
          <cell r="G1639">
            <v>45.27</v>
          </cell>
          <cell r="H1639">
            <v>0.12323396005295408</v>
          </cell>
          <cell r="I1639">
            <v>5.5788013715972314E-2</v>
          </cell>
        </row>
        <row r="1640">
          <cell r="D1640" t="str">
            <v>Chocolate Powder</v>
          </cell>
          <cell r="E1640" t="str">
            <v>KG</v>
          </cell>
          <cell r="F1640">
            <v>1000</v>
          </cell>
          <cell r="G1640">
            <v>160.7876</v>
          </cell>
          <cell r="H1640">
            <v>2</v>
          </cell>
          <cell r="I1640">
            <v>0.32157520000000001</v>
          </cell>
        </row>
        <row r="1641">
          <cell r="D1641" t="str">
            <v>Cashew cookies</v>
          </cell>
          <cell r="E1641" t="str">
            <v>NO</v>
          </cell>
          <cell r="F1641">
            <v>1</v>
          </cell>
          <cell r="G1641">
            <v>0.56999999999999995</v>
          </cell>
          <cell r="H1641">
            <v>1</v>
          </cell>
          <cell r="I1641">
            <v>0.56999999999999995</v>
          </cell>
        </row>
        <row r="1714">
          <cell r="D1714" t="str">
            <v>threehundredthirtysix</v>
          </cell>
        </row>
        <row r="1715">
          <cell r="D1715" t="str">
            <v>MILK FULL CREAM</v>
          </cell>
          <cell r="E1715" t="str">
            <v>LTR</v>
          </cell>
          <cell r="F1715">
            <v>1000</v>
          </cell>
          <cell r="G1715">
            <v>28</v>
          </cell>
          <cell r="H1715">
            <v>290</v>
          </cell>
        </row>
        <row r="1716">
          <cell r="D1716" t="str">
            <v>Chocolate Powder</v>
          </cell>
          <cell r="E1716" t="str">
            <v>KG</v>
          </cell>
          <cell r="F1716">
            <v>1000</v>
          </cell>
          <cell r="G1716">
            <v>160.7876</v>
          </cell>
          <cell r="H1716">
            <v>28</v>
          </cell>
        </row>
        <row r="1717">
          <cell r="D1717" t="str">
            <v>Mocha Italia Beans (5kg)</v>
          </cell>
          <cell r="E1717" t="str">
            <v>CS</v>
          </cell>
          <cell r="F1717">
            <v>5000</v>
          </cell>
          <cell r="G1717">
            <v>1529.7035000000001</v>
          </cell>
          <cell r="H1717">
            <v>29</v>
          </cell>
        </row>
        <row r="1718">
          <cell r="D1718" t="str">
            <v>Sugar Demera Sachet(Brown Sugar)-1pc=1pk=200</v>
          </cell>
          <cell r="E1718" t="str">
            <v>Pkt</v>
          </cell>
          <cell r="F1718">
            <v>200</v>
          </cell>
          <cell r="G1718">
            <v>57.36</v>
          </cell>
          <cell r="H1718">
            <v>0.81200581626673807</v>
          </cell>
        </row>
        <row r="1719">
          <cell r="D1719" t="str">
            <v>Sugar Sachets-1pk=200</v>
          </cell>
          <cell r="E1719" t="str">
            <v>PKT</v>
          </cell>
          <cell r="F1719">
            <v>200</v>
          </cell>
          <cell r="G1719">
            <v>43.46</v>
          </cell>
          <cell r="H1719">
            <v>2.9415262636273538</v>
          </cell>
        </row>
        <row r="1720">
          <cell r="D1720" t="str">
            <v>Equal Sachets-1 pk=100</v>
          </cell>
          <cell r="E1720" t="str">
            <v>Pkt</v>
          </cell>
          <cell r="F1720">
            <v>100</v>
          </cell>
          <cell r="G1720">
            <v>45.27</v>
          </cell>
          <cell r="H1720">
            <v>0.24646792010590815</v>
          </cell>
        </row>
        <row r="1721">
          <cell r="D1721" t="str">
            <v>Cashew cookies</v>
          </cell>
          <cell r="E1721" t="str">
            <v>NO</v>
          </cell>
          <cell r="F1721">
            <v>1</v>
          </cell>
          <cell r="G1721">
            <v>0.56999999999999995</v>
          </cell>
          <cell r="H1721">
            <v>1</v>
          </cell>
        </row>
        <row r="1722">
          <cell r="D1722" t="str">
            <v>Irish Cream Syrup</v>
          </cell>
          <cell r="E1722" t="str">
            <v>BT</v>
          </cell>
          <cell r="F1722">
            <v>1000</v>
          </cell>
          <cell r="G1722">
            <v>329.08839999999998</v>
          </cell>
          <cell r="H1722">
            <v>25</v>
          </cell>
        </row>
        <row r="1723">
          <cell r="D1723" t="str">
            <v>threehundredthirtyseven</v>
          </cell>
        </row>
        <row r="1724">
          <cell r="D1724" t="str">
            <v>MILK FULL CREAM</v>
          </cell>
          <cell r="E1724" t="str">
            <v>LTR</v>
          </cell>
          <cell r="F1724">
            <v>1000</v>
          </cell>
          <cell r="G1724">
            <v>28</v>
          </cell>
          <cell r="H1724">
            <v>240</v>
          </cell>
          <cell r="I1724">
            <v>6.72</v>
          </cell>
        </row>
        <row r="1725">
          <cell r="D1725" t="str">
            <v>Chocolate Powder</v>
          </cell>
          <cell r="E1725" t="str">
            <v>KG</v>
          </cell>
          <cell r="F1725">
            <v>1000</v>
          </cell>
          <cell r="G1725">
            <v>160.7876</v>
          </cell>
          <cell r="H1725">
            <v>21</v>
          </cell>
          <cell r="I1725">
            <v>3.3765396000000001</v>
          </cell>
        </row>
        <row r="1726">
          <cell r="D1726" t="str">
            <v>Mocha Italia Beans (5kg)</v>
          </cell>
          <cell r="E1726" t="str">
            <v>CS</v>
          </cell>
          <cell r="F1726">
            <v>5000</v>
          </cell>
          <cell r="G1726">
            <v>1529.7035000000001</v>
          </cell>
          <cell r="H1726">
            <v>21.75</v>
          </cell>
          <cell r="I1726">
            <v>6.6542102249999999</v>
          </cell>
        </row>
        <row r="1727">
          <cell r="D1727" t="str">
            <v>Sugar Demera Sachet(Brown Sugar)-1pc=1pk=200</v>
          </cell>
          <cell r="E1727" t="str">
            <v>Pkt</v>
          </cell>
          <cell r="F1727">
            <v>200</v>
          </cell>
          <cell r="G1727">
            <v>57.36</v>
          </cell>
          <cell r="H1727">
            <v>0.60900436220005361</v>
          </cell>
          <cell r="I1727">
            <v>0.17466245107897538</v>
          </cell>
        </row>
        <row r="1728">
          <cell r="D1728" t="str">
            <v>Sugar Sachets-1pk=200</v>
          </cell>
          <cell r="E1728" t="str">
            <v>PKT</v>
          </cell>
          <cell r="F1728">
            <v>200</v>
          </cell>
          <cell r="G1728">
            <v>43.46</v>
          </cell>
          <cell r="H1728">
            <v>2.2061446977205152</v>
          </cell>
          <cell r="I1728">
            <v>0.47939524281466794</v>
          </cell>
        </row>
        <row r="1729">
          <cell r="D1729" t="str">
            <v>Equal Sachets-1 pk=100</v>
          </cell>
          <cell r="E1729" t="str">
            <v>Pkt</v>
          </cell>
          <cell r="F1729">
            <v>100</v>
          </cell>
          <cell r="G1729">
            <v>45.27</v>
          </cell>
          <cell r="H1729">
            <v>0.18485094007943112</v>
          </cell>
          <cell r="I1729">
            <v>8.3682020573958488E-2</v>
          </cell>
        </row>
        <row r="1730">
          <cell r="D1730" t="str">
            <v>Cashew cookies</v>
          </cell>
          <cell r="E1730" t="str">
            <v>NO</v>
          </cell>
          <cell r="F1730">
            <v>1</v>
          </cell>
          <cell r="G1730">
            <v>0.56999999999999995</v>
          </cell>
          <cell r="H1730">
            <v>1</v>
          </cell>
          <cell r="I1730">
            <v>0.56999999999999995</v>
          </cell>
        </row>
        <row r="1731">
          <cell r="D1731" t="str">
            <v>Irish Cream Syrup</v>
          </cell>
          <cell r="E1731" t="str">
            <v>BT</v>
          </cell>
          <cell r="F1731">
            <v>1000</v>
          </cell>
          <cell r="G1731">
            <v>329.08839999999998</v>
          </cell>
          <cell r="H1731">
            <v>20</v>
          </cell>
          <cell r="I1731">
            <v>6.5817680000000003</v>
          </cell>
        </row>
        <row r="1733">
          <cell r="D1733" t="str">
            <v>MILK FULL CREAM</v>
          </cell>
          <cell r="E1733" t="str">
            <v>LTR</v>
          </cell>
          <cell r="F1733">
            <v>1000</v>
          </cell>
          <cell r="G1733">
            <v>28</v>
          </cell>
          <cell r="H1733">
            <v>170</v>
          </cell>
        </row>
        <row r="1734">
          <cell r="D1734" t="str">
            <v>Chocolate Powder</v>
          </cell>
          <cell r="E1734" t="str">
            <v>KG</v>
          </cell>
          <cell r="F1734">
            <v>1000</v>
          </cell>
          <cell r="G1734">
            <v>160.7876</v>
          </cell>
          <cell r="H1734">
            <v>14</v>
          </cell>
        </row>
        <row r="1735">
          <cell r="D1735" t="str">
            <v>Mocha Italia Beans (5kg)</v>
          </cell>
          <cell r="E1735" t="str">
            <v>CS</v>
          </cell>
          <cell r="F1735">
            <v>5000</v>
          </cell>
          <cell r="G1735">
            <v>1529.7035000000001</v>
          </cell>
          <cell r="H1735">
            <v>14.5</v>
          </cell>
        </row>
        <row r="1736">
          <cell r="D1736" t="str">
            <v>Sugar Demera Sachet(Brown Sugar)-1pc=1pk=200</v>
          </cell>
          <cell r="E1736" t="str">
            <v>Pkt</v>
          </cell>
          <cell r="F1736">
            <v>200</v>
          </cell>
          <cell r="G1736">
            <v>57.36</v>
          </cell>
          <cell r="H1736">
            <v>0.40600290813336903</v>
          </cell>
        </row>
        <row r="1737">
          <cell r="D1737" t="str">
            <v>Sugar Sachets-1pk=200</v>
          </cell>
          <cell r="E1737" t="str">
            <v>PKT</v>
          </cell>
          <cell r="F1737">
            <v>200</v>
          </cell>
          <cell r="G1737">
            <v>43.46</v>
          </cell>
          <cell r="H1737">
            <v>1.4707631318136769</v>
          </cell>
        </row>
        <row r="1738">
          <cell r="D1738" t="str">
            <v>Equal Sachets-1 pk=100</v>
          </cell>
          <cell r="E1738" t="str">
            <v>Pkt</v>
          </cell>
          <cell r="F1738">
            <v>100</v>
          </cell>
          <cell r="G1738">
            <v>45.27</v>
          </cell>
          <cell r="H1738">
            <v>0.12323396005295408</v>
          </cell>
        </row>
        <row r="1739">
          <cell r="D1739" t="str">
            <v>Cashew cookies</v>
          </cell>
          <cell r="E1739" t="str">
            <v>NO</v>
          </cell>
          <cell r="F1739">
            <v>1</v>
          </cell>
          <cell r="G1739">
            <v>0.56999999999999995</v>
          </cell>
          <cell r="H1739">
            <v>1</v>
          </cell>
        </row>
        <row r="1740">
          <cell r="D1740" t="str">
            <v>Irish Cream Syrup</v>
          </cell>
          <cell r="E1740" t="str">
            <v>BT</v>
          </cell>
          <cell r="F1740">
            <v>1000</v>
          </cell>
          <cell r="G1740">
            <v>329.08839999999998</v>
          </cell>
          <cell r="H1740">
            <v>15</v>
          </cell>
        </row>
        <row r="1741">
          <cell r="D1741" t="str">
            <v>threehundredthirtynine</v>
          </cell>
        </row>
        <row r="1742">
          <cell r="D1742" t="str">
            <v>MILK FULL CREAM</v>
          </cell>
          <cell r="E1742" t="str">
            <v>LTR</v>
          </cell>
          <cell r="F1742">
            <v>1000</v>
          </cell>
          <cell r="G1742">
            <v>28</v>
          </cell>
          <cell r="H1742">
            <v>290</v>
          </cell>
        </row>
        <row r="1743">
          <cell r="D1743" t="str">
            <v>Chocolate Powder</v>
          </cell>
          <cell r="E1743" t="str">
            <v>KG</v>
          </cell>
          <cell r="F1743">
            <v>1000</v>
          </cell>
          <cell r="G1743">
            <v>160.7876</v>
          </cell>
          <cell r="H1743">
            <v>28</v>
          </cell>
        </row>
        <row r="1744">
          <cell r="D1744" t="str">
            <v>Mocha Italia Beans (5kg)</v>
          </cell>
          <cell r="E1744" t="str">
            <v>CS</v>
          </cell>
          <cell r="F1744">
            <v>5000</v>
          </cell>
          <cell r="G1744">
            <v>1529.7035000000001</v>
          </cell>
          <cell r="H1744">
            <v>29</v>
          </cell>
        </row>
        <row r="1745">
          <cell r="D1745" t="str">
            <v>Sugar Demera Sachet(Brown Sugar)-1pc=1pk=200</v>
          </cell>
          <cell r="E1745" t="str">
            <v>Pkt</v>
          </cell>
          <cell r="F1745">
            <v>200</v>
          </cell>
          <cell r="G1745">
            <v>57.36</v>
          </cell>
          <cell r="H1745">
            <v>0.81200581626673807</v>
          </cell>
        </row>
        <row r="1746">
          <cell r="D1746" t="str">
            <v>Sugar Sachets-1pk=200</v>
          </cell>
          <cell r="E1746" t="str">
            <v>PKT</v>
          </cell>
          <cell r="F1746">
            <v>200</v>
          </cell>
          <cell r="G1746">
            <v>43.46</v>
          </cell>
          <cell r="H1746">
            <v>2.9415262636273538</v>
          </cell>
        </row>
        <row r="1747">
          <cell r="D1747" t="str">
            <v>Equal Sachets-1 pk=100</v>
          </cell>
          <cell r="E1747" t="str">
            <v>Pkt</v>
          </cell>
          <cell r="F1747">
            <v>100</v>
          </cell>
          <cell r="G1747">
            <v>45.27</v>
          </cell>
          <cell r="H1747">
            <v>0.24646792010590815</v>
          </cell>
        </row>
        <row r="1748">
          <cell r="D1748" t="str">
            <v>Cashew cookies</v>
          </cell>
          <cell r="E1748" t="str">
            <v>NO</v>
          </cell>
          <cell r="F1748">
            <v>1</v>
          </cell>
          <cell r="G1748">
            <v>0.56999999999999995</v>
          </cell>
          <cell r="H1748">
            <v>1</v>
          </cell>
        </row>
        <row r="1749">
          <cell r="D1749" t="str">
            <v>Caramel Syrup 700ml</v>
          </cell>
          <cell r="E1749" t="str">
            <v>BT</v>
          </cell>
          <cell r="F1749">
            <v>700</v>
          </cell>
          <cell r="G1749">
            <v>325</v>
          </cell>
          <cell r="H1749">
            <v>25</v>
          </cell>
        </row>
        <row r="1751">
          <cell r="D1751" t="str">
            <v>MILK FULL CREAM</v>
          </cell>
          <cell r="E1751" t="str">
            <v>LTR</v>
          </cell>
          <cell r="F1751">
            <v>1000</v>
          </cell>
          <cell r="G1751">
            <v>28</v>
          </cell>
          <cell r="H1751">
            <v>240</v>
          </cell>
        </row>
        <row r="1752">
          <cell r="D1752" t="str">
            <v>Chocolate Powder</v>
          </cell>
          <cell r="E1752" t="str">
            <v>KG</v>
          </cell>
          <cell r="F1752">
            <v>1000</v>
          </cell>
          <cell r="G1752">
            <v>160.7876</v>
          </cell>
          <cell r="H1752">
            <v>21</v>
          </cell>
        </row>
        <row r="1753">
          <cell r="D1753" t="str">
            <v>Mocha Italia Beans (5kg)</v>
          </cell>
          <cell r="E1753" t="str">
            <v>CS</v>
          </cell>
          <cell r="F1753">
            <v>5000</v>
          </cell>
          <cell r="G1753">
            <v>1529.7035000000001</v>
          </cell>
          <cell r="H1753">
            <v>21.75</v>
          </cell>
        </row>
        <row r="1754">
          <cell r="D1754" t="str">
            <v>Sugar Demera Sachet(Brown Sugar)-1pc=1pk=200</v>
          </cell>
          <cell r="E1754" t="str">
            <v>Pkt</v>
          </cell>
          <cell r="F1754">
            <v>200</v>
          </cell>
          <cell r="G1754">
            <v>57.36</v>
          </cell>
          <cell r="H1754">
            <v>0.60900436220005361</v>
          </cell>
        </row>
        <row r="1755">
          <cell r="D1755" t="str">
            <v>Sugar Sachets-1pk=200</v>
          </cell>
          <cell r="E1755" t="str">
            <v>PKT</v>
          </cell>
          <cell r="F1755">
            <v>200</v>
          </cell>
          <cell r="G1755">
            <v>43.46</v>
          </cell>
          <cell r="H1755">
            <v>2.2061446977205152</v>
          </cell>
        </row>
        <row r="1756">
          <cell r="D1756" t="str">
            <v>Equal Sachets-1 pk=100</v>
          </cell>
          <cell r="E1756" t="str">
            <v>Pkt</v>
          </cell>
          <cell r="F1756">
            <v>100</v>
          </cell>
          <cell r="G1756">
            <v>45.27</v>
          </cell>
          <cell r="H1756">
            <v>0.18485094007943112</v>
          </cell>
        </row>
        <row r="1757">
          <cell r="D1757" t="str">
            <v>Cashew cookies</v>
          </cell>
          <cell r="E1757" t="str">
            <v>NO</v>
          </cell>
          <cell r="F1757">
            <v>1</v>
          </cell>
          <cell r="G1757">
            <v>0.56999999999999995</v>
          </cell>
          <cell r="H1757">
            <v>1</v>
          </cell>
        </row>
        <row r="1758">
          <cell r="D1758" t="str">
            <v>Caramel Syrup 700ml</v>
          </cell>
          <cell r="E1758" t="str">
            <v>BT</v>
          </cell>
          <cell r="F1758">
            <v>700</v>
          </cell>
          <cell r="G1758">
            <v>325</v>
          </cell>
          <cell r="H1758">
            <v>20</v>
          </cell>
        </row>
        <row r="1759">
          <cell r="D1759" t="str">
            <v>threehundredfourtyone</v>
          </cell>
        </row>
        <row r="1760">
          <cell r="D1760" t="str">
            <v>MILK FULL CREAM</v>
          </cell>
          <cell r="E1760" t="str">
            <v>LTR</v>
          </cell>
          <cell r="F1760">
            <v>1000</v>
          </cell>
          <cell r="G1760">
            <v>28</v>
          </cell>
          <cell r="H1760">
            <v>170</v>
          </cell>
        </row>
        <row r="1761">
          <cell r="D1761" t="str">
            <v>Chocolate Powder</v>
          </cell>
          <cell r="E1761" t="str">
            <v>KG</v>
          </cell>
          <cell r="F1761">
            <v>1000</v>
          </cell>
          <cell r="G1761">
            <v>160.7876</v>
          </cell>
          <cell r="H1761">
            <v>14</v>
          </cell>
        </row>
        <row r="1762">
          <cell r="D1762" t="str">
            <v>Mocha Italia Beans (5kg)</v>
          </cell>
          <cell r="E1762" t="str">
            <v>CS</v>
          </cell>
          <cell r="F1762">
            <v>5000</v>
          </cell>
          <cell r="G1762">
            <v>1529.7035000000001</v>
          </cell>
          <cell r="H1762">
            <v>14.5</v>
          </cell>
        </row>
        <row r="1763">
          <cell r="D1763" t="str">
            <v>Sugar Demera Sachet(Brown Sugar)-1pc=1pk=200</v>
          </cell>
          <cell r="E1763" t="str">
            <v>Pkt</v>
          </cell>
          <cell r="F1763">
            <v>200</v>
          </cell>
          <cell r="G1763">
            <v>57.36</v>
          </cell>
          <cell r="H1763">
            <v>0.40600290813336903</v>
          </cell>
        </row>
        <row r="1764">
          <cell r="D1764" t="str">
            <v>Sugar Sachets-1pk=200</v>
          </cell>
          <cell r="E1764" t="str">
            <v>PKT</v>
          </cell>
          <cell r="F1764">
            <v>200</v>
          </cell>
          <cell r="G1764">
            <v>43.46</v>
          </cell>
          <cell r="H1764">
            <v>1.4707631318136769</v>
          </cell>
        </row>
        <row r="1765">
          <cell r="D1765" t="str">
            <v>Equal Sachets-1 pk=100</v>
          </cell>
          <cell r="E1765" t="str">
            <v>Pkt</v>
          </cell>
          <cell r="F1765">
            <v>100</v>
          </cell>
          <cell r="G1765">
            <v>45.27</v>
          </cell>
          <cell r="H1765">
            <v>0.12323396005295408</v>
          </cell>
        </row>
        <row r="1766">
          <cell r="D1766" t="str">
            <v>Cashew cookies</v>
          </cell>
          <cell r="E1766" t="str">
            <v>NO</v>
          </cell>
          <cell r="F1766">
            <v>1</v>
          </cell>
          <cell r="G1766">
            <v>0.56999999999999995</v>
          </cell>
          <cell r="H1766">
            <v>1</v>
          </cell>
        </row>
        <row r="1767">
          <cell r="D1767" t="str">
            <v>Caramel Syrup 700ml</v>
          </cell>
          <cell r="E1767" t="str">
            <v>BT</v>
          </cell>
          <cell r="F1767">
            <v>700</v>
          </cell>
          <cell r="G1767">
            <v>325</v>
          </cell>
          <cell r="H1767">
            <v>15</v>
          </cell>
        </row>
        <row r="1768">
          <cell r="D1768" t="str">
            <v>threehundredfourtytwo</v>
          </cell>
        </row>
        <row r="1769">
          <cell r="D1769" t="str">
            <v>Monin Caramel Sauce</v>
          </cell>
          <cell r="E1769" t="str">
            <v>BT</v>
          </cell>
          <cell r="F1769">
            <v>1890</v>
          </cell>
          <cell r="G1769">
            <v>385.0034</v>
          </cell>
          <cell r="H1769">
            <v>25</v>
          </cell>
        </row>
        <row r="1770">
          <cell r="D1770" t="str">
            <v>Monin Chocolate Cookie</v>
          </cell>
          <cell r="E1770" t="str">
            <v>Btl</v>
          </cell>
          <cell r="F1770">
            <v>700</v>
          </cell>
          <cell r="G1770">
            <v>323.42290000000003</v>
          </cell>
          <cell r="H1770">
            <v>25</v>
          </cell>
        </row>
        <row r="1771">
          <cell r="D1771" t="str">
            <v>MILK FULL CREAM</v>
          </cell>
          <cell r="E1771" t="str">
            <v>LTR</v>
          </cell>
          <cell r="F1771">
            <v>1000</v>
          </cell>
          <cell r="G1771">
            <v>28</v>
          </cell>
          <cell r="H1771">
            <v>290</v>
          </cell>
        </row>
        <row r="1772">
          <cell r="D1772" t="str">
            <v>Chocolate Powder</v>
          </cell>
          <cell r="E1772" t="str">
            <v>KG</v>
          </cell>
          <cell r="F1772">
            <v>1000</v>
          </cell>
          <cell r="G1772">
            <v>160.7876</v>
          </cell>
          <cell r="H1772">
            <v>28</v>
          </cell>
        </row>
        <row r="1773">
          <cell r="D1773" t="str">
            <v>Mocha Italia Beans (5kg)</v>
          </cell>
          <cell r="E1773" t="str">
            <v>CS</v>
          </cell>
          <cell r="F1773">
            <v>5000</v>
          </cell>
          <cell r="G1773">
            <v>1529.7035000000001</v>
          </cell>
          <cell r="H1773">
            <v>29</v>
          </cell>
        </row>
        <row r="1774">
          <cell r="D1774" t="str">
            <v>Sugar Demera Sachet(Brown Sugar)-1pc=1pk=200</v>
          </cell>
          <cell r="E1774" t="str">
            <v>Pkt</v>
          </cell>
          <cell r="F1774">
            <v>200</v>
          </cell>
          <cell r="G1774">
            <v>57.36</v>
          </cell>
          <cell r="H1774">
            <v>0.81200581626673807</v>
          </cell>
        </row>
        <row r="1775">
          <cell r="D1775" t="str">
            <v>Sugar Sachets-1pk=200</v>
          </cell>
          <cell r="E1775" t="str">
            <v>PKT</v>
          </cell>
          <cell r="F1775">
            <v>200</v>
          </cell>
          <cell r="G1775">
            <v>43.46</v>
          </cell>
          <cell r="H1775">
            <v>2.9415262636273538</v>
          </cell>
        </row>
        <row r="1776">
          <cell r="D1776" t="str">
            <v>Equal Sachets-1 pk=100</v>
          </cell>
          <cell r="E1776" t="str">
            <v>Pkt</v>
          </cell>
          <cell r="F1776">
            <v>100</v>
          </cell>
          <cell r="G1776">
            <v>45.27</v>
          </cell>
          <cell r="H1776">
            <v>0.24646792010590815</v>
          </cell>
        </row>
        <row r="1777">
          <cell r="D1777" t="str">
            <v>Cashew cookies</v>
          </cell>
          <cell r="E1777" t="str">
            <v>NO</v>
          </cell>
          <cell r="F1777">
            <v>1</v>
          </cell>
          <cell r="G1777">
            <v>0.56999999999999995</v>
          </cell>
          <cell r="H1777">
            <v>1</v>
          </cell>
        </row>
        <row r="1778">
          <cell r="D1778" t="str">
            <v>threehundredfourtythree</v>
          </cell>
        </row>
        <row r="1779">
          <cell r="D1779" t="str">
            <v>Monin Caramel Sauce</v>
          </cell>
          <cell r="E1779" t="str">
            <v>BT</v>
          </cell>
          <cell r="F1779">
            <v>1890</v>
          </cell>
          <cell r="G1779">
            <v>385.0034</v>
          </cell>
          <cell r="H1779">
            <v>20</v>
          </cell>
        </row>
        <row r="1780">
          <cell r="D1780" t="str">
            <v>Monin Chocolate Cookie</v>
          </cell>
          <cell r="E1780" t="str">
            <v>Btl</v>
          </cell>
          <cell r="F1780">
            <v>700</v>
          </cell>
          <cell r="G1780">
            <v>323.42290000000003</v>
          </cell>
          <cell r="H1780">
            <v>20</v>
          </cell>
        </row>
        <row r="1781">
          <cell r="D1781" t="str">
            <v>MILK FULL CREAM</v>
          </cell>
          <cell r="E1781" t="str">
            <v>LTR</v>
          </cell>
          <cell r="F1781">
            <v>1000</v>
          </cell>
          <cell r="G1781">
            <v>28</v>
          </cell>
          <cell r="H1781">
            <v>240</v>
          </cell>
        </row>
        <row r="1782">
          <cell r="D1782" t="str">
            <v>Chocolate Powder</v>
          </cell>
          <cell r="E1782" t="str">
            <v>KG</v>
          </cell>
          <cell r="F1782">
            <v>1000</v>
          </cell>
          <cell r="G1782">
            <v>160.7876</v>
          </cell>
          <cell r="H1782">
            <v>21</v>
          </cell>
        </row>
        <row r="1783">
          <cell r="D1783" t="str">
            <v>Mocha Italia Beans (5kg)</v>
          </cell>
          <cell r="E1783" t="str">
            <v>CS</v>
          </cell>
          <cell r="F1783">
            <v>5000</v>
          </cell>
          <cell r="G1783">
            <v>1529.7035000000001</v>
          </cell>
          <cell r="H1783">
            <v>21.75</v>
          </cell>
        </row>
        <row r="1784">
          <cell r="D1784" t="str">
            <v>Sugar Demera Sachet(Brown Sugar)-1pc=1pk=200</v>
          </cell>
          <cell r="E1784" t="str">
            <v>Pkt</v>
          </cell>
          <cell r="F1784">
            <v>200</v>
          </cell>
          <cell r="G1784">
            <v>57.36</v>
          </cell>
          <cell r="H1784">
            <v>0.60900436220005361</v>
          </cell>
        </row>
        <row r="1785">
          <cell r="D1785" t="str">
            <v>Sugar Sachets-1pk=200</v>
          </cell>
          <cell r="E1785" t="str">
            <v>PKT</v>
          </cell>
          <cell r="F1785">
            <v>200</v>
          </cell>
          <cell r="G1785">
            <v>43.46</v>
          </cell>
          <cell r="H1785">
            <v>2.2061446977205152</v>
          </cell>
        </row>
        <row r="1786">
          <cell r="D1786" t="str">
            <v>Equal Sachets-1 pk=100</v>
          </cell>
          <cell r="E1786" t="str">
            <v>Pkt</v>
          </cell>
          <cell r="F1786">
            <v>100</v>
          </cell>
          <cell r="G1786">
            <v>45.27</v>
          </cell>
          <cell r="H1786">
            <v>0.18485094007943112</v>
          </cell>
        </row>
        <row r="1787">
          <cell r="D1787" t="str">
            <v>Cashew cookies</v>
          </cell>
          <cell r="E1787" t="str">
            <v>NO</v>
          </cell>
          <cell r="F1787">
            <v>1</v>
          </cell>
          <cell r="G1787">
            <v>0.56999999999999995</v>
          </cell>
          <cell r="H1787">
            <v>1</v>
          </cell>
        </row>
        <row r="1789">
          <cell r="D1789" t="str">
            <v>Monin Caramel Sauce</v>
          </cell>
          <cell r="E1789" t="str">
            <v>BT</v>
          </cell>
          <cell r="F1789">
            <v>1890</v>
          </cell>
          <cell r="G1789">
            <v>385.0034</v>
          </cell>
          <cell r="H1789">
            <v>15</v>
          </cell>
        </row>
        <row r="1790">
          <cell r="D1790" t="str">
            <v>Monin Chocolate Cookie</v>
          </cell>
          <cell r="E1790" t="str">
            <v>Btl</v>
          </cell>
          <cell r="F1790">
            <v>700</v>
          </cell>
          <cell r="G1790">
            <v>323.42290000000003</v>
          </cell>
          <cell r="H1790">
            <v>15</v>
          </cell>
        </row>
        <row r="1791">
          <cell r="D1791" t="str">
            <v>MILK FULL CREAM</v>
          </cell>
          <cell r="E1791" t="str">
            <v>LTR</v>
          </cell>
          <cell r="F1791">
            <v>1000</v>
          </cell>
          <cell r="G1791">
            <v>28</v>
          </cell>
          <cell r="H1791">
            <v>170</v>
          </cell>
        </row>
        <row r="1792">
          <cell r="D1792" t="str">
            <v>Chocolate Powder</v>
          </cell>
          <cell r="E1792" t="str">
            <v>KG</v>
          </cell>
          <cell r="F1792">
            <v>1000</v>
          </cell>
          <cell r="G1792">
            <v>160.7876</v>
          </cell>
          <cell r="H1792">
            <v>14</v>
          </cell>
        </row>
        <row r="1793">
          <cell r="D1793" t="str">
            <v>Mocha Italia Beans (5kg)</v>
          </cell>
          <cell r="E1793" t="str">
            <v>CS</v>
          </cell>
          <cell r="F1793">
            <v>5000</v>
          </cell>
          <cell r="G1793">
            <v>1529.7035000000001</v>
          </cell>
          <cell r="H1793">
            <v>14.5</v>
          </cell>
        </row>
        <row r="1794">
          <cell r="D1794" t="str">
            <v>Sugar Demera Sachet(Brown Sugar)-1pc=1pk=200</v>
          </cell>
          <cell r="E1794" t="str">
            <v>Pkt</v>
          </cell>
          <cell r="F1794">
            <v>200</v>
          </cell>
          <cell r="G1794">
            <v>57.36</v>
          </cell>
          <cell r="H1794">
            <v>0.40600290813336903</v>
          </cell>
        </row>
        <row r="1795">
          <cell r="D1795" t="str">
            <v>Sugar Sachets-1pk=200</v>
          </cell>
          <cell r="E1795" t="str">
            <v>PKT</v>
          </cell>
          <cell r="F1795">
            <v>200</v>
          </cell>
          <cell r="G1795">
            <v>43.46</v>
          </cell>
          <cell r="H1795">
            <v>1.4707631318136769</v>
          </cell>
        </row>
        <row r="1796">
          <cell r="D1796" t="str">
            <v>Equal Sachets-1 pk=100</v>
          </cell>
          <cell r="E1796" t="str">
            <v>Pkt</v>
          </cell>
          <cell r="F1796">
            <v>100</v>
          </cell>
          <cell r="G1796">
            <v>45.27</v>
          </cell>
          <cell r="H1796">
            <v>0.12323396005295408</v>
          </cell>
        </row>
        <row r="1797">
          <cell r="D1797" t="str">
            <v>Cashew cookies</v>
          </cell>
          <cell r="E1797" t="str">
            <v>NO</v>
          </cell>
          <cell r="F1797">
            <v>1</v>
          </cell>
          <cell r="G1797">
            <v>0.56999999999999995</v>
          </cell>
          <cell r="H1797">
            <v>1</v>
          </cell>
        </row>
        <row r="1799">
          <cell r="D1799" t="str">
            <v>Chocolate Powder</v>
          </cell>
          <cell r="E1799" t="str">
            <v>KG</v>
          </cell>
          <cell r="F1799">
            <v>1000</v>
          </cell>
          <cell r="G1799">
            <v>160.7876</v>
          </cell>
          <cell r="H1799">
            <v>35</v>
          </cell>
        </row>
        <row r="1800">
          <cell r="D1800" t="str">
            <v>MILK FULL CREAM</v>
          </cell>
          <cell r="E1800" t="str">
            <v>LTR</v>
          </cell>
          <cell r="F1800">
            <v>1000</v>
          </cell>
          <cell r="G1800">
            <v>28</v>
          </cell>
          <cell r="H1800">
            <v>385</v>
          </cell>
        </row>
        <row r="1801">
          <cell r="D1801" t="str">
            <v>Sugar Demera Sachet(Brown Sugar)-1pc=1pk=200</v>
          </cell>
          <cell r="E1801" t="str">
            <v>Pkt</v>
          </cell>
          <cell r="F1801">
            <v>200</v>
          </cell>
          <cell r="G1801">
            <v>57.36</v>
          </cell>
          <cell r="H1801">
            <v>0.81200581626673807</v>
          </cell>
        </row>
        <row r="1802">
          <cell r="D1802" t="str">
            <v>Sugar Sachets-1pk=200</v>
          </cell>
          <cell r="E1802" t="str">
            <v>PKT</v>
          </cell>
          <cell r="F1802">
            <v>200</v>
          </cell>
          <cell r="G1802">
            <v>43.46</v>
          </cell>
          <cell r="H1802">
            <v>2.9415262636273538</v>
          </cell>
        </row>
        <row r="1803">
          <cell r="D1803" t="str">
            <v>Equal Sachets-1 pk=100</v>
          </cell>
          <cell r="E1803" t="str">
            <v>Pkt</v>
          </cell>
          <cell r="F1803">
            <v>100</v>
          </cell>
          <cell r="G1803">
            <v>45.27</v>
          </cell>
          <cell r="H1803">
            <v>0.24646792010590815</v>
          </cell>
        </row>
        <row r="1804">
          <cell r="D1804" t="str">
            <v>Cashew cookies</v>
          </cell>
          <cell r="E1804" t="str">
            <v>NO</v>
          </cell>
          <cell r="F1804">
            <v>1</v>
          </cell>
          <cell r="G1804">
            <v>0.56999999999999995</v>
          </cell>
          <cell r="H1804">
            <v>1</v>
          </cell>
        </row>
        <row r="1805">
          <cell r="D1805" t="str">
            <v>Irish Cream Syrup</v>
          </cell>
          <cell r="E1805" t="str">
            <v>BT</v>
          </cell>
          <cell r="F1805">
            <v>1000</v>
          </cell>
          <cell r="G1805">
            <v>329.08839999999998</v>
          </cell>
          <cell r="H1805">
            <v>25</v>
          </cell>
        </row>
        <row r="1806">
          <cell r="D1806" t="str">
            <v>threehundredfourtysix</v>
          </cell>
        </row>
        <row r="1807">
          <cell r="D1807" t="str">
            <v>Chocolate Powder</v>
          </cell>
          <cell r="E1807" t="str">
            <v>KG</v>
          </cell>
          <cell r="F1807">
            <v>1000</v>
          </cell>
          <cell r="G1807">
            <v>160.7876</v>
          </cell>
          <cell r="H1807">
            <v>28</v>
          </cell>
        </row>
        <row r="1808">
          <cell r="D1808" t="str">
            <v>MILK FULL CREAM</v>
          </cell>
          <cell r="E1808" t="str">
            <v>LTR</v>
          </cell>
          <cell r="F1808">
            <v>1000</v>
          </cell>
          <cell r="G1808">
            <v>28</v>
          </cell>
          <cell r="H1808">
            <v>250</v>
          </cell>
        </row>
        <row r="1809">
          <cell r="D1809" t="str">
            <v>Sugar Demera Sachet(Brown Sugar)-1pc=1pk=200</v>
          </cell>
          <cell r="E1809" t="str">
            <v>Pkt</v>
          </cell>
          <cell r="F1809">
            <v>200</v>
          </cell>
          <cell r="G1809">
            <v>57.36</v>
          </cell>
          <cell r="H1809">
            <v>0.60900436220005361</v>
          </cell>
        </row>
        <row r="1810">
          <cell r="D1810" t="str">
            <v>Sugar Sachets-1pk=200</v>
          </cell>
          <cell r="E1810" t="str">
            <v>PKT</v>
          </cell>
          <cell r="F1810">
            <v>200</v>
          </cell>
          <cell r="G1810">
            <v>43.46</v>
          </cell>
          <cell r="H1810">
            <v>2.2061446977205152</v>
          </cell>
        </row>
        <row r="1811">
          <cell r="D1811" t="str">
            <v>Equal Sachets-1 pk=100</v>
          </cell>
          <cell r="E1811" t="str">
            <v>Pkt</v>
          </cell>
          <cell r="F1811">
            <v>100</v>
          </cell>
          <cell r="G1811">
            <v>45.27</v>
          </cell>
          <cell r="H1811">
            <v>0.18485094007943112</v>
          </cell>
        </row>
        <row r="1812">
          <cell r="D1812" t="str">
            <v>Cashew cookies</v>
          </cell>
          <cell r="E1812" t="str">
            <v>NO</v>
          </cell>
          <cell r="F1812">
            <v>1</v>
          </cell>
          <cell r="G1812">
            <v>0.56999999999999995</v>
          </cell>
          <cell r="H1812">
            <v>1</v>
          </cell>
        </row>
        <row r="1813">
          <cell r="D1813" t="str">
            <v>Irish Cream Syrup</v>
          </cell>
          <cell r="E1813" t="str">
            <v>BT</v>
          </cell>
          <cell r="F1813">
            <v>1000</v>
          </cell>
          <cell r="G1813">
            <v>329.08839999999998</v>
          </cell>
          <cell r="H1813">
            <v>20</v>
          </cell>
        </row>
        <row r="1814">
          <cell r="D1814" t="str">
            <v>threehundredfourtyseven</v>
          </cell>
        </row>
        <row r="1815">
          <cell r="D1815" t="str">
            <v>Chocolate Powder</v>
          </cell>
          <cell r="E1815" t="str">
            <v>KG</v>
          </cell>
          <cell r="F1815">
            <v>1000</v>
          </cell>
          <cell r="G1815">
            <v>160.7876</v>
          </cell>
          <cell r="H1815">
            <v>21</v>
          </cell>
        </row>
        <row r="1816">
          <cell r="D1816" t="str">
            <v>MILK FULL CREAM</v>
          </cell>
          <cell r="E1816" t="str">
            <v>LTR</v>
          </cell>
          <cell r="F1816">
            <v>1000</v>
          </cell>
          <cell r="G1816">
            <v>28</v>
          </cell>
          <cell r="H1816">
            <v>182</v>
          </cell>
        </row>
        <row r="1817">
          <cell r="D1817" t="str">
            <v>Sugar Demera Sachet(Brown Sugar)-1pc=1pk=200</v>
          </cell>
          <cell r="E1817" t="str">
            <v>Pkt</v>
          </cell>
          <cell r="F1817">
            <v>200</v>
          </cell>
          <cell r="G1817">
            <v>57.36</v>
          </cell>
          <cell r="H1817">
            <v>0.40600290813336903</v>
          </cell>
        </row>
        <row r="1818">
          <cell r="D1818" t="str">
            <v>Sugar Sachets-1pk=200</v>
          </cell>
          <cell r="E1818" t="str">
            <v>PKT</v>
          </cell>
          <cell r="F1818">
            <v>200</v>
          </cell>
          <cell r="G1818">
            <v>43.46</v>
          </cell>
          <cell r="H1818">
            <v>1.4707631318136769</v>
          </cell>
        </row>
        <row r="1819">
          <cell r="D1819" t="str">
            <v>Equal Sachets-1 pk=100</v>
          </cell>
          <cell r="E1819" t="str">
            <v>Pkt</v>
          </cell>
          <cell r="F1819">
            <v>100</v>
          </cell>
          <cell r="G1819">
            <v>45.27</v>
          </cell>
          <cell r="H1819">
            <v>0.12323396005295408</v>
          </cell>
        </row>
        <row r="1820">
          <cell r="D1820" t="str">
            <v>Cashew cookies</v>
          </cell>
          <cell r="E1820" t="str">
            <v>NO</v>
          </cell>
          <cell r="F1820">
            <v>1</v>
          </cell>
          <cell r="G1820">
            <v>0.56999999999999995</v>
          </cell>
          <cell r="H1820">
            <v>1</v>
          </cell>
        </row>
        <row r="1821">
          <cell r="D1821" t="str">
            <v>Irish Cream Syrup</v>
          </cell>
          <cell r="E1821" t="str">
            <v>BT</v>
          </cell>
          <cell r="F1821">
            <v>1000</v>
          </cell>
          <cell r="G1821">
            <v>329.08839999999998</v>
          </cell>
          <cell r="H1821">
            <v>15</v>
          </cell>
        </row>
        <row r="1823">
          <cell r="D1823" t="str">
            <v>Chocolate Powder</v>
          </cell>
          <cell r="E1823" t="str">
            <v>KG</v>
          </cell>
          <cell r="F1823">
            <v>1000</v>
          </cell>
          <cell r="G1823">
            <v>160.7876</v>
          </cell>
          <cell r="H1823">
            <v>35</v>
          </cell>
        </row>
        <row r="1824">
          <cell r="D1824" t="str">
            <v>MILK FULL CREAM</v>
          </cell>
          <cell r="E1824" t="str">
            <v>LTR</v>
          </cell>
          <cell r="F1824">
            <v>1000</v>
          </cell>
          <cell r="G1824">
            <v>28</v>
          </cell>
          <cell r="H1824">
            <v>385</v>
          </cell>
        </row>
        <row r="1825">
          <cell r="D1825" t="str">
            <v>Sugar Demera Sachet(Brown Sugar)-1pc=1pk=200</v>
          </cell>
          <cell r="E1825" t="str">
            <v>Pkt</v>
          </cell>
          <cell r="F1825">
            <v>200</v>
          </cell>
          <cell r="G1825">
            <v>57.36</v>
          </cell>
          <cell r="H1825">
            <v>0.81200581626673807</v>
          </cell>
        </row>
        <row r="1826">
          <cell r="D1826" t="str">
            <v>Sugar Sachets-1pk=200</v>
          </cell>
          <cell r="E1826" t="str">
            <v>PKT</v>
          </cell>
          <cell r="F1826">
            <v>200</v>
          </cell>
          <cell r="G1826">
            <v>43.46</v>
          </cell>
          <cell r="H1826">
            <v>2.9415262636273538</v>
          </cell>
        </row>
        <row r="1827">
          <cell r="D1827" t="str">
            <v>Equal Sachets-1 pk=100</v>
          </cell>
          <cell r="E1827" t="str">
            <v>Pkt</v>
          </cell>
          <cell r="F1827">
            <v>100</v>
          </cell>
          <cell r="G1827">
            <v>45.27</v>
          </cell>
          <cell r="H1827">
            <v>0.24646792010590815</v>
          </cell>
        </row>
        <row r="1828">
          <cell r="D1828" t="str">
            <v>Cashew cookies</v>
          </cell>
          <cell r="E1828" t="str">
            <v>NO</v>
          </cell>
          <cell r="F1828">
            <v>1</v>
          </cell>
          <cell r="G1828">
            <v>0.56999999999999995</v>
          </cell>
          <cell r="H1828">
            <v>1</v>
          </cell>
        </row>
        <row r="1829">
          <cell r="D1829" t="str">
            <v>Caramel Syrup 700ml</v>
          </cell>
          <cell r="E1829" t="str">
            <v>BT</v>
          </cell>
          <cell r="F1829">
            <v>700</v>
          </cell>
          <cell r="G1829">
            <v>325</v>
          </cell>
          <cell r="H1829">
            <v>25</v>
          </cell>
        </row>
        <row r="1831">
          <cell r="D1831" t="str">
            <v>Chocolate Powder</v>
          </cell>
          <cell r="E1831" t="str">
            <v>KG</v>
          </cell>
          <cell r="F1831">
            <v>1000</v>
          </cell>
          <cell r="G1831">
            <v>160.7876</v>
          </cell>
          <cell r="H1831">
            <v>28</v>
          </cell>
        </row>
        <row r="1832">
          <cell r="D1832" t="str">
            <v>MILK FULL CREAM</v>
          </cell>
          <cell r="E1832" t="str">
            <v>LTR</v>
          </cell>
          <cell r="F1832">
            <v>1000</v>
          </cell>
          <cell r="G1832">
            <v>28</v>
          </cell>
          <cell r="H1832">
            <v>250</v>
          </cell>
        </row>
        <row r="1833">
          <cell r="D1833" t="str">
            <v>Sugar Demera Sachet(Brown Sugar)-1pc=1pk=200</v>
          </cell>
          <cell r="E1833" t="str">
            <v>Pkt</v>
          </cell>
          <cell r="F1833">
            <v>200</v>
          </cell>
          <cell r="G1833">
            <v>57.36</v>
          </cell>
          <cell r="H1833">
            <v>0.60900436220005361</v>
          </cell>
        </row>
        <row r="1834">
          <cell r="D1834" t="str">
            <v>Sugar Sachets-1pk=200</v>
          </cell>
          <cell r="E1834" t="str">
            <v>PKT</v>
          </cell>
          <cell r="F1834">
            <v>200</v>
          </cell>
          <cell r="G1834">
            <v>43.46</v>
          </cell>
          <cell r="H1834">
            <v>2.2061446977205152</v>
          </cell>
        </row>
        <row r="1835">
          <cell r="D1835" t="str">
            <v>Equal Sachets-1 pk=100</v>
          </cell>
          <cell r="E1835" t="str">
            <v>Pkt</v>
          </cell>
          <cell r="F1835">
            <v>100</v>
          </cell>
          <cell r="G1835">
            <v>45.27</v>
          </cell>
          <cell r="H1835">
            <v>0.18485094007943112</v>
          </cell>
        </row>
        <row r="1836">
          <cell r="D1836" t="str">
            <v>Cashew cookies</v>
          </cell>
          <cell r="E1836" t="str">
            <v>NO</v>
          </cell>
          <cell r="F1836">
            <v>1</v>
          </cell>
          <cell r="G1836">
            <v>0.56999999999999995</v>
          </cell>
          <cell r="H1836">
            <v>1</v>
          </cell>
        </row>
        <row r="1837">
          <cell r="D1837" t="str">
            <v>Caramel Syrup 700ml</v>
          </cell>
          <cell r="E1837" t="str">
            <v>BT</v>
          </cell>
          <cell r="F1837">
            <v>700</v>
          </cell>
          <cell r="G1837">
            <v>325</v>
          </cell>
          <cell r="H1837">
            <v>20</v>
          </cell>
        </row>
        <row r="1839">
          <cell r="D1839" t="str">
            <v>Chocolate Powder</v>
          </cell>
          <cell r="E1839" t="str">
            <v>KG</v>
          </cell>
          <cell r="F1839">
            <v>1000</v>
          </cell>
          <cell r="G1839">
            <v>160.7876</v>
          </cell>
          <cell r="H1839">
            <v>21</v>
          </cell>
        </row>
        <row r="1840">
          <cell r="D1840" t="str">
            <v>MILK FULL CREAM</v>
          </cell>
          <cell r="E1840" t="str">
            <v>LTR</v>
          </cell>
          <cell r="F1840">
            <v>1000</v>
          </cell>
          <cell r="G1840">
            <v>28</v>
          </cell>
          <cell r="H1840">
            <v>182</v>
          </cell>
        </row>
        <row r="1841">
          <cell r="D1841" t="str">
            <v>Sugar Demera Sachet(Brown Sugar)-1pc=1pk=200</v>
          </cell>
          <cell r="E1841" t="str">
            <v>Pkt</v>
          </cell>
          <cell r="F1841">
            <v>200</v>
          </cell>
          <cell r="G1841">
            <v>57.36</v>
          </cell>
          <cell r="H1841">
            <v>0.40600290813336903</v>
          </cell>
        </row>
        <row r="1842">
          <cell r="D1842" t="str">
            <v>Sugar Sachets-1pk=200</v>
          </cell>
          <cell r="E1842" t="str">
            <v>PKT</v>
          </cell>
          <cell r="F1842">
            <v>200</v>
          </cell>
          <cell r="G1842">
            <v>43.46</v>
          </cell>
          <cell r="H1842">
            <v>1.4707631318136769</v>
          </cell>
        </row>
        <row r="1843">
          <cell r="D1843" t="str">
            <v>Equal Sachets-1 pk=100</v>
          </cell>
          <cell r="E1843" t="str">
            <v>Pkt</v>
          </cell>
          <cell r="F1843">
            <v>100</v>
          </cell>
          <cell r="G1843">
            <v>45.27</v>
          </cell>
          <cell r="H1843">
            <v>0.12323396005295408</v>
          </cell>
        </row>
        <row r="1844">
          <cell r="D1844" t="str">
            <v>Cashew cookies</v>
          </cell>
          <cell r="E1844" t="str">
            <v>NO</v>
          </cell>
          <cell r="F1844">
            <v>1</v>
          </cell>
          <cell r="G1844">
            <v>0.56999999999999995</v>
          </cell>
          <cell r="H1844">
            <v>1</v>
          </cell>
        </row>
        <row r="1845">
          <cell r="D1845" t="str">
            <v>Caramel Syrup 700ml</v>
          </cell>
          <cell r="E1845" t="str">
            <v>BT</v>
          </cell>
          <cell r="F1845">
            <v>700</v>
          </cell>
          <cell r="G1845">
            <v>325</v>
          </cell>
          <cell r="H1845">
            <v>15</v>
          </cell>
        </row>
        <row r="1847">
          <cell r="D1847" t="str">
            <v>Monin Caramel Sauce</v>
          </cell>
          <cell r="E1847" t="str">
            <v>BT</v>
          </cell>
          <cell r="F1847">
            <v>1890</v>
          </cell>
          <cell r="G1847">
            <v>385.0034</v>
          </cell>
          <cell r="H1847">
            <v>25</v>
          </cell>
        </row>
        <row r="1848">
          <cell r="D1848" t="str">
            <v>Monin Chocolate Cookie</v>
          </cell>
          <cell r="E1848" t="str">
            <v>Btl</v>
          </cell>
          <cell r="F1848">
            <v>700</v>
          </cell>
          <cell r="G1848">
            <v>323.42290000000003</v>
          </cell>
          <cell r="H1848">
            <v>25</v>
          </cell>
        </row>
        <row r="1849">
          <cell r="D1849" t="str">
            <v>Chocolate Powder</v>
          </cell>
          <cell r="E1849" t="str">
            <v>KG</v>
          </cell>
          <cell r="F1849">
            <v>1000</v>
          </cell>
          <cell r="G1849">
            <v>160.7876</v>
          </cell>
          <cell r="H1849">
            <v>35</v>
          </cell>
        </row>
        <row r="1850">
          <cell r="D1850" t="str">
            <v>MILK FULL CREAM</v>
          </cell>
          <cell r="E1850" t="str">
            <v>LTR</v>
          </cell>
          <cell r="F1850">
            <v>1000</v>
          </cell>
          <cell r="G1850">
            <v>28</v>
          </cell>
          <cell r="H1850">
            <v>385</v>
          </cell>
        </row>
        <row r="1851">
          <cell r="D1851" t="str">
            <v>Sugar Demera Sachet(Brown Sugar)-1pc=1pk=200</v>
          </cell>
          <cell r="E1851" t="str">
            <v>Pkt</v>
          </cell>
          <cell r="F1851">
            <v>200</v>
          </cell>
          <cell r="G1851">
            <v>57.36</v>
          </cell>
          <cell r="H1851">
            <v>0.81200581626673807</v>
          </cell>
        </row>
        <row r="1852">
          <cell r="D1852" t="str">
            <v>Sugar Sachets-1pk=200</v>
          </cell>
          <cell r="E1852" t="str">
            <v>PKT</v>
          </cell>
          <cell r="F1852">
            <v>200</v>
          </cell>
          <cell r="G1852">
            <v>43.46</v>
          </cell>
          <cell r="H1852">
            <v>2.9415262636273538</v>
          </cell>
        </row>
        <row r="1853">
          <cell r="D1853" t="str">
            <v>Equal Sachets-1 pk=100</v>
          </cell>
          <cell r="E1853" t="str">
            <v>Pkt</v>
          </cell>
          <cell r="F1853">
            <v>100</v>
          </cell>
          <cell r="G1853">
            <v>45.27</v>
          </cell>
          <cell r="H1853">
            <v>0.24646792010590815</v>
          </cell>
        </row>
        <row r="1854">
          <cell r="D1854" t="str">
            <v>Cashew cookies</v>
          </cell>
          <cell r="E1854" t="str">
            <v>NO</v>
          </cell>
          <cell r="F1854">
            <v>1</v>
          </cell>
          <cell r="G1854">
            <v>0.56999999999999995</v>
          </cell>
          <cell r="H1854">
            <v>1</v>
          </cell>
        </row>
        <row r="1855">
          <cell r="D1855" t="str">
            <v>threehundredfiftytwo</v>
          </cell>
        </row>
        <row r="1856">
          <cell r="D1856" t="str">
            <v>Monin Caramel Sauce</v>
          </cell>
          <cell r="E1856" t="str">
            <v>BT</v>
          </cell>
          <cell r="F1856">
            <v>1890</v>
          </cell>
          <cell r="G1856">
            <v>385.0034</v>
          </cell>
          <cell r="H1856">
            <v>20</v>
          </cell>
          <cell r="I1856">
            <v>4.0741100529100533</v>
          </cell>
        </row>
        <row r="1857">
          <cell r="D1857" t="str">
            <v>Monin Chocolate Cookie</v>
          </cell>
          <cell r="E1857" t="str">
            <v>Btl</v>
          </cell>
          <cell r="F1857">
            <v>700</v>
          </cell>
          <cell r="G1857">
            <v>323.42290000000003</v>
          </cell>
          <cell r="H1857">
            <v>20</v>
          </cell>
          <cell r="I1857">
            <v>9.240654285714287</v>
          </cell>
        </row>
        <row r="1858">
          <cell r="D1858" t="str">
            <v>Chocolate Powder</v>
          </cell>
          <cell r="E1858" t="str">
            <v>KG</v>
          </cell>
          <cell r="F1858">
            <v>1000</v>
          </cell>
          <cell r="G1858">
            <v>160.7876</v>
          </cell>
          <cell r="H1858">
            <v>28</v>
          </cell>
          <cell r="I1858">
            <v>4.5020527999999995</v>
          </cell>
        </row>
        <row r="1859">
          <cell r="D1859" t="str">
            <v>MILK FULL CREAM</v>
          </cell>
          <cell r="E1859" t="str">
            <v>LTR</v>
          </cell>
          <cell r="F1859">
            <v>1000</v>
          </cell>
          <cell r="G1859">
            <v>28</v>
          </cell>
          <cell r="H1859">
            <v>250</v>
          </cell>
          <cell r="I1859">
            <v>7</v>
          </cell>
        </row>
        <row r="1860">
          <cell r="D1860" t="str">
            <v>Sugar Demera Sachet(Brown Sugar)-1pc=1pk=200</v>
          </cell>
          <cell r="E1860" t="str">
            <v>Pkt</v>
          </cell>
          <cell r="F1860">
            <v>200</v>
          </cell>
          <cell r="G1860">
            <v>57.36</v>
          </cell>
          <cell r="H1860">
            <v>0.60900436220005361</v>
          </cell>
          <cell r="I1860">
            <v>0.17466245107897538</v>
          </cell>
        </row>
        <row r="1861">
          <cell r="D1861" t="str">
            <v>Sugar Sachets-1pk=200</v>
          </cell>
          <cell r="E1861" t="str">
            <v>PKT</v>
          </cell>
          <cell r="F1861">
            <v>200</v>
          </cell>
          <cell r="G1861">
            <v>43.46</v>
          </cell>
          <cell r="H1861">
            <v>2.2061446977205152</v>
          </cell>
          <cell r="I1861">
            <v>0.47939524281466794</v>
          </cell>
        </row>
        <row r="1862">
          <cell r="D1862" t="str">
            <v>Equal Sachets-1 pk=100</v>
          </cell>
          <cell r="E1862" t="str">
            <v>Pkt</v>
          </cell>
          <cell r="F1862">
            <v>100</v>
          </cell>
          <cell r="G1862">
            <v>45.27</v>
          </cell>
          <cell r="H1862">
            <v>0.18485094007943112</v>
          </cell>
          <cell r="I1862">
            <v>8.3682020573958488E-2</v>
          </cell>
        </row>
        <row r="1863">
          <cell r="D1863" t="str">
            <v>Cashew cookies</v>
          </cell>
          <cell r="E1863" t="str">
            <v>NO</v>
          </cell>
          <cell r="F1863">
            <v>1</v>
          </cell>
          <cell r="G1863">
            <v>0.56999999999999995</v>
          </cell>
          <cell r="H1863">
            <v>1</v>
          </cell>
          <cell r="I1863">
            <v>0.56999999999999995</v>
          </cell>
        </row>
        <row r="1865">
          <cell r="D1865" t="str">
            <v>Monin Caramel Sauce</v>
          </cell>
          <cell r="E1865" t="str">
            <v>BT</v>
          </cell>
          <cell r="F1865">
            <v>1890</v>
          </cell>
          <cell r="G1865">
            <v>385.0034</v>
          </cell>
          <cell r="H1865">
            <v>15</v>
          </cell>
        </row>
        <row r="1866">
          <cell r="D1866" t="str">
            <v>Monin Chocolate Cookie</v>
          </cell>
          <cell r="E1866" t="str">
            <v>Btl</v>
          </cell>
          <cell r="F1866">
            <v>700</v>
          </cell>
          <cell r="G1866">
            <v>323.42290000000003</v>
          </cell>
          <cell r="H1866">
            <v>15</v>
          </cell>
        </row>
        <row r="1867">
          <cell r="D1867" t="str">
            <v>Chocolate Powder</v>
          </cell>
          <cell r="E1867" t="str">
            <v>KG</v>
          </cell>
          <cell r="F1867">
            <v>1000</v>
          </cell>
          <cell r="G1867">
            <v>160.7876</v>
          </cell>
          <cell r="H1867">
            <v>21</v>
          </cell>
        </row>
        <row r="1868">
          <cell r="D1868" t="str">
            <v>MILK FULL CREAM</v>
          </cell>
          <cell r="E1868" t="str">
            <v>LTR</v>
          </cell>
          <cell r="F1868">
            <v>1000</v>
          </cell>
          <cell r="G1868">
            <v>28</v>
          </cell>
          <cell r="H1868">
            <v>182</v>
          </cell>
        </row>
        <row r="1869">
          <cell r="D1869" t="str">
            <v>Sugar Demera Sachet(Brown Sugar)-1pc=1pk=200</v>
          </cell>
          <cell r="E1869" t="str">
            <v>Pkt</v>
          </cell>
          <cell r="F1869">
            <v>200</v>
          </cell>
          <cell r="G1869">
            <v>57.36</v>
          </cell>
          <cell r="H1869">
            <v>0.40600290813336903</v>
          </cell>
        </row>
        <row r="1870">
          <cell r="D1870" t="str">
            <v>Sugar Sachets-1pk=200</v>
          </cell>
          <cell r="E1870" t="str">
            <v>PKT</v>
          </cell>
          <cell r="F1870">
            <v>200</v>
          </cell>
          <cell r="G1870">
            <v>43.46</v>
          </cell>
          <cell r="H1870">
            <v>1.4707631318136769</v>
          </cell>
        </row>
        <row r="1871">
          <cell r="D1871" t="str">
            <v>Equal Sachets-1 pk=100</v>
          </cell>
          <cell r="E1871" t="str">
            <v>Pkt</v>
          </cell>
          <cell r="F1871">
            <v>100</v>
          </cell>
          <cell r="G1871">
            <v>45.27</v>
          </cell>
          <cell r="H1871">
            <v>0.12323396005295408</v>
          </cell>
        </row>
        <row r="1872">
          <cell r="D1872" t="str">
            <v>Cashew cookies</v>
          </cell>
          <cell r="E1872" t="str">
            <v>NO</v>
          </cell>
          <cell r="F1872">
            <v>1</v>
          </cell>
          <cell r="G1872">
            <v>0.56999999999999995</v>
          </cell>
          <cell r="H1872">
            <v>1</v>
          </cell>
        </row>
        <row r="1873">
          <cell r="D1873" t="str">
            <v>threehundredfiftyfour</v>
          </cell>
        </row>
        <row r="1874">
          <cell r="D1874" t="str">
            <v>Pineapple Frescatto Base,1cs=12</v>
          </cell>
          <cell r="E1874" t="str">
            <v>PKT</v>
          </cell>
          <cell r="F1874">
            <v>1000</v>
          </cell>
          <cell r="G1874">
            <v>93.246899999999997</v>
          </cell>
          <cell r="H1874">
            <v>200</v>
          </cell>
        </row>
        <row r="1875">
          <cell r="D1875" t="str">
            <v>threehundredfiftyfive</v>
          </cell>
        </row>
        <row r="1876">
          <cell r="D1876" t="str">
            <v>Pineapple Frescatto Base,1cs=12</v>
          </cell>
          <cell r="E1876" t="str">
            <v>PKT</v>
          </cell>
          <cell r="F1876">
            <v>1000</v>
          </cell>
          <cell r="G1876">
            <v>93.246899999999997</v>
          </cell>
          <cell r="H1876">
            <v>150</v>
          </cell>
        </row>
        <row r="1883">
          <cell r="D1883" t="str">
            <v>threehundredfiftyseven</v>
          </cell>
        </row>
        <row r="1884">
          <cell r="D1884" t="str">
            <v>Vanilla Frescatto Base,1cs=12</v>
          </cell>
          <cell r="E1884" t="str">
            <v>PKT</v>
          </cell>
          <cell r="F1884">
            <v>1000</v>
          </cell>
          <cell r="G1884">
            <v>181.11959999999999</v>
          </cell>
          <cell r="H1884">
            <v>200</v>
          </cell>
        </row>
        <row r="1885">
          <cell r="D1885" t="str">
            <v xml:space="preserve">SF Chocolate Chip Muffins     </v>
          </cell>
          <cell r="E1885" t="str">
            <v>NO</v>
          </cell>
          <cell r="F1885">
            <v>1</v>
          </cell>
          <cell r="G1885">
            <v>15.59</v>
          </cell>
          <cell r="H1885">
            <v>0.5</v>
          </cell>
        </row>
        <row r="1886">
          <cell r="D1886" t="str">
            <v>Non Dairy Whip Topping,1pk=2 Kg</v>
          </cell>
          <cell r="E1886" t="str">
            <v>PKT</v>
          </cell>
          <cell r="F1886">
            <v>2000</v>
          </cell>
          <cell r="G1886">
            <v>292.8467</v>
          </cell>
          <cell r="H1886">
            <v>20</v>
          </cell>
        </row>
        <row r="1887">
          <cell r="D1887" t="str">
            <v>Cherry Syrup-700 Ml</v>
          </cell>
          <cell r="E1887" t="str">
            <v>BT</v>
          </cell>
          <cell r="F1887">
            <v>700</v>
          </cell>
          <cell r="G1887">
            <v>325</v>
          </cell>
          <cell r="H1887">
            <v>30</v>
          </cell>
        </row>
        <row r="1888">
          <cell r="D1888" t="str">
            <v>threehundredfiftyeight</v>
          </cell>
        </row>
        <row r="1889">
          <cell r="D1889" t="str">
            <v>Vanilla Frescatto Base,1cs=12</v>
          </cell>
          <cell r="E1889" t="str">
            <v>PKT</v>
          </cell>
          <cell r="F1889">
            <v>1000</v>
          </cell>
          <cell r="G1889">
            <v>181.11959999999999</v>
          </cell>
          <cell r="H1889">
            <v>150</v>
          </cell>
        </row>
        <row r="1890">
          <cell r="D1890" t="str">
            <v xml:space="preserve">SF Chocolate Chip Muffins     </v>
          </cell>
          <cell r="E1890" t="str">
            <v>NO</v>
          </cell>
          <cell r="F1890">
            <v>1</v>
          </cell>
          <cell r="G1890">
            <v>15.59</v>
          </cell>
          <cell r="H1890">
            <v>0.25</v>
          </cell>
        </row>
        <row r="1891">
          <cell r="D1891" t="str">
            <v>Non Dairy Whip Topping,1pk=2 Kg</v>
          </cell>
          <cell r="E1891" t="str">
            <v>PKT</v>
          </cell>
          <cell r="F1891">
            <v>2000</v>
          </cell>
          <cell r="G1891">
            <v>292.8467</v>
          </cell>
          <cell r="H1891">
            <v>20</v>
          </cell>
        </row>
        <row r="1892">
          <cell r="D1892" t="str">
            <v>Cherry Syrup-700 Ml</v>
          </cell>
          <cell r="E1892" t="str">
            <v>BT</v>
          </cell>
          <cell r="F1892">
            <v>700</v>
          </cell>
          <cell r="G1892">
            <v>325</v>
          </cell>
          <cell r="H1892">
            <v>20</v>
          </cell>
        </row>
        <row r="1893">
          <cell r="D1893" t="str">
            <v>threehundredfiftynine</v>
          </cell>
        </row>
        <row r="1894">
          <cell r="D1894" t="str">
            <v>PENE PASTA SALAD</v>
          </cell>
          <cell r="E1894" t="str">
            <v>NO</v>
          </cell>
          <cell r="F1894">
            <v>1</v>
          </cell>
          <cell r="G1894">
            <v>23.72</v>
          </cell>
          <cell r="H1894">
            <v>1</v>
          </cell>
        </row>
        <row r="1895">
          <cell r="D1895" t="str">
            <v>threehundredsixty</v>
          </cell>
        </row>
        <row r="1896">
          <cell r="D1896" t="str">
            <v>PISTACHIOS ROASTED SALTED</v>
          </cell>
          <cell r="E1896" t="str">
            <v>NO</v>
          </cell>
          <cell r="F1896">
            <v>1</v>
          </cell>
          <cell r="G1896">
            <v>13.9</v>
          </cell>
          <cell r="H1896">
            <v>1</v>
          </cell>
        </row>
        <row r="1901">
          <cell r="D1901" t="str">
            <v>threehundredsixtyone</v>
          </cell>
        </row>
        <row r="1902">
          <cell r="D1902" t="str">
            <v>GARLIC MUSHROOM TOSTATO</v>
          </cell>
          <cell r="E1902" t="str">
            <v>NO</v>
          </cell>
          <cell r="F1902">
            <v>1</v>
          </cell>
          <cell r="G1902">
            <v>24.3</v>
          </cell>
          <cell r="H1902">
            <v>1</v>
          </cell>
        </row>
        <row r="1907">
          <cell r="D1907" t="str">
            <v>threehundredsixtytwo</v>
          </cell>
        </row>
        <row r="1908">
          <cell r="D1908" t="str">
            <v>GARLIC CHICKEN TOSTATO</v>
          </cell>
          <cell r="E1908" t="str">
            <v>NO</v>
          </cell>
          <cell r="F1908">
            <v>1</v>
          </cell>
          <cell r="G1908">
            <v>27.8</v>
          </cell>
          <cell r="H1908">
            <v>1</v>
          </cell>
        </row>
        <row r="1913">
          <cell r="D1913" t="str">
            <v>threehundredsixtythree</v>
          </cell>
        </row>
        <row r="1914">
          <cell r="D1914" t="str">
            <v>Vanila Bulk Pack (5 Ltr)</v>
          </cell>
          <cell r="E1914" t="str">
            <v>PKT</v>
          </cell>
          <cell r="F1914">
            <v>2500</v>
          </cell>
          <cell r="G1914">
            <v>164.42150000000001</v>
          </cell>
          <cell r="H1914">
            <v>80</v>
          </cell>
        </row>
        <row r="1915">
          <cell r="D1915" t="str">
            <v>Chocolate Syrup,1pk=1kg</v>
          </cell>
          <cell r="E1915" t="str">
            <v>PKT</v>
          </cell>
          <cell r="F1915">
            <v>1000</v>
          </cell>
          <cell r="G1915">
            <v>100.2869</v>
          </cell>
          <cell r="H1915">
            <v>30</v>
          </cell>
        </row>
        <row r="1916">
          <cell r="D1916" t="str">
            <v>Choclate Chips</v>
          </cell>
          <cell r="E1916" t="str">
            <v>KG</v>
          </cell>
          <cell r="F1916">
            <v>1000</v>
          </cell>
          <cell r="G1916">
            <v>149.3674</v>
          </cell>
          <cell r="H1916">
            <v>5</v>
          </cell>
        </row>
        <row r="1917">
          <cell r="D1917" t="str">
            <v>Mocha Italia Beans (5kg)</v>
          </cell>
          <cell r="E1917" t="str">
            <v>CS</v>
          </cell>
          <cell r="F1917">
            <v>5000</v>
          </cell>
          <cell r="G1917">
            <v>1529.7035000000001</v>
          </cell>
          <cell r="H1917">
            <v>14</v>
          </cell>
        </row>
        <row r="1918">
          <cell r="D1918" t="str">
            <v>Chocolate Powder</v>
          </cell>
          <cell r="E1918" t="str">
            <v>KG</v>
          </cell>
          <cell r="F1918">
            <v>1000</v>
          </cell>
          <cell r="G1918">
            <v>160.7876</v>
          </cell>
          <cell r="H1918">
            <v>42</v>
          </cell>
        </row>
        <row r="1919">
          <cell r="D1919" t="str">
            <v>MILK FULL CREAM</v>
          </cell>
          <cell r="E1919" t="str">
            <v>LTR</v>
          </cell>
          <cell r="F1919">
            <v>1000</v>
          </cell>
          <cell r="G1919">
            <v>28</v>
          </cell>
          <cell r="H1919">
            <v>100</v>
          </cell>
        </row>
        <row r="1920">
          <cell r="D1920" t="str">
            <v>threehundredsixtyfour</v>
          </cell>
        </row>
        <row r="1921">
          <cell r="D1921" t="str">
            <v>Vanila Bulk Pack (5 Ltr)</v>
          </cell>
          <cell r="E1921" t="str">
            <v>PKT</v>
          </cell>
          <cell r="F1921">
            <v>2500</v>
          </cell>
          <cell r="G1921">
            <v>164.42150000000001</v>
          </cell>
          <cell r="H1921">
            <v>80</v>
          </cell>
        </row>
        <row r="1922">
          <cell r="D1922" t="str">
            <v>Rich Chocolate Chips for Affag</v>
          </cell>
          <cell r="E1922" t="str">
            <v>PC</v>
          </cell>
          <cell r="F1922">
            <v>1</v>
          </cell>
          <cell r="G1922">
            <v>1</v>
          </cell>
          <cell r="H1922">
            <v>5</v>
          </cell>
        </row>
        <row r="1923">
          <cell r="D1923" t="str">
            <v>Irish Cream Syrup</v>
          </cell>
          <cell r="E1923" t="str">
            <v>BT</v>
          </cell>
          <cell r="F1923">
            <v>1000</v>
          </cell>
          <cell r="G1923">
            <v>329.08839999999998</v>
          </cell>
          <cell r="H1923">
            <v>15</v>
          </cell>
        </row>
        <row r="1924">
          <cell r="D1924" t="str">
            <v>Mocha Italia Beans (5kg)</v>
          </cell>
          <cell r="E1924" t="str">
            <v>CS</v>
          </cell>
          <cell r="F1924">
            <v>5000</v>
          </cell>
          <cell r="G1924">
            <v>1529.7035000000001</v>
          </cell>
          <cell r="H1924">
            <v>7</v>
          </cell>
        </row>
        <row r="1931">
          <cell r="D1931" t="str">
            <v>threehundredsixtysix</v>
          </cell>
        </row>
        <row r="1932">
          <cell r="D1932" t="str">
            <v>Grenadine Syrup</v>
          </cell>
          <cell r="E1932" t="str">
            <v>BT</v>
          </cell>
          <cell r="F1932">
            <v>700</v>
          </cell>
          <cell r="G1932">
            <v>325</v>
          </cell>
          <cell r="H1932">
            <v>10</v>
          </cell>
        </row>
        <row r="1933">
          <cell r="D1933" t="str">
            <v>Passion fruit Syrup</v>
          </cell>
          <cell r="E1933" t="str">
            <v>BT</v>
          </cell>
          <cell r="F1933">
            <v>700</v>
          </cell>
          <cell r="G1933">
            <v>438.57100000000003</v>
          </cell>
          <cell r="H1933">
            <v>20</v>
          </cell>
        </row>
        <row r="1934">
          <cell r="D1934" t="str">
            <v>Orange Juice</v>
          </cell>
          <cell r="E1934" t="str">
            <v>Btl</v>
          </cell>
          <cell r="F1934">
            <v>1000</v>
          </cell>
          <cell r="G1934">
            <v>57.689700000000002</v>
          </cell>
          <cell r="H1934">
            <v>40</v>
          </cell>
        </row>
        <row r="1935">
          <cell r="D1935" t="str">
            <v>Soda 500ML</v>
          </cell>
          <cell r="E1935" t="str">
            <v>BT</v>
          </cell>
          <cell r="F1935">
            <v>500</v>
          </cell>
          <cell r="G1935">
            <v>9.6189</v>
          </cell>
          <cell r="H1935">
            <v>100</v>
          </cell>
        </row>
        <row r="1936">
          <cell r="D1936" t="str">
            <v>threehundredsixtyseven</v>
          </cell>
        </row>
        <row r="1937">
          <cell r="D1937" t="str">
            <v>Mango Bulk Pack (5 Ltr)</v>
          </cell>
          <cell r="E1937" t="str">
            <v>PKT</v>
          </cell>
          <cell r="F1937">
            <v>5000</v>
          </cell>
          <cell r="G1937">
            <v>94.745199999999997</v>
          </cell>
          <cell r="H1937">
            <v>40</v>
          </cell>
        </row>
        <row r="1940">
          <cell r="D1940" t="str">
            <v>threehundredsixtynine</v>
          </cell>
        </row>
        <row r="1941">
          <cell r="D1941" t="str">
            <v>MANGO LOG</v>
          </cell>
          <cell r="E1941" t="str">
            <v>NO</v>
          </cell>
          <cell r="F1941">
            <v>1</v>
          </cell>
          <cell r="G1941">
            <v>18.783168862480348</v>
          </cell>
          <cell r="H1941">
            <v>1</v>
          </cell>
        </row>
        <row r="1942">
          <cell r="D1942" t="str">
            <v>threehundredseventy</v>
          </cell>
        </row>
        <row r="1943">
          <cell r="D1943" t="str">
            <v xml:space="preserve">Chocolate Decadence Cake      </v>
          </cell>
          <cell r="E1943" t="str">
            <v>NO</v>
          </cell>
          <cell r="F1943">
            <v>1</v>
          </cell>
          <cell r="G1943">
            <v>18.600000000000001</v>
          </cell>
          <cell r="H1943">
            <v>1</v>
          </cell>
        </row>
        <row r="1944">
          <cell r="D1944" t="str">
            <v>threehundredseventyone</v>
          </cell>
        </row>
        <row r="1945">
          <cell r="D1945" t="str">
            <v>Vinegrette</v>
          </cell>
          <cell r="E1945" t="str">
            <v>Kg</v>
          </cell>
          <cell r="F1945">
            <v>1000</v>
          </cell>
          <cell r="G1945">
            <v>105</v>
          </cell>
          <cell r="H1945">
            <v>25</v>
          </cell>
        </row>
        <row r="1946">
          <cell r="D1946" t="str">
            <v>threehundredseventytwo</v>
          </cell>
        </row>
        <row r="1947">
          <cell r="D1947" t="str">
            <v>1000 Island</v>
          </cell>
          <cell r="E1947" t="str">
            <v>PKT</v>
          </cell>
          <cell r="F1947">
            <v>1000</v>
          </cell>
          <cell r="G1947">
            <v>109.53149999999999</v>
          </cell>
          <cell r="H1947">
            <v>25</v>
          </cell>
        </row>
        <row r="1948">
          <cell r="D1948" t="str">
            <v>threehundredseventythree</v>
          </cell>
        </row>
        <row r="1949">
          <cell r="D1949" t="str">
            <v xml:space="preserve">SF Orange Muffin Big          </v>
          </cell>
          <cell r="E1949" t="str">
            <v>NO</v>
          </cell>
          <cell r="F1949">
            <v>1</v>
          </cell>
          <cell r="G1949">
            <v>13.38</v>
          </cell>
          <cell r="H1949">
            <v>1</v>
          </cell>
        </row>
        <row r="1956">
          <cell r="D1956" t="str">
            <v>threehundredseventyfive</v>
          </cell>
        </row>
        <row r="1957">
          <cell r="D1957" t="str">
            <v>Non Dairy Whip Topping,1pk=2 Kg</v>
          </cell>
          <cell r="E1957" t="str">
            <v>PKT</v>
          </cell>
          <cell r="F1957">
            <v>2000</v>
          </cell>
          <cell r="G1957">
            <v>292.8467</v>
          </cell>
          <cell r="H1957">
            <v>20</v>
          </cell>
        </row>
        <row r="1958">
          <cell r="D1958" t="str">
            <v>Vanilla Frescatto Base,1cs=12</v>
          </cell>
          <cell r="E1958" t="str">
            <v>PKT</v>
          </cell>
          <cell r="F1958">
            <v>1000</v>
          </cell>
          <cell r="G1958">
            <v>181.11959999999999</v>
          </cell>
          <cell r="H1958">
            <v>130</v>
          </cell>
        </row>
        <row r="1959">
          <cell r="D1959" t="str">
            <v>Choclate Chips</v>
          </cell>
          <cell r="E1959" t="str">
            <v>KG</v>
          </cell>
          <cell r="F1959">
            <v>1000</v>
          </cell>
          <cell r="G1959">
            <v>149.3674</v>
          </cell>
          <cell r="H1959">
            <v>10</v>
          </cell>
        </row>
        <row r="1960">
          <cell r="D1960" t="str">
            <v>Chocolate Syrup,1pk=1kg</v>
          </cell>
          <cell r="E1960" t="str">
            <v>PKT</v>
          </cell>
          <cell r="F1960">
            <v>1000</v>
          </cell>
          <cell r="G1960">
            <v>100.2869</v>
          </cell>
          <cell r="H1960">
            <v>100</v>
          </cell>
        </row>
        <row r="1961">
          <cell r="D1961" t="str">
            <v>threehundredseventysix</v>
          </cell>
        </row>
        <row r="1962">
          <cell r="D1962" t="str">
            <v>Non Dairy Whip Topping,1pk=2 Kg</v>
          </cell>
          <cell r="E1962" t="str">
            <v>PKT</v>
          </cell>
          <cell r="F1962">
            <v>2000</v>
          </cell>
          <cell r="G1962">
            <v>292.8467</v>
          </cell>
          <cell r="H1962">
            <v>20</v>
          </cell>
        </row>
        <row r="1963">
          <cell r="D1963" t="str">
            <v>Vanilla Frescatto Base,1cs=12</v>
          </cell>
          <cell r="E1963" t="str">
            <v>PKT</v>
          </cell>
          <cell r="F1963">
            <v>1000</v>
          </cell>
          <cell r="G1963">
            <v>181.11959999999999</v>
          </cell>
          <cell r="H1963">
            <v>100</v>
          </cell>
        </row>
        <row r="1964">
          <cell r="D1964" t="str">
            <v>Choclate Chips</v>
          </cell>
          <cell r="E1964" t="str">
            <v>KG</v>
          </cell>
          <cell r="F1964">
            <v>1000</v>
          </cell>
          <cell r="G1964">
            <v>149.3674</v>
          </cell>
          <cell r="H1964">
            <v>7</v>
          </cell>
        </row>
        <row r="1965">
          <cell r="D1965" t="str">
            <v>Chocolate Syrup,1pk=1kg</v>
          </cell>
          <cell r="E1965" t="str">
            <v>PKT</v>
          </cell>
          <cell r="F1965">
            <v>1000</v>
          </cell>
          <cell r="G1965">
            <v>100.2869</v>
          </cell>
          <cell r="H1965">
            <v>70</v>
          </cell>
        </row>
        <row r="1966">
          <cell r="D1966" t="str">
            <v>threehundredseventyseven</v>
          </cell>
        </row>
        <row r="1967">
          <cell r="D1967" t="str">
            <v xml:space="preserve">Veg Platter                   </v>
          </cell>
          <cell r="E1967" t="str">
            <v>NO</v>
          </cell>
          <cell r="F1967">
            <v>1</v>
          </cell>
          <cell r="G1967">
            <v>30.06</v>
          </cell>
          <cell r="H1967">
            <v>1</v>
          </cell>
        </row>
        <row r="1968">
          <cell r="D1968" t="str">
            <v xml:space="preserve">Roomali Tortilla              </v>
          </cell>
          <cell r="E1968" t="str">
            <v>PKT</v>
          </cell>
          <cell r="F1968">
            <v>1</v>
          </cell>
          <cell r="G1968">
            <v>1.8</v>
          </cell>
          <cell r="H1968">
            <v>1</v>
          </cell>
        </row>
        <row r="1969">
          <cell r="D1969" t="str">
            <v xml:space="preserve">SF Costa Mint Chutney         </v>
          </cell>
          <cell r="E1969" t="str">
            <v>KG</v>
          </cell>
          <cell r="F1969">
            <v>1000</v>
          </cell>
          <cell r="G1969">
            <v>19</v>
          </cell>
          <cell r="H1969">
            <v>30</v>
          </cell>
        </row>
        <row r="1970">
          <cell r="D1970" t="str">
            <v xml:space="preserve">Onion Rings                   </v>
          </cell>
          <cell r="E1970" t="str">
            <v>KG</v>
          </cell>
          <cell r="F1970">
            <v>1000</v>
          </cell>
          <cell r="G1970">
            <v>22.58</v>
          </cell>
          <cell r="H1970">
            <v>8</v>
          </cell>
        </row>
        <row r="1971">
          <cell r="D1971" t="str">
            <v>threehundredseventyeight</v>
          </cell>
        </row>
        <row r="1972">
          <cell r="D1972" t="str">
            <v xml:space="preserve">Non Veg Platter               </v>
          </cell>
          <cell r="E1972" t="str">
            <v>NO</v>
          </cell>
          <cell r="F1972">
            <v>1</v>
          </cell>
          <cell r="G1972">
            <v>41.46</v>
          </cell>
          <cell r="H1972">
            <v>1</v>
          </cell>
        </row>
        <row r="1973">
          <cell r="D1973" t="str">
            <v xml:space="preserve">Roomali Tortilla              </v>
          </cell>
          <cell r="E1973" t="str">
            <v>PKT</v>
          </cell>
          <cell r="F1973">
            <v>1</v>
          </cell>
          <cell r="G1973">
            <v>1.8</v>
          </cell>
          <cell r="H1973">
            <v>1</v>
          </cell>
        </row>
        <row r="1974">
          <cell r="D1974" t="str">
            <v xml:space="preserve">SF Costa Mint Chutney         </v>
          </cell>
          <cell r="E1974" t="str">
            <v>KG</v>
          </cell>
          <cell r="F1974">
            <v>1000</v>
          </cell>
          <cell r="G1974">
            <v>19</v>
          </cell>
          <cell r="H1974">
            <v>30</v>
          </cell>
        </row>
        <row r="1975">
          <cell r="D1975" t="str">
            <v xml:space="preserve">Onion Rings                   </v>
          </cell>
          <cell r="E1975" t="str">
            <v>KG</v>
          </cell>
          <cell r="F1975">
            <v>1000</v>
          </cell>
          <cell r="G1975">
            <v>22.58</v>
          </cell>
          <cell r="H1975">
            <v>8</v>
          </cell>
        </row>
        <row r="1976">
          <cell r="D1976" t="str">
            <v>threehundredseventynine</v>
          </cell>
        </row>
        <row r="1977">
          <cell r="D1977" t="str">
            <v xml:space="preserve">Paneer Pilaf                  </v>
          </cell>
          <cell r="E1977" t="str">
            <v>NO</v>
          </cell>
          <cell r="F1977">
            <v>1</v>
          </cell>
          <cell r="G1977">
            <v>29.8</v>
          </cell>
          <cell r="H1977">
            <v>1</v>
          </cell>
        </row>
        <row r="1978">
          <cell r="D1978" t="str">
            <v xml:space="preserve">SF Costa Mint Chutney         </v>
          </cell>
          <cell r="E1978" t="str">
            <v>KG</v>
          </cell>
          <cell r="F1978">
            <v>1000</v>
          </cell>
          <cell r="G1978">
            <v>19</v>
          </cell>
          <cell r="H1978">
            <v>30</v>
          </cell>
        </row>
        <row r="1979">
          <cell r="D1979" t="str">
            <v xml:space="preserve">Onion Rings                   </v>
          </cell>
          <cell r="E1979" t="str">
            <v>KG</v>
          </cell>
          <cell r="F1979">
            <v>1000</v>
          </cell>
          <cell r="G1979">
            <v>22.58</v>
          </cell>
          <cell r="H1979">
            <v>8</v>
          </cell>
        </row>
        <row r="1980">
          <cell r="D1980" t="str">
            <v>threehundredeighty</v>
          </cell>
        </row>
        <row r="1981">
          <cell r="D1981" t="str">
            <v xml:space="preserve">Chicken Pilaf                 </v>
          </cell>
          <cell r="E1981" t="str">
            <v>NO</v>
          </cell>
          <cell r="F1981">
            <v>1</v>
          </cell>
          <cell r="G1981">
            <v>39.1</v>
          </cell>
          <cell r="H1981">
            <v>1</v>
          </cell>
        </row>
        <row r="1982">
          <cell r="D1982" t="str">
            <v xml:space="preserve">SF Costa Mint Chutney         </v>
          </cell>
          <cell r="E1982" t="str">
            <v>KG</v>
          </cell>
          <cell r="F1982">
            <v>1000</v>
          </cell>
          <cell r="G1982">
            <v>19</v>
          </cell>
          <cell r="H1982">
            <v>30</v>
          </cell>
        </row>
        <row r="1983">
          <cell r="D1983" t="str">
            <v xml:space="preserve">Onion Rings                   </v>
          </cell>
          <cell r="E1983" t="str">
            <v>KG</v>
          </cell>
          <cell r="F1983">
            <v>1000</v>
          </cell>
          <cell r="G1983">
            <v>22.58</v>
          </cell>
          <cell r="H1983">
            <v>8</v>
          </cell>
        </row>
        <row r="1984">
          <cell r="D1984" t="str">
            <v>threehundredeightyone</v>
          </cell>
        </row>
        <row r="1985">
          <cell r="D1985" t="str">
            <v xml:space="preserve">Penne Pasta                   </v>
          </cell>
          <cell r="E1985" t="str">
            <v>NO</v>
          </cell>
          <cell r="F1985">
            <v>1</v>
          </cell>
          <cell r="G1985">
            <v>17.8</v>
          </cell>
          <cell r="H1985">
            <v>1</v>
          </cell>
        </row>
        <row r="1986">
          <cell r="D1986" t="str">
            <v xml:space="preserve">Parsley                       </v>
          </cell>
          <cell r="E1986" t="str">
            <v>KG</v>
          </cell>
          <cell r="F1986">
            <v>1000</v>
          </cell>
          <cell r="G1986">
            <v>120</v>
          </cell>
          <cell r="H1986">
            <v>2</v>
          </cell>
        </row>
        <row r="1987">
          <cell r="D1987" t="str">
            <v xml:space="preserve">Mushroom Sauce                </v>
          </cell>
          <cell r="E1987" t="str">
            <v>NO</v>
          </cell>
          <cell r="F1987">
            <v>1</v>
          </cell>
          <cell r="G1987">
            <v>21</v>
          </cell>
          <cell r="H1987">
            <v>1</v>
          </cell>
        </row>
        <row r="1988">
          <cell r="D1988" t="str">
            <v xml:space="preserve">SF Costa Salad(Garlic Bread)  </v>
          </cell>
          <cell r="E1988" t="str">
            <v>Pkt(2pcs)</v>
          </cell>
          <cell r="F1988">
            <v>1</v>
          </cell>
          <cell r="G1988">
            <v>2</v>
          </cell>
          <cell r="H1988">
            <v>1</v>
          </cell>
        </row>
        <row r="1989">
          <cell r="D1989" t="str">
            <v xml:space="preserve">SF Oven Dried Tomato          </v>
          </cell>
          <cell r="E1989" t="str">
            <v>KG</v>
          </cell>
          <cell r="F1989">
            <v>1000</v>
          </cell>
          <cell r="G1989">
            <v>140</v>
          </cell>
          <cell r="H1989">
            <v>10</v>
          </cell>
        </row>
        <row r="1990">
          <cell r="D1990" t="str">
            <v>threehundredeightytwo</v>
          </cell>
        </row>
        <row r="1991">
          <cell r="D1991" t="str">
            <v xml:space="preserve">Penne Pasta                   </v>
          </cell>
          <cell r="E1991" t="str">
            <v>NO</v>
          </cell>
          <cell r="F1991">
            <v>1</v>
          </cell>
          <cell r="G1991">
            <v>17.8</v>
          </cell>
          <cell r="H1991">
            <v>1</v>
          </cell>
        </row>
        <row r="1992">
          <cell r="D1992" t="str">
            <v xml:space="preserve">Parsley                       </v>
          </cell>
          <cell r="E1992" t="str">
            <v>KG</v>
          </cell>
          <cell r="F1992">
            <v>1000</v>
          </cell>
          <cell r="G1992">
            <v>120</v>
          </cell>
          <cell r="H1992">
            <v>2</v>
          </cell>
        </row>
        <row r="1993">
          <cell r="D1993" t="str">
            <v xml:space="preserve">Tomato Sauce                  </v>
          </cell>
          <cell r="E1993" t="str">
            <v>NO</v>
          </cell>
          <cell r="F1993">
            <v>1</v>
          </cell>
          <cell r="G1993">
            <v>21.1</v>
          </cell>
          <cell r="H1993">
            <v>1</v>
          </cell>
        </row>
        <row r="1994">
          <cell r="D1994" t="str">
            <v xml:space="preserve">SF Costa Salad(Garlic Bread)  </v>
          </cell>
          <cell r="E1994" t="str">
            <v>Pkt(2pcs)</v>
          </cell>
          <cell r="F1994">
            <v>1</v>
          </cell>
          <cell r="G1994">
            <v>2</v>
          </cell>
          <cell r="H1994">
            <v>1</v>
          </cell>
        </row>
        <row r="1995">
          <cell r="D1995" t="str">
            <v xml:space="preserve">SF Oven Dried Tomato          </v>
          </cell>
          <cell r="E1995" t="str">
            <v>KG</v>
          </cell>
          <cell r="F1995">
            <v>1000</v>
          </cell>
          <cell r="G1995">
            <v>140</v>
          </cell>
          <cell r="H1995">
            <v>10</v>
          </cell>
        </row>
        <row r="1996">
          <cell r="D1996" t="str">
            <v>threehundredeightythree</v>
          </cell>
        </row>
        <row r="1997">
          <cell r="D1997" t="str">
            <v xml:space="preserve">Tomato Bread                  </v>
          </cell>
          <cell r="E1997" t="str">
            <v>NO</v>
          </cell>
          <cell r="F1997">
            <v>1</v>
          </cell>
          <cell r="G1997">
            <v>17.29</v>
          </cell>
          <cell r="H1997">
            <v>1</v>
          </cell>
        </row>
        <row r="1998">
          <cell r="D1998" t="str">
            <v>threehundredeightyfour</v>
          </cell>
        </row>
        <row r="1999">
          <cell r="D1999" t="str">
            <v xml:space="preserve">SF Olive &amp; Herb Bread         </v>
          </cell>
          <cell r="E1999" t="str">
            <v>NO</v>
          </cell>
          <cell r="F1999">
            <v>1</v>
          </cell>
          <cell r="G1999">
            <v>33.4</v>
          </cell>
          <cell r="H1999">
            <v>1</v>
          </cell>
        </row>
        <row r="2000">
          <cell r="D2000" t="str">
            <v>threehundredeightyfive</v>
          </cell>
        </row>
        <row r="2001">
          <cell r="D2001" t="str">
            <v xml:space="preserve">Whole Meal Bead               </v>
          </cell>
          <cell r="E2001" t="str">
            <v>NO</v>
          </cell>
          <cell r="F2001">
            <v>1</v>
          </cell>
          <cell r="G2001">
            <v>27.1</v>
          </cell>
          <cell r="H2001">
            <v>1</v>
          </cell>
        </row>
        <row r="2002">
          <cell r="D2002" t="str">
            <v>threehundredeightysix</v>
          </cell>
        </row>
        <row r="2003">
          <cell r="D2003" t="str">
            <v xml:space="preserve">Multiseed Baguette            </v>
          </cell>
          <cell r="E2003" t="str">
            <v>NO</v>
          </cell>
          <cell r="F2003">
            <v>1</v>
          </cell>
          <cell r="G2003">
            <v>10.3</v>
          </cell>
          <cell r="H2003">
            <v>1</v>
          </cell>
        </row>
        <row r="2004">
          <cell r="D2004" t="str">
            <v>threehundredeightyseven</v>
          </cell>
        </row>
        <row r="2005">
          <cell r="D2005" t="str">
            <v xml:space="preserve">Roomali Tortilla              </v>
          </cell>
          <cell r="E2005" t="str">
            <v>PKT</v>
          </cell>
          <cell r="F2005">
            <v>1</v>
          </cell>
          <cell r="G2005">
            <v>1.8</v>
          </cell>
          <cell r="H2005">
            <v>1</v>
          </cell>
        </row>
        <row r="2006">
          <cell r="D2006" t="str">
            <v>threehundredeightyeight</v>
          </cell>
        </row>
        <row r="2007">
          <cell r="D2007" t="str">
            <v>CRUMBLE CAKE</v>
          </cell>
          <cell r="E2007" t="str">
            <v>NO</v>
          </cell>
          <cell r="F2007">
            <v>1</v>
          </cell>
          <cell r="G2007">
            <v>21.5</v>
          </cell>
          <cell r="H2007">
            <v>1</v>
          </cell>
        </row>
        <row r="2008">
          <cell r="D2008" t="str">
            <v>threehundredeightynine</v>
          </cell>
        </row>
        <row r="2009">
          <cell r="D2009" t="str">
            <v>Mocha Italia Beans (5kg)</v>
          </cell>
          <cell r="E2009" t="str">
            <v>CS</v>
          </cell>
          <cell r="F2009">
            <v>5000</v>
          </cell>
          <cell r="G2009">
            <v>1529.7035000000001</v>
          </cell>
          <cell r="H2009">
            <v>7</v>
          </cell>
        </row>
        <row r="2010">
          <cell r="D2010" t="str">
            <v>MILK FULL CREAM</v>
          </cell>
          <cell r="E2010" t="str">
            <v>LTR</v>
          </cell>
          <cell r="F2010">
            <v>1000</v>
          </cell>
          <cell r="G2010">
            <v>28</v>
          </cell>
          <cell r="H2010">
            <v>150</v>
          </cell>
        </row>
        <row r="2011">
          <cell r="D2011" t="str">
            <v>Monin Caramel Sauce</v>
          </cell>
          <cell r="E2011" t="str">
            <v>BT</v>
          </cell>
          <cell r="F2011">
            <v>1890</v>
          </cell>
          <cell r="G2011">
            <v>385.0034</v>
          </cell>
          <cell r="H2011">
            <v>30</v>
          </cell>
        </row>
        <row r="2012">
          <cell r="D2012" t="str">
            <v>Non Dairy Whip Topping,1pk=2 Kg</v>
          </cell>
          <cell r="E2012" t="str">
            <v>PKT</v>
          </cell>
          <cell r="F2012">
            <v>2000</v>
          </cell>
          <cell r="G2012">
            <v>292.8467</v>
          </cell>
          <cell r="H2012">
            <v>30</v>
          </cell>
        </row>
        <row r="2013">
          <cell r="D2013" t="str">
            <v>threehundrdninety</v>
          </cell>
        </row>
        <row r="2014">
          <cell r="D2014" t="str">
            <v>Mocha Italia Beans (5kg)</v>
          </cell>
          <cell r="E2014" t="str">
            <v>CS</v>
          </cell>
          <cell r="F2014">
            <v>5000</v>
          </cell>
          <cell r="G2014">
            <v>1529.7035000000001</v>
          </cell>
          <cell r="H2014">
            <v>14</v>
          </cell>
        </row>
        <row r="2015">
          <cell r="D2015" t="str">
            <v>MILK FULL CREAM</v>
          </cell>
          <cell r="E2015" t="str">
            <v>LTR</v>
          </cell>
          <cell r="F2015">
            <v>1000</v>
          </cell>
          <cell r="G2015">
            <v>28</v>
          </cell>
          <cell r="H2015">
            <v>220</v>
          </cell>
        </row>
        <row r="2016">
          <cell r="D2016" t="str">
            <v>Monin Caramel Sauce</v>
          </cell>
          <cell r="E2016" t="str">
            <v>BT</v>
          </cell>
          <cell r="F2016">
            <v>1890</v>
          </cell>
          <cell r="G2016">
            <v>385.0034</v>
          </cell>
          <cell r="H2016">
            <v>45</v>
          </cell>
        </row>
        <row r="2017">
          <cell r="D2017" t="str">
            <v>Non Dairy Whip Topping,1pk=2 Kg</v>
          </cell>
          <cell r="E2017" t="str">
            <v>PKT</v>
          </cell>
          <cell r="F2017">
            <v>2000</v>
          </cell>
          <cell r="G2017">
            <v>292.8467</v>
          </cell>
          <cell r="H2017">
            <v>45</v>
          </cell>
        </row>
        <row r="2018">
          <cell r="D2018" t="str">
            <v>threehundrdninetyone</v>
          </cell>
        </row>
        <row r="2019">
          <cell r="D2019" t="str">
            <v>Mocha Italia Beans (5kg)</v>
          </cell>
          <cell r="E2019" t="str">
            <v>CS</v>
          </cell>
          <cell r="F2019">
            <v>5000</v>
          </cell>
          <cell r="G2019">
            <v>1529.7035000000001</v>
          </cell>
          <cell r="H2019">
            <v>21</v>
          </cell>
        </row>
        <row r="2020">
          <cell r="D2020" t="str">
            <v>MILK FULL CREAM</v>
          </cell>
          <cell r="E2020" t="str">
            <v>LTR</v>
          </cell>
          <cell r="F2020">
            <v>1000</v>
          </cell>
          <cell r="G2020">
            <v>28</v>
          </cell>
          <cell r="H2020">
            <v>350</v>
          </cell>
        </row>
        <row r="2021">
          <cell r="D2021" t="str">
            <v>Monin Caramel Sauce</v>
          </cell>
          <cell r="E2021" t="str">
            <v>BT</v>
          </cell>
          <cell r="F2021">
            <v>1890</v>
          </cell>
          <cell r="G2021">
            <v>385.0034</v>
          </cell>
          <cell r="H2021">
            <v>60</v>
          </cell>
        </row>
        <row r="2022">
          <cell r="D2022" t="str">
            <v>Non Dairy Whip Topping,1pk=2 Kg</v>
          </cell>
          <cell r="E2022" t="str">
            <v>PKT</v>
          </cell>
          <cell r="F2022">
            <v>2000</v>
          </cell>
          <cell r="G2022">
            <v>292.8467</v>
          </cell>
          <cell r="H2022">
            <v>60</v>
          </cell>
        </row>
        <row r="2023">
          <cell r="D2023" t="str">
            <v>threehundrdninetytwo</v>
          </cell>
        </row>
        <row r="2024">
          <cell r="D2024" t="str">
            <v xml:space="preserve">Kurkare Masala Rs 15          </v>
          </cell>
          <cell r="E2024" t="str">
            <v>NO</v>
          </cell>
          <cell r="F2024">
            <v>1</v>
          </cell>
          <cell r="G2024">
            <v>8.1704000000000008</v>
          </cell>
          <cell r="H2024">
            <v>1</v>
          </cell>
        </row>
        <row r="2025">
          <cell r="D2025" t="str">
            <v>threehundrdninetythree</v>
          </cell>
        </row>
        <row r="2026">
          <cell r="D2026" t="str">
            <v xml:space="preserve">Lays Classic  Rs 15           </v>
          </cell>
          <cell r="E2026" t="str">
            <v>NO</v>
          </cell>
          <cell r="F2026">
            <v>1</v>
          </cell>
          <cell r="G2026">
            <v>8.1715</v>
          </cell>
          <cell r="H2026">
            <v>1</v>
          </cell>
        </row>
        <row r="2027">
          <cell r="D2027" t="str">
            <v>threehundrdninetyfour</v>
          </cell>
        </row>
        <row r="2028">
          <cell r="D2028" t="str">
            <v xml:space="preserve">Lays Magic Rs 15              </v>
          </cell>
          <cell r="E2028" t="str">
            <v>NO</v>
          </cell>
          <cell r="F2028">
            <v>1</v>
          </cell>
          <cell r="G2028">
            <v>8.17</v>
          </cell>
          <cell r="H2028">
            <v>1</v>
          </cell>
        </row>
        <row r="2029">
          <cell r="D2029" t="str">
            <v>threehundrdninetyfive</v>
          </cell>
        </row>
        <row r="2030">
          <cell r="D2030" t="str">
            <v xml:space="preserve">Lays Tomato Rs 15             </v>
          </cell>
          <cell r="E2030" t="str">
            <v>NO</v>
          </cell>
          <cell r="F2030">
            <v>1</v>
          </cell>
          <cell r="G2030">
            <v>8.1702999999999992</v>
          </cell>
          <cell r="H2030">
            <v>1</v>
          </cell>
        </row>
        <row r="2031">
          <cell r="D2031" t="str">
            <v>threehundrdninetysix</v>
          </cell>
        </row>
        <row r="2032">
          <cell r="D2032" t="str">
            <v>FRUIT N NUT CHOCOLATE</v>
          </cell>
          <cell r="E2032" t="str">
            <v>NO</v>
          </cell>
          <cell r="F2032">
            <v>1</v>
          </cell>
          <cell r="G2032">
            <v>11.11</v>
          </cell>
          <cell r="H2032">
            <v>1</v>
          </cell>
        </row>
        <row r="2033">
          <cell r="D2033" t="str">
            <v>threehundrdninetyseven</v>
          </cell>
        </row>
        <row r="2034">
          <cell r="D2034" t="str">
            <v>CAPPUCCINO CHOCOLATE</v>
          </cell>
          <cell r="E2034" t="str">
            <v>NO</v>
          </cell>
          <cell r="F2034">
            <v>1</v>
          </cell>
          <cell r="G2034">
            <v>11.11</v>
          </cell>
          <cell r="H2034">
            <v>1</v>
          </cell>
        </row>
        <row r="2035">
          <cell r="D2035" t="str">
            <v>threehundrdninetyeight</v>
          </cell>
        </row>
        <row r="2036">
          <cell r="D2036" t="str">
            <v>BUTTER SCOTCH CHOCOLATE</v>
          </cell>
          <cell r="E2036" t="str">
            <v>NO</v>
          </cell>
          <cell r="F2036">
            <v>1</v>
          </cell>
          <cell r="G2036">
            <v>11.11</v>
          </cell>
          <cell r="H2036">
            <v>1</v>
          </cell>
        </row>
      </sheetData>
      <sheetData sheetId="6" refreshError="1"/>
      <sheetData sheetId="7">
        <row r="2">
          <cell r="B2" t="str">
            <v>ITEMS</v>
          </cell>
        </row>
      </sheetData>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eas"/>
      <sheetName val="Overall Summary"/>
      <sheetName val="Basement Summary"/>
      <sheetName val="Basement Budget"/>
      <sheetName val="Podium Summary"/>
      <sheetName val="Podium Budgets"/>
      <sheetName val="Guestroom Summary"/>
      <sheetName val="Guestroom Budget"/>
      <sheetName val="Sitework Summary"/>
      <sheetName val="Sitework Budget"/>
      <sheetName val="TBAL9697 -group wise  sdpl"/>
      <sheetName val="PANEL ANNEXURE"/>
      <sheetName val="PCS"/>
      <sheetName val="Estimate"/>
      <sheetName val="Cost summary"/>
      <sheetName val="Headings"/>
      <sheetName val="GM &amp; TA"/>
      <sheetName val="beam-reinft"/>
      <sheetName val="Micro"/>
      <sheetName val="Macro"/>
      <sheetName val="Scaff-Rose"/>
      <sheetName val="Break up Sheet"/>
      <sheetName val="Rate analysis"/>
      <sheetName val="INPUT SHEET"/>
      <sheetName val="RES-PLANNING"/>
      <sheetName val="LIST OF MAKES"/>
      <sheetName val="Material "/>
      <sheetName val="Labour &amp; Plant"/>
      <sheetName val="Voucher"/>
      <sheetName val="Balustrade"/>
      <sheetName val="Data"/>
      <sheetName val="Master Sheet"/>
      <sheetName val="Site Dev BOQ"/>
      <sheetName val="Sheet2"/>
      <sheetName val="Timesheet"/>
      <sheetName val="FACTOR"/>
      <sheetName val="Sheet1"/>
      <sheetName val="HPL"/>
      <sheetName val="Fill this out first..."/>
      <sheetName val="dBase"/>
      <sheetName val="Indices"/>
      <sheetName val="Lead"/>
      <sheetName val="预算"/>
      <sheetName val="PUMP"/>
      <sheetName val="96수출"/>
      <sheetName val="Macro1"/>
      <sheetName val="Template-Design Devt Estimate"/>
      <sheetName val="Masters"/>
      <sheetName val="Staff Acco."/>
      <sheetName val="Fin"/>
      <sheetName val="Area"/>
      <sheetName val="Intro"/>
      <sheetName val="월선수금"/>
      <sheetName val="PRECAST lightconc-II"/>
      <sheetName val="E150-4"/>
      <sheetName val="Sheet4"/>
      <sheetName val="CFForecast detail"/>
      <sheetName val="Design"/>
      <sheetName val="3. Elemental Summary"/>
      <sheetName val="9. Package split - Cost "/>
      <sheetName val="12a. CFTable"/>
      <sheetName val="Legend"/>
      <sheetName val="10. &amp; 11. Rate Code &amp; BQ"/>
      <sheetName val="Input"/>
      <sheetName val="Break_Up"/>
      <sheetName val="RESULT"/>
      <sheetName val="dlvoid"/>
      <sheetName val="GBW"/>
      <sheetName val="Conc"/>
      <sheetName val="final estimate"/>
      <sheetName val="Testing"/>
      <sheetName val="Codes"/>
      <sheetName val="BOQ"/>
      <sheetName val="X rate"/>
      <sheetName val="Fin. Assumpt. - Sensitivities"/>
      <sheetName val="GF Columns"/>
      <sheetName val="IO LIST"/>
      <sheetName val="horizontal"/>
      <sheetName val="RMZ Summary"/>
      <sheetName val="Misc.Liq"/>
      <sheetName val="Results"/>
      <sheetName val="Invoice"/>
      <sheetName val="Working"/>
      <sheetName val="S 2"/>
      <sheetName val="Summary year Plan"/>
      <sheetName val="VALIDATIONS"/>
      <sheetName val="Costing"/>
      <sheetName val="Background"/>
      <sheetName val="Overall_Summary"/>
      <sheetName val="Basement_Summary"/>
      <sheetName val="Basement_Budget"/>
      <sheetName val="Podium_Summary"/>
      <sheetName val="Podium_Budgets"/>
      <sheetName val="Guestroom_Summary"/>
      <sheetName val="Guestroom_Budget"/>
      <sheetName val="Sitework_Summary"/>
      <sheetName val="Sitework_Budget"/>
      <sheetName val="TBAL9697_-group_wise__sdpl"/>
      <sheetName val="Cost_summary"/>
      <sheetName val="GM_&amp;_TA"/>
      <sheetName val="PANEL_ANNEXURE"/>
      <sheetName val="Break_up_Sheet"/>
      <sheetName val="Rate_analysis"/>
      <sheetName val="INPUT_SHEET"/>
      <sheetName val="LIST_OF_MAKES"/>
      <sheetName val="Material_"/>
      <sheetName val="Labour_&amp;_Plant"/>
      <sheetName val="Master_Sheet"/>
      <sheetName val="Site_Dev_BOQ"/>
      <sheetName val="Substation"/>
      <sheetName val="ABB"/>
      <sheetName val="Base data Security Procedures"/>
      <sheetName val="Project Budget Worksheet"/>
      <sheetName val="loadcal"/>
      <sheetName val="I-CO"/>
      <sheetName val="Basic Rates"/>
      <sheetName val="P&amp;L"/>
      <sheetName val="Phase 1"/>
      <sheetName val="Phase 2"/>
      <sheetName val="Pay_Sep06"/>
      <sheetName val="Pay Rec"/>
      <sheetName val="Assumptions"/>
      <sheetName val="External"/>
      <sheetName val="SUPPLY -Sanitary Fixtures"/>
      <sheetName val="ITEMS FOR CIVIL TENDER"/>
      <sheetName val="Sheet3"/>
      <sheetName val="analysis"/>
      <sheetName val="Global Assm."/>
      <sheetName val="PointNo.5"/>
      <sheetName val="Summary"/>
      <sheetName val="ESTIMATE for approval"/>
      <sheetName val="07016, Master List-Major Minor"/>
      <sheetName val="HEAD"/>
      <sheetName val="Other Inc"/>
      <sheetName val="F&amp;B"/>
      <sheetName val="Admin"/>
      <sheetName val="Room Rev"/>
      <sheetName val="SMS Format"/>
      <sheetName val="MASTER_RATE ANALYSIS"/>
      <sheetName val="Reference Information"/>
      <sheetName val="Employee List"/>
      <sheetName val="Sales Office"/>
      <sheetName val="HVAC1"/>
      <sheetName val="SECURITY 1"/>
      <sheetName val="Factors"/>
      <sheetName val="#REF"/>
      <sheetName val="Maint"/>
      <sheetName val="Kitchen"/>
      <sheetName val="Housek"/>
    </sheetNames>
    <sheetDataSet>
      <sheetData sheetId="0"/>
      <sheetData sheetId="1" refreshError="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 LIST"/>
      <sheetName val="BOQ"/>
      <sheetName val="DDCest-basis"/>
      <sheetName val="Basement Budget"/>
      <sheetName val="PCS"/>
      <sheetName val="LIST OF MAKE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factors"/>
      <sheetName val="master"/>
      <sheetName val="Headings"/>
      <sheetName val="Indices"/>
      <sheetName val="Civil Works"/>
      <sheetName val="TBAL9697 -group wise  sdpl"/>
      <sheetName val="Wordsdata"/>
      <sheetName val="item"/>
      <sheetName val="beam-reinft"/>
      <sheetName val="water prop."/>
      <sheetName val="strand"/>
      <sheetName val="Estimate"/>
      <sheetName val="PROG_DATA"/>
      <sheetName val="Detail"/>
      <sheetName val="HPL"/>
      <sheetName val="Data"/>
      <sheetName val="IO_LIST"/>
      <sheetName val="IO_LIST1"/>
      <sheetName val="Basement_Budget"/>
      <sheetName val="INPUT_SHEET"/>
      <sheetName val="Material_"/>
      <sheetName val="Labour_&amp;_Plant"/>
      <sheetName val="IO_LIST2"/>
      <sheetName val="Basement_Budget1"/>
      <sheetName val="INPUT_SHEET1"/>
      <sheetName val="Material_1"/>
      <sheetName val="Labour_&amp;_Plant1"/>
      <sheetName val="Sheet2"/>
    </sheetNames>
    <sheetDataSet>
      <sheetData sheetId="0" refreshError="1">
        <row r="1">
          <cell r="D1" t="str">
            <v xml:space="preserve">Analog Signals  </v>
          </cell>
          <cell r="G1" t="str">
            <v>Digital Signals</v>
          </cell>
        </row>
        <row r="2">
          <cell r="A2" t="str">
            <v>Sl.no.</v>
          </cell>
          <cell r="B2" t="str">
            <v>Description</v>
          </cell>
          <cell r="C2" t="str">
            <v>Qty</v>
          </cell>
          <cell r="D2" t="str">
            <v>AI Ni 1000</v>
          </cell>
          <cell r="E2" t="str">
            <v>AI 0-10V</v>
          </cell>
          <cell r="F2" t="str">
            <v>AO</v>
          </cell>
          <cell r="G2" t="str">
            <v>DI</v>
          </cell>
          <cell r="H2" t="str">
            <v>DO</v>
          </cell>
          <cell r="I2" t="str">
            <v>Remark</v>
          </cell>
          <cell r="J2" t="str">
            <v>Device from BAS Vendor</v>
          </cell>
          <cell r="K2" t="str">
            <v>Scope of sensor, actuator, contacts, relays, microprocessor unit</v>
          </cell>
          <cell r="L2" t="str">
            <v>stats</v>
          </cell>
          <cell r="M2" t="str">
            <v>sensors</v>
          </cell>
          <cell r="N2" t="str">
            <v>Actuators</v>
          </cell>
          <cell r="O2" t="str">
            <v>valves</v>
          </cell>
        </row>
        <row r="3">
          <cell r="A3" t="str">
            <v>A</v>
          </cell>
          <cell r="B3" t="str">
            <v>ACMV Automation system</v>
          </cell>
        </row>
        <row r="4">
          <cell r="B4" t="str">
            <v>Chillers</v>
          </cell>
        </row>
        <row r="5">
          <cell r="B5" t="str">
            <v>Air Cooled Chillers, water / brine - Qty</v>
          </cell>
          <cell r="I5">
            <v>8</v>
          </cell>
          <cell r="K5" t="str">
            <v>This quantity is assumed and can alter based on design &amp; build scheme of the ACMV contractor</v>
          </cell>
          <cell r="L5">
            <v>0</v>
          </cell>
          <cell r="M5">
            <v>0</v>
          </cell>
          <cell r="N5">
            <v>0</v>
          </cell>
          <cell r="O5">
            <v>0</v>
          </cell>
        </row>
        <row r="6">
          <cell r="A6">
            <v>1</v>
          </cell>
          <cell r="B6" t="str">
            <v>Chiller Enable command</v>
          </cell>
          <cell r="H6">
            <v>8</v>
          </cell>
          <cell r="I6" t="str">
            <v>Command to chiller panel</v>
          </cell>
          <cell r="K6" t="str">
            <v>ACMV Vendor</v>
          </cell>
          <cell r="L6">
            <v>0</v>
          </cell>
          <cell r="M6">
            <v>0</v>
          </cell>
          <cell r="N6">
            <v>0</v>
          </cell>
          <cell r="O6">
            <v>0</v>
          </cell>
        </row>
        <row r="7">
          <cell r="A7">
            <v>2</v>
          </cell>
          <cell r="B7" t="str">
            <v>Chiller ON/OFF status</v>
          </cell>
          <cell r="G7">
            <v>8</v>
          </cell>
          <cell r="I7" t="str">
            <v xml:space="preserve">signal from potential-free  contact </v>
          </cell>
          <cell r="K7" t="str">
            <v>ACMV Vendor</v>
          </cell>
          <cell r="L7">
            <v>0</v>
          </cell>
          <cell r="M7">
            <v>0</v>
          </cell>
          <cell r="N7">
            <v>0</v>
          </cell>
          <cell r="O7">
            <v>0</v>
          </cell>
        </row>
        <row r="8">
          <cell r="A8">
            <v>3</v>
          </cell>
          <cell r="B8" t="str">
            <v>Chiller Auto / Manual status</v>
          </cell>
          <cell r="G8">
            <v>8</v>
          </cell>
          <cell r="I8" t="str">
            <v xml:space="preserve">signal from potential-free  contact </v>
          </cell>
          <cell r="K8" t="str">
            <v>ACMV Vendor</v>
          </cell>
          <cell r="L8">
            <v>0</v>
          </cell>
          <cell r="M8">
            <v>0</v>
          </cell>
          <cell r="N8">
            <v>0</v>
          </cell>
          <cell r="O8">
            <v>0</v>
          </cell>
        </row>
        <row r="9">
          <cell r="A9">
            <v>4</v>
          </cell>
          <cell r="B9" t="str">
            <v>Chiller trip status</v>
          </cell>
          <cell r="G9">
            <v>8</v>
          </cell>
          <cell r="I9" t="str">
            <v xml:space="preserve">signal from potential-free  contact </v>
          </cell>
          <cell r="K9" t="str">
            <v>ACMV Vendor</v>
          </cell>
          <cell r="L9">
            <v>0</v>
          </cell>
          <cell r="M9">
            <v>0</v>
          </cell>
          <cell r="N9">
            <v>0</v>
          </cell>
          <cell r="O9">
            <v>0</v>
          </cell>
        </row>
        <row r="10">
          <cell r="A10">
            <v>5</v>
          </cell>
          <cell r="B10" t="str">
            <v>Set charge temperature</v>
          </cell>
          <cell r="H10">
            <v>8</v>
          </cell>
          <cell r="I10" t="str">
            <v>Command to chiller panel</v>
          </cell>
          <cell r="K10" t="str">
            <v>ACMV Vendor</v>
          </cell>
          <cell r="L10">
            <v>0</v>
          </cell>
          <cell r="M10">
            <v>0</v>
          </cell>
          <cell r="N10">
            <v>0</v>
          </cell>
          <cell r="O10">
            <v>0</v>
          </cell>
        </row>
        <row r="11">
          <cell r="A11">
            <v>6</v>
          </cell>
          <cell r="B11" t="str">
            <v>Flow switch status</v>
          </cell>
          <cell r="G11">
            <v>8</v>
          </cell>
          <cell r="I11" t="str">
            <v>flow switch</v>
          </cell>
          <cell r="J11" t="str">
            <v>B</v>
          </cell>
          <cell r="K11" t="str">
            <v>BAS vendor</v>
          </cell>
          <cell r="L11">
            <v>8</v>
          </cell>
          <cell r="M11">
            <v>0</v>
          </cell>
          <cell r="N11">
            <v>0</v>
          </cell>
          <cell r="O11">
            <v>0</v>
          </cell>
        </row>
        <row r="12">
          <cell r="A12">
            <v>7</v>
          </cell>
          <cell r="B12" t="str">
            <v>Outlet temperature of Individual chillers</v>
          </cell>
          <cell r="D12">
            <v>8</v>
          </cell>
          <cell r="I12" t="str">
            <v>Immersion type temp sensor + pocket</v>
          </cell>
          <cell r="J12" t="str">
            <v>S</v>
          </cell>
          <cell r="K12" t="str">
            <v>BAS vendor</v>
          </cell>
          <cell r="L12">
            <v>0</v>
          </cell>
          <cell r="M12">
            <v>8</v>
          </cell>
          <cell r="N12">
            <v>0</v>
          </cell>
          <cell r="O12">
            <v>0</v>
          </cell>
        </row>
        <row r="13">
          <cell r="A13">
            <v>8</v>
          </cell>
          <cell r="B13" t="str">
            <v>Common supply &amp; return header temperature /each circuit</v>
          </cell>
          <cell r="D13">
            <v>8</v>
          </cell>
          <cell r="I13" t="str">
            <v>Immersion type temp sensor + pocket</v>
          </cell>
          <cell r="J13" t="str">
            <v>S</v>
          </cell>
          <cell r="K13" t="str">
            <v>BAS vendor</v>
          </cell>
          <cell r="L13">
            <v>0</v>
          </cell>
          <cell r="M13">
            <v>8</v>
          </cell>
          <cell r="N13">
            <v>0</v>
          </cell>
          <cell r="O13">
            <v>0</v>
          </cell>
        </row>
        <row r="14">
          <cell r="A14">
            <v>9</v>
          </cell>
          <cell r="B14" t="str">
            <v>butterfly on/off Chiller isolation valves command &amp; status</v>
          </cell>
          <cell r="G14">
            <v>8</v>
          </cell>
          <cell r="H14">
            <v>8</v>
          </cell>
          <cell r="I14" t="str">
            <v>Butterfly on/off valve</v>
          </cell>
          <cell r="J14" t="str">
            <v>V</v>
          </cell>
          <cell r="K14" t="str">
            <v>BAS vendor</v>
          </cell>
          <cell r="L14">
            <v>0</v>
          </cell>
          <cell r="M14">
            <v>0</v>
          </cell>
          <cell r="N14">
            <v>8</v>
          </cell>
          <cell r="O14">
            <v>8</v>
          </cell>
        </row>
        <row r="15">
          <cell r="A15">
            <v>10</v>
          </cell>
          <cell r="B15" t="str">
            <v>butterfly on/off valves - Chiller bank linking over primary headers command &amp; status</v>
          </cell>
          <cell r="G15">
            <v>8</v>
          </cell>
          <cell r="H15">
            <v>8</v>
          </cell>
          <cell r="I15" t="str">
            <v>Butterfly on/off valve</v>
          </cell>
          <cell r="J15" t="str">
            <v>V</v>
          </cell>
          <cell r="K15" t="str">
            <v>BAS vendor</v>
          </cell>
          <cell r="L15">
            <v>0</v>
          </cell>
          <cell r="M15">
            <v>0</v>
          </cell>
          <cell r="N15">
            <v>8</v>
          </cell>
          <cell r="O15">
            <v>8</v>
          </cell>
        </row>
        <row r="16">
          <cell r="A16">
            <v>11</v>
          </cell>
          <cell r="B16" t="str">
            <v>Temperature at TES outlet</v>
          </cell>
          <cell r="D16">
            <v>4</v>
          </cell>
          <cell r="I16" t="str">
            <v>Immersion type temp sensor + pocket</v>
          </cell>
          <cell r="J16" t="str">
            <v>S</v>
          </cell>
          <cell r="K16" t="str">
            <v>BAS vendor</v>
          </cell>
          <cell r="L16">
            <v>0</v>
          </cell>
          <cell r="M16">
            <v>4</v>
          </cell>
          <cell r="N16">
            <v>0</v>
          </cell>
          <cell r="O16">
            <v>0</v>
          </cell>
        </row>
        <row r="17">
          <cell r="A17">
            <v>12</v>
          </cell>
          <cell r="B17" t="str">
            <v>3-way modulating valve at TES line</v>
          </cell>
          <cell r="F17">
            <v>4</v>
          </cell>
          <cell r="I17" t="str">
            <v xml:space="preserve">3-way valve </v>
          </cell>
          <cell r="J17" t="str">
            <v>V</v>
          </cell>
          <cell r="K17" t="str">
            <v>BAS vendor</v>
          </cell>
          <cell r="L17">
            <v>0</v>
          </cell>
          <cell r="M17">
            <v>0</v>
          </cell>
          <cell r="N17">
            <v>4</v>
          </cell>
          <cell r="O17">
            <v>4</v>
          </cell>
        </row>
        <row r="18">
          <cell r="A18">
            <v>13</v>
          </cell>
          <cell r="B18" t="str">
            <v>Temperature at PHE outlet</v>
          </cell>
          <cell r="D18">
            <v>4</v>
          </cell>
          <cell r="I18" t="str">
            <v>Immersion type temp sensor + pocket</v>
          </cell>
          <cell r="J18" t="str">
            <v>S</v>
          </cell>
          <cell r="K18" t="str">
            <v>BAS vendor</v>
          </cell>
          <cell r="L18">
            <v>0</v>
          </cell>
          <cell r="M18">
            <v>4</v>
          </cell>
          <cell r="N18">
            <v>0</v>
          </cell>
          <cell r="O18">
            <v>0</v>
          </cell>
        </row>
        <row r="19">
          <cell r="A19">
            <v>14</v>
          </cell>
          <cell r="B19" t="str">
            <v>Anti-freeze thermostat</v>
          </cell>
          <cell r="G19">
            <v>4</v>
          </cell>
          <cell r="I19" t="str">
            <v>Anti-freeze thermostat</v>
          </cell>
          <cell r="J19" t="str">
            <v>B</v>
          </cell>
          <cell r="K19" t="str">
            <v>BAS vendor</v>
          </cell>
          <cell r="L19">
            <v>4</v>
          </cell>
          <cell r="M19">
            <v>0</v>
          </cell>
          <cell r="N19">
            <v>0</v>
          </cell>
          <cell r="O19">
            <v>0</v>
          </cell>
        </row>
        <row r="20">
          <cell r="A20">
            <v>15</v>
          </cell>
          <cell r="B20" t="str">
            <v>3-way modulating valve at PHE line</v>
          </cell>
          <cell r="F20">
            <v>4</v>
          </cell>
          <cell r="I20" t="str">
            <v xml:space="preserve">3-way valve </v>
          </cell>
          <cell r="J20" t="str">
            <v>V</v>
          </cell>
          <cell r="K20" t="str">
            <v>BAS vendor</v>
          </cell>
          <cell r="L20">
            <v>0</v>
          </cell>
          <cell r="M20">
            <v>0</v>
          </cell>
          <cell r="N20">
            <v>4</v>
          </cell>
          <cell r="O20">
            <v>4</v>
          </cell>
        </row>
        <row r="21">
          <cell r="B21" t="str">
            <v>Primary chilled Water Pumps - Qty</v>
          </cell>
          <cell r="I21">
            <v>12</v>
          </cell>
          <cell r="K21" t="str">
            <v>This quantity is assumed and can alter based on design &amp; build scheme of the ACMV contractor</v>
          </cell>
          <cell r="L21">
            <v>0</v>
          </cell>
          <cell r="M21">
            <v>0</v>
          </cell>
          <cell r="N21">
            <v>0</v>
          </cell>
          <cell r="O21">
            <v>0</v>
          </cell>
        </row>
        <row r="22">
          <cell r="A22">
            <v>16</v>
          </cell>
          <cell r="B22" t="str">
            <v>pumps ON / OFF command</v>
          </cell>
          <cell r="H22">
            <v>12</v>
          </cell>
          <cell r="I22" t="str">
            <v>Command to chiller panel/ pumps panel</v>
          </cell>
          <cell r="K22" t="str">
            <v>ACMV Vendor</v>
          </cell>
          <cell r="L22">
            <v>0</v>
          </cell>
          <cell r="M22">
            <v>0</v>
          </cell>
          <cell r="N22">
            <v>0</v>
          </cell>
          <cell r="O22">
            <v>0</v>
          </cell>
        </row>
        <row r="23">
          <cell r="A23">
            <v>17</v>
          </cell>
          <cell r="B23" t="str">
            <v>pumps ON / OFF Status</v>
          </cell>
          <cell r="G23">
            <v>12</v>
          </cell>
          <cell r="I23" t="str">
            <v xml:space="preserve">signal from potential-free  contact </v>
          </cell>
          <cell r="K23" t="str">
            <v>ACMV Vendor</v>
          </cell>
          <cell r="L23">
            <v>0</v>
          </cell>
          <cell r="M23">
            <v>0</v>
          </cell>
          <cell r="N23">
            <v>0</v>
          </cell>
          <cell r="O23">
            <v>0</v>
          </cell>
        </row>
        <row r="24">
          <cell r="A24">
            <v>18</v>
          </cell>
          <cell r="B24" t="str">
            <v>pumps Auto / Manual status</v>
          </cell>
          <cell r="G24">
            <v>12</v>
          </cell>
          <cell r="I24" t="str">
            <v xml:space="preserve">signal from potential-free  contact </v>
          </cell>
          <cell r="K24" t="str">
            <v>ACMV Vendor</v>
          </cell>
          <cell r="L24">
            <v>0</v>
          </cell>
          <cell r="M24">
            <v>0</v>
          </cell>
          <cell r="N24">
            <v>0</v>
          </cell>
          <cell r="O24">
            <v>0</v>
          </cell>
        </row>
        <row r="25">
          <cell r="A25">
            <v>19</v>
          </cell>
          <cell r="B25" t="str">
            <v>Flow switch status</v>
          </cell>
          <cell r="G25">
            <v>12</v>
          </cell>
          <cell r="I25" t="str">
            <v>flow switch</v>
          </cell>
          <cell r="J25" t="str">
            <v>B</v>
          </cell>
          <cell r="K25" t="str">
            <v>BAS vendor</v>
          </cell>
          <cell r="L25">
            <v>12</v>
          </cell>
          <cell r="M25">
            <v>0</v>
          </cell>
          <cell r="N25">
            <v>0</v>
          </cell>
          <cell r="O25">
            <v>0</v>
          </cell>
        </row>
        <row r="26">
          <cell r="A26">
            <v>20</v>
          </cell>
          <cell r="B26" t="str">
            <v>pumps trip status</v>
          </cell>
          <cell r="G26">
            <v>12</v>
          </cell>
          <cell r="I26" t="str">
            <v xml:space="preserve">signal from potential-free  contact </v>
          </cell>
          <cell r="K26" t="str">
            <v>ACMV Vendor</v>
          </cell>
          <cell r="L26">
            <v>0</v>
          </cell>
          <cell r="M26">
            <v>0</v>
          </cell>
          <cell r="N26">
            <v>0</v>
          </cell>
          <cell r="O26">
            <v>0</v>
          </cell>
        </row>
        <row r="27">
          <cell r="B27" t="str">
            <v>Secondary chilled Water Pumps - Qty</v>
          </cell>
          <cell r="I27">
            <v>12</v>
          </cell>
          <cell r="K27" t="str">
            <v>This quantity is assumed and can alter based on design &amp; build scheme of the ACMV contractor</v>
          </cell>
          <cell r="L27">
            <v>0</v>
          </cell>
          <cell r="M27">
            <v>0</v>
          </cell>
          <cell r="N27">
            <v>0</v>
          </cell>
          <cell r="O27">
            <v>0</v>
          </cell>
        </row>
        <row r="28">
          <cell r="A28">
            <v>21</v>
          </cell>
          <cell r="B28" t="str">
            <v>pumps VFD monitoring / control</v>
          </cell>
          <cell r="I28" t="str">
            <v>Serial RS486 Bus from VFD panels on Modbus RTU</v>
          </cell>
          <cell r="K28" t="str">
            <v>ACMV Vendor</v>
          </cell>
          <cell r="L28">
            <v>0</v>
          </cell>
          <cell r="M28">
            <v>0</v>
          </cell>
          <cell r="N28">
            <v>0</v>
          </cell>
          <cell r="O28">
            <v>0</v>
          </cell>
        </row>
        <row r="29">
          <cell r="A29">
            <v>22</v>
          </cell>
          <cell r="B29" t="str">
            <v>pumps VFD healthy &amp; run Status</v>
          </cell>
          <cell r="G29">
            <v>12</v>
          </cell>
          <cell r="I29" t="str">
            <v xml:space="preserve">signal from potential-free  contact </v>
          </cell>
          <cell r="K29" t="str">
            <v>ACMV Vendor</v>
          </cell>
          <cell r="L29">
            <v>0</v>
          </cell>
          <cell r="M29">
            <v>0</v>
          </cell>
          <cell r="N29">
            <v>0</v>
          </cell>
          <cell r="O29">
            <v>0</v>
          </cell>
        </row>
        <row r="30">
          <cell r="A30">
            <v>23</v>
          </cell>
          <cell r="B30" t="str">
            <v>pumps VFD trip status</v>
          </cell>
          <cell r="G30">
            <v>12</v>
          </cell>
          <cell r="I30" t="str">
            <v xml:space="preserve">signal from potential-free  contact </v>
          </cell>
          <cell r="K30" t="str">
            <v>ACMV Vendor</v>
          </cell>
          <cell r="L30">
            <v>0</v>
          </cell>
          <cell r="M30">
            <v>0</v>
          </cell>
          <cell r="N30">
            <v>0</v>
          </cell>
          <cell r="O30">
            <v>0</v>
          </cell>
        </row>
        <row r="31">
          <cell r="A31">
            <v>24</v>
          </cell>
          <cell r="B31" t="str">
            <v>pumps VFD speed feedback</v>
          </cell>
          <cell r="E31">
            <v>12</v>
          </cell>
          <cell r="I31" t="str">
            <v>signal from VFD</v>
          </cell>
          <cell r="K31" t="str">
            <v>ACMV Vendor</v>
          </cell>
          <cell r="L31">
            <v>0</v>
          </cell>
          <cell r="M31">
            <v>0</v>
          </cell>
          <cell r="N31">
            <v>0</v>
          </cell>
          <cell r="O31">
            <v>0</v>
          </cell>
        </row>
        <row r="32">
          <cell r="A32">
            <v>25</v>
          </cell>
          <cell r="B32" t="str">
            <v>Temoerature sensor in supply &amp; return headers</v>
          </cell>
          <cell r="D32">
            <v>8</v>
          </cell>
          <cell r="I32" t="str">
            <v>Immersion type temp sensor + pocket</v>
          </cell>
          <cell r="J32" t="str">
            <v>S</v>
          </cell>
          <cell r="K32" t="str">
            <v>BAS vendor</v>
          </cell>
          <cell r="L32">
            <v>0</v>
          </cell>
          <cell r="M32">
            <v>8</v>
          </cell>
          <cell r="N32">
            <v>0</v>
          </cell>
          <cell r="O32">
            <v>0</v>
          </cell>
        </row>
        <row r="33">
          <cell r="A33">
            <v>26</v>
          </cell>
          <cell r="B33" t="str">
            <v>Outside Air RH &amp; Temperature.</v>
          </cell>
          <cell r="D33">
            <v>1</v>
          </cell>
          <cell r="E33">
            <v>1</v>
          </cell>
          <cell r="I33" t="str">
            <v>RH &amp; Temperature sensor</v>
          </cell>
          <cell r="J33" t="str">
            <v>S</v>
          </cell>
          <cell r="K33" t="str">
            <v>BAS vendor</v>
          </cell>
          <cell r="L33">
            <v>0</v>
          </cell>
          <cell r="M33">
            <v>2</v>
          </cell>
          <cell r="N33">
            <v>0</v>
          </cell>
          <cell r="O33">
            <v>0</v>
          </cell>
        </row>
        <row r="34">
          <cell r="A34">
            <v>27</v>
          </cell>
          <cell r="B34" t="str">
            <v>Flow through CHW header</v>
          </cell>
          <cell r="E34">
            <v>1</v>
          </cell>
          <cell r="I34" t="str">
            <v>Flow meter</v>
          </cell>
          <cell r="J34" t="str">
            <v>S</v>
          </cell>
          <cell r="K34" t="str">
            <v>BAS vendor</v>
          </cell>
          <cell r="L34">
            <v>0</v>
          </cell>
          <cell r="M34">
            <v>1</v>
          </cell>
          <cell r="N34">
            <v>0</v>
          </cell>
          <cell r="O34">
            <v>0</v>
          </cell>
        </row>
        <row r="35">
          <cell r="B35" t="str">
            <v>Spare 10%</v>
          </cell>
          <cell r="D35">
            <v>4</v>
          </cell>
          <cell r="E35">
            <v>2</v>
          </cell>
          <cell r="F35">
            <v>1</v>
          </cell>
          <cell r="G35">
            <v>13</v>
          </cell>
          <cell r="H35">
            <v>5</v>
          </cell>
        </row>
        <row r="36">
          <cell r="A36" t="str">
            <v>AX</v>
          </cell>
          <cell r="B36" t="str">
            <v xml:space="preserve">Total I/O For Chiller Plant </v>
          </cell>
          <cell r="D36">
            <v>37</v>
          </cell>
          <cell r="E36">
            <v>16</v>
          </cell>
          <cell r="F36">
            <v>9</v>
          </cell>
          <cell r="G36">
            <v>137</v>
          </cell>
          <cell r="H36">
            <v>49</v>
          </cell>
          <cell r="I36">
            <v>1</v>
          </cell>
          <cell r="L36">
            <v>24</v>
          </cell>
          <cell r="M36">
            <v>35</v>
          </cell>
          <cell r="N36">
            <v>24</v>
          </cell>
          <cell r="O36">
            <v>24</v>
          </cell>
        </row>
        <row r="37">
          <cell r="A37" t="str">
            <v>B</v>
          </cell>
          <cell r="B37" t="str">
            <v>Comfort Air Handling Units with TFA</v>
          </cell>
        </row>
        <row r="38">
          <cell r="B38" t="str">
            <v>Air Handling Units - Qty</v>
          </cell>
          <cell r="I38">
            <v>1</v>
          </cell>
        </row>
        <row r="39">
          <cell r="A39">
            <v>1</v>
          </cell>
          <cell r="B39" t="str">
            <v>AHU ON/OFF Command</v>
          </cell>
          <cell r="H39">
            <v>1</v>
          </cell>
          <cell r="I39" t="str">
            <v>Command to AHU panel</v>
          </cell>
          <cell r="K39" t="str">
            <v>ACMV Vendor</v>
          </cell>
          <cell r="L39">
            <v>0</v>
          </cell>
          <cell r="M39">
            <v>0</v>
          </cell>
          <cell r="N39">
            <v>0</v>
          </cell>
          <cell r="O39">
            <v>0</v>
          </cell>
        </row>
        <row r="40">
          <cell r="A40">
            <v>2</v>
          </cell>
          <cell r="B40" t="str">
            <v>AHU status - DP switch across fan</v>
          </cell>
          <cell r="G40">
            <v>1</v>
          </cell>
          <cell r="I40" t="str">
            <v>DP switch</v>
          </cell>
          <cell r="J40" t="str">
            <v>B</v>
          </cell>
          <cell r="K40" t="str">
            <v>BAS vendor</v>
          </cell>
          <cell r="L40">
            <v>106</v>
          </cell>
          <cell r="M40">
            <v>0</v>
          </cell>
          <cell r="N40">
            <v>0</v>
          </cell>
          <cell r="O40">
            <v>0</v>
          </cell>
        </row>
        <row r="41">
          <cell r="A41">
            <v>3</v>
          </cell>
          <cell r="B41" t="str">
            <v>AHU Auto/Manual Command</v>
          </cell>
          <cell r="H41">
            <v>1</v>
          </cell>
          <cell r="I41" t="str">
            <v>Command to AHU panel</v>
          </cell>
          <cell r="K41" t="str">
            <v>ACMV Vendor</v>
          </cell>
          <cell r="L41">
            <v>0</v>
          </cell>
          <cell r="M41">
            <v>0</v>
          </cell>
          <cell r="N41">
            <v>0</v>
          </cell>
          <cell r="O41">
            <v>0</v>
          </cell>
        </row>
        <row r="42">
          <cell r="A42">
            <v>4</v>
          </cell>
          <cell r="B42" t="str">
            <v>Return air Temperature Sensor</v>
          </cell>
          <cell r="D42">
            <v>1</v>
          </cell>
          <cell r="I42" t="str">
            <v>Duct type Temperature sensor</v>
          </cell>
          <cell r="J42" t="str">
            <v>S</v>
          </cell>
          <cell r="K42" t="str">
            <v>BAS vendor</v>
          </cell>
          <cell r="L42">
            <v>0</v>
          </cell>
          <cell r="M42">
            <v>106</v>
          </cell>
          <cell r="N42">
            <v>0</v>
          </cell>
          <cell r="O42">
            <v>0</v>
          </cell>
        </row>
        <row r="43">
          <cell r="A43">
            <v>5</v>
          </cell>
          <cell r="B43" t="str">
            <v>Filter status - DP switch across filter</v>
          </cell>
          <cell r="G43">
            <v>1</v>
          </cell>
          <cell r="I43" t="str">
            <v>DP switch</v>
          </cell>
          <cell r="J43" t="str">
            <v>B</v>
          </cell>
          <cell r="K43" t="str">
            <v>BAS vendor</v>
          </cell>
          <cell r="L43">
            <v>106</v>
          </cell>
          <cell r="M43">
            <v>0</v>
          </cell>
          <cell r="N43">
            <v>0</v>
          </cell>
          <cell r="O43">
            <v>0</v>
          </cell>
        </row>
        <row r="44">
          <cell r="A44">
            <v>6</v>
          </cell>
          <cell r="B44" t="str">
            <v>CHW 2-Way Valve Control</v>
          </cell>
          <cell r="F44">
            <v>1</v>
          </cell>
          <cell r="I44" t="str">
            <v>2-way auto balancing CHW valve</v>
          </cell>
          <cell r="J44" t="str">
            <v>V</v>
          </cell>
          <cell r="K44" t="str">
            <v>BAS vendor</v>
          </cell>
          <cell r="L44">
            <v>0</v>
          </cell>
          <cell r="M44">
            <v>0</v>
          </cell>
          <cell r="N44">
            <v>106</v>
          </cell>
          <cell r="O44">
            <v>106</v>
          </cell>
        </row>
        <row r="45">
          <cell r="A45">
            <v>7</v>
          </cell>
          <cell r="B45" t="str">
            <v>Flow of CHW from auto balancing valve</v>
          </cell>
          <cell r="E45">
            <v>1</v>
          </cell>
          <cell r="I45" t="str">
            <v>2-way auto balancing CHW valve</v>
          </cell>
          <cell r="J45" t="str">
            <v>V</v>
          </cell>
          <cell r="K45" t="str">
            <v>BAS vendor</v>
          </cell>
          <cell r="L45">
            <v>0</v>
          </cell>
          <cell r="M45">
            <v>0</v>
          </cell>
        </row>
        <row r="46">
          <cell r="A46">
            <v>8</v>
          </cell>
          <cell r="B46" t="str">
            <v>Matched pair temperature sensors at CHW in/outlet</v>
          </cell>
          <cell r="D46">
            <v>2</v>
          </cell>
          <cell r="I46" t="str">
            <v>Immersion type temp sensor+pocket</v>
          </cell>
          <cell r="J46" t="str">
            <v>S</v>
          </cell>
          <cell r="K46" t="str">
            <v>BAS vendor</v>
          </cell>
          <cell r="L46">
            <v>0</v>
          </cell>
          <cell r="M46">
            <v>212</v>
          </cell>
          <cell r="N46">
            <v>0</v>
          </cell>
          <cell r="O46">
            <v>0</v>
          </cell>
        </row>
        <row r="47">
          <cell r="A47">
            <v>9</v>
          </cell>
          <cell r="B47" t="str">
            <v>Fire trip status</v>
          </cell>
          <cell r="G47">
            <v>1</v>
          </cell>
          <cell r="I47" t="str">
            <v>signal from DSD &amp; FAS</v>
          </cell>
          <cell r="K47" t="str">
            <v>BAS vendor</v>
          </cell>
          <cell r="L47">
            <v>0</v>
          </cell>
          <cell r="M47">
            <v>0</v>
          </cell>
          <cell r="N47">
            <v>0</v>
          </cell>
          <cell r="O47">
            <v>0</v>
          </cell>
        </row>
        <row r="48">
          <cell r="A48">
            <v>10</v>
          </cell>
          <cell r="B48" t="str">
            <v>Fire Damper Status - SA, RA, reset command</v>
          </cell>
          <cell r="G48">
            <v>2</v>
          </cell>
          <cell r="H48">
            <v>1</v>
          </cell>
          <cell r="I48" t="str">
            <v>aux.contact - fire damper actuators</v>
          </cell>
          <cell r="J48" t="str">
            <v>D</v>
          </cell>
          <cell r="K48" t="str">
            <v>BAS vendor</v>
          </cell>
          <cell r="L48">
            <v>0</v>
          </cell>
          <cell r="M48">
            <v>0</v>
          </cell>
          <cell r="N48">
            <v>212</v>
          </cell>
          <cell r="O48">
            <v>0</v>
          </cell>
        </row>
        <row r="49">
          <cell r="A49">
            <v>11</v>
          </cell>
          <cell r="B49" t="str">
            <v xml:space="preserve">Pressurization Damper Status&amp; command - Lift lobby </v>
          </cell>
          <cell r="G49">
            <v>1</v>
          </cell>
          <cell r="H49">
            <v>1</v>
          </cell>
          <cell r="I49" t="str">
            <v>combined status from IRM</v>
          </cell>
          <cell r="J49" t="str">
            <v>D</v>
          </cell>
          <cell r="K49" t="str">
            <v>BAS vendor</v>
          </cell>
          <cell r="L49">
            <v>0</v>
          </cell>
          <cell r="M49">
            <v>0</v>
          </cell>
          <cell r="N49">
            <v>112</v>
          </cell>
          <cell r="O49">
            <v>0</v>
          </cell>
        </row>
        <row r="50">
          <cell r="A50">
            <v>12</v>
          </cell>
          <cell r="B50" t="str">
            <v>CO2 sensor</v>
          </cell>
          <cell r="E50">
            <v>1</v>
          </cell>
          <cell r="I50" t="str">
            <v>CO2 sensor</v>
          </cell>
          <cell r="J50" t="str">
            <v>S</v>
          </cell>
          <cell r="K50" t="str">
            <v>BAS vendor</v>
          </cell>
          <cell r="L50">
            <v>0</v>
          </cell>
          <cell r="M50">
            <v>102</v>
          </cell>
          <cell r="N50">
            <v>0</v>
          </cell>
          <cell r="O50">
            <v>0</v>
          </cell>
        </row>
        <row r="51">
          <cell r="A51">
            <v>13</v>
          </cell>
          <cell r="B51" t="str">
            <v>FA/EA damper modulation</v>
          </cell>
          <cell r="F51">
            <v>1</v>
          </cell>
          <cell r="I51" t="str">
            <v>auxiliary contact - damper actuator</v>
          </cell>
          <cell r="J51" t="str">
            <v>D</v>
          </cell>
          <cell r="K51" t="str">
            <v>BAS vendor</v>
          </cell>
          <cell r="L51">
            <v>0</v>
          </cell>
          <cell r="M51">
            <v>0</v>
          </cell>
          <cell r="N51">
            <v>106</v>
          </cell>
          <cell r="O51">
            <v>0</v>
          </cell>
        </row>
        <row r="52">
          <cell r="A52">
            <v>14</v>
          </cell>
          <cell r="B52" t="str">
            <v>TFA ON/OFF Command, status</v>
          </cell>
          <cell r="G52">
            <v>1</v>
          </cell>
          <cell r="H52">
            <v>1</v>
          </cell>
          <cell r="I52" t="str">
            <v>Command to AHU panel</v>
          </cell>
          <cell r="K52" t="str">
            <v>ACMV Vendor</v>
          </cell>
          <cell r="L52">
            <v>0</v>
          </cell>
          <cell r="M52">
            <v>0</v>
          </cell>
          <cell r="N52">
            <v>0</v>
          </cell>
          <cell r="O52">
            <v>0</v>
          </cell>
        </row>
        <row r="53">
          <cell r="A53">
            <v>15</v>
          </cell>
          <cell r="B53" t="str">
            <v>MCC power supply status</v>
          </cell>
          <cell r="G53">
            <v>1</v>
          </cell>
          <cell r="I53" t="str">
            <v>signal from potential free contact</v>
          </cell>
          <cell r="K53" t="str">
            <v>ACMV Vendor</v>
          </cell>
          <cell r="L53">
            <v>0</v>
          </cell>
          <cell r="M53">
            <v>0</v>
          </cell>
          <cell r="N53">
            <v>0</v>
          </cell>
          <cell r="O53">
            <v>0</v>
          </cell>
        </row>
        <row r="54">
          <cell r="A54">
            <v>16</v>
          </cell>
          <cell r="B54" t="str">
            <v>Smoke extraction dampers</v>
          </cell>
          <cell r="G54">
            <v>1</v>
          </cell>
          <cell r="H54">
            <v>1</v>
          </cell>
          <cell r="I54" t="str">
            <v>damper actuators</v>
          </cell>
          <cell r="J54" t="str">
            <v>D</v>
          </cell>
          <cell r="K54" t="str">
            <v>BAS vendor</v>
          </cell>
          <cell r="L54">
            <v>0</v>
          </cell>
          <cell r="M54">
            <v>0</v>
          </cell>
          <cell r="N54">
            <v>60</v>
          </cell>
          <cell r="O54">
            <v>0</v>
          </cell>
        </row>
        <row r="55">
          <cell r="B55" t="str">
            <v>Spare 10%</v>
          </cell>
          <cell r="D55">
            <v>1</v>
          </cell>
          <cell r="E55">
            <v>1</v>
          </cell>
          <cell r="F55">
            <v>1</v>
          </cell>
          <cell r="G55">
            <v>1</v>
          </cell>
          <cell r="H55">
            <v>1</v>
          </cell>
        </row>
        <row r="56">
          <cell r="A56" t="str">
            <v>BX</v>
          </cell>
          <cell r="B56" t="str">
            <v>Total I/O for AHU with TFA</v>
          </cell>
          <cell r="D56">
            <v>4</v>
          </cell>
          <cell r="E56">
            <v>3</v>
          </cell>
          <cell r="F56">
            <v>3</v>
          </cell>
          <cell r="G56">
            <v>10</v>
          </cell>
          <cell r="H56">
            <v>7</v>
          </cell>
          <cell r="I56">
            <v>106</v>
          </cell>
          <cell r="L56">
            <v>212</v>
          </cell>
          <cell r="M56">
            <v>420</v>
          </cell>
          <cell r="N56">
            <v>596</v>
          </cell>
          <cell r="O56">
            <v>106</v>
          </cell>
        </row>
        <row r="57">
          <cell r="B57" t="str">
            <v>Total I/O for AHU with TFAs in complex</v>
          </cell>
          <cell r="D57">
            <v>424</v>
          </cell>
          <cell r="E57">
            <v>318</v>
          </cell>
          <cell r="F57">
            <v>318</v>
          </cell>
          <cell r="G57">
            <v>1060</v>
          </cell>
          <cell r="H57">
            <v>742</v>
          </cell>
          <cell r="K57" t="str">
            <v>This quantity is assumed and can alter based on design &amp; build scheme of the ACMV contractor</v>
          </cell>
        </row>
        <row r="58">
          <cell r="A58" t="str">
            <v>C</v>
          </cell>
          <cell r="B58" t="str">
            <v>Energy metering/Ventilation/Lighting</v>
          </cell>
          <cell r="L58">
            <v>0</v>
          </cell>
          <cell r="M58">
            <v>0</v>
          </cell>
          <cell r="N58">
            <v>0</v>
          </cell>
          <cell r="O58">
            <v>0</v>
          </cell>
        </row>
        <row r="59">
          <cell r="B59" t="str">
            <v>Electrical energy meters - pulse input</v>
          </cell>
          <cell r="G59">
            <v>6</v>
          </cell>
          <cell r="I59" t="str">
            <v>From EEMs</v>
          </cell>
          <cell r="K59" t="str">
            <v>Electrical Vendor</v>
          </cell>
          <cell r="L59">
            <v>0</v>
          </cell>
          <cell r="M59">
            <v>0</v>
          </cell>
          <cell r="N59">
            <v>0</v>
          </cell>
          <cell r="O59">
            <v>0</v>
          </cell>
        </row>
        <row r="60">
          <cell r="B60" t="str">
            <v>Pantry Exhaust Fan - Qty</v>
          </cell>
          <cell r="I60">
            <v>2</v>
          </cell>
          <cell r="L60">
            <v>0</v>
          </cell>
          <cell r="M60">
            <v>0</v>
          </cell>
          <cell r="N60">
            <v>0</v>
          </cell>
          <cell r="O60">
            <v>0</v>
          </cell>
        </row>
        <row r="61">
          <cell r="A61">
            <v>1</v>
          </cell>
          <cell r="B61" t="str">
            <v>Fan ON / OFF Command</v>
          </cell>
          <cell r="H61">
            <v>2</v>
          </cell>
          <cell r="I61" t="str">
            <v>Command to contactor panel</v>
          </cell>
          <cell r="K61" t="str">
            <v>ACMV Vendor</v>
          </cell>
          <cell r="L61">
            <v>0</v>
          </cell>
          <cell r="M61">
            <v>0</v>
          </cell>
          <cell r="N61">
            <v>0</v>
          </cell>
          <cell r="O61">
            <v>0</v>
          </cell>
        </row>
        <row r="62">
          <cell r="A62">
            <v>2</v>
          </cell>
          <cell r="B62" t="str">
            <v>Fan ON / OFF Status</v>
          </cell>
          <cell r="G62">
            <v>2</v>
          </cell>
          <cell r="I62" t="str">
            <v>signal from potential free contact</v>
          </cell>
          <cell r="K62" t="str">
            <v>ACMV Vendor</v>
          </cell>
          <cell r="L62">
            <v>0</v>
          </cell>
          <cell r="M62">
            <v>0</v>
          </cell>
          <cell r="N62">
            <v>0</v>
          </cell>
          <cell r="O62">
            <v>0</v>
          </cell>
        </row>
        <row r="63">
          <cell r="B63" t="str">
            <v>Toilet Exhaust Fan  - Qty</v>
          </cell>
          <cell r="I63">
            <v>2</v>
          </cell>
          <cell r="L63">
            <v>0</v>
          </cell>
          <cell r="M63">
            <v>0</v>
          </cell>
          <cell r="N63">
            <v>0</v>
          </cell>
          <cell r="O63">
            <v>0</v>
          </cell>
        </row>
        <row r="64">
          <cell r="A64">
            <v>3</v>
          </cell>
          <cell r="B64" t="str">
            <v>Fan ON / OFF Command</v>
          </cell>
          <cell r="H64">
            <v>2</v>
          </cell>
          <cell r="I64" t="str">
            <v>Command to contactor panel</v>
          </cell>
          <cell r="K64" t="str">
            <v>ACMV Vendor</v>
          </cell>
          <cell r="L64">
            <v>0</v>
          </cell>
          <cell r="M64">
            <v>0</v>
          </cell>
          <cell r="N64">
            <v>0</v>
          </cell>
          <cell r="O64">
            <v>0</v>
          </cell>
        </row>
        <row r="65">
          <cell r="A65">
            <v>4</v>
          </cell>
          <cell r="B65" t="str">
            <v>Fan ON / OFF Status</v>
          </cell>
          <cell r="G65">
            <v>2</v>
          </cell>
          <cell r="I65" t="str">
            <v>signal from potential free contact</v>
          </cell>
          <cell r="K65" t="str">
            <v>ACMV Vendor</v>
          </cell>
          <cell r="L65">
            <v>0</v>
          </cell>
          <cell r="M65">
            <v>0</v>
          </cell>
          <cell r="N65">
            <v>0</v>
          </cell>
          <cell r="O65">
            <v>0</v>
          </cell>
        </row>
        <row r="66">
          <cell r="B66" t="str">
            <v>Electrical system</v>
          </cell>
          <cell r="L66">
            <v>0</v>
          </cell>
          <cell r="M66">
            <v>0</v>
          </cell>
          <cell r="N66">
            <v>0</v>
          </cell>
          <cell r="O66">
            <v>0</v>
          </cell>
        </row>
        <row r="67">
          <cell r="A67">
            <v>6</v>
          </cell>
          <cell r="B67" t="str">
            <v>LDB,PDB status - incomer MCCB</v>
          </cell>
          <cell r="G67">
            <v>4</v>
          </cell>
          <cell r="I67" t="str">
            <v>signal from potential free contact</v>
          </cell>
          <cell r="K67" t="str">
            <v>Electrical Vendor</v>
          </cell>
          <cell r="L67">
            <v>0</v>
          </cell>
          <cell r="M67">
            <v>0</v>
          </cell>
          <cell r="N67">
            <v>0</v>
          </cell>
          <cell r="O67">
            <v>0</v>
          </cell>
        </row>
        <row r="68">
          <cell r="A68">
            <v>7</v>
          </cell>
          <cell r="B68" t="str">
            <v>Sprinkler line pressure switch</v>
          </cell>
          <cell r="G68">
            <v>2</v>
          </cell>
          <cell r="I68" t="str">
            <v>pressure switch</v>
          </cell>
          <cell r="J68" t="str">
            <v>B</v>
          </cell>
          <cell r="K68" t="str">
            <v>BAS vendor</v>
          </cell>
          <cell r="L68">
            <v>70</v>
          </cell>
          <cell r="M68">
            <v>0</v>
          </cell>
          <cell r="N68">
            <v>0</v>
          </cell>
          <cell r="O68">
            <v>0</v>
          </cell>
        </row>
        <row r="69">
          <cell r="A69">
            <v>8</v>
          </cell>
          <cell r="B69" t="str">
            <v>Lighting control &amp; local override command</v>
          </cell>
          <cell r="G69">
            <v>8</v>
          </cell>
          <cell r="H69">
            <v>8</v>
          </cell>
          <cell r="I69" t="str">
            <v>PIRs in toilets, buttons in utility rooms</v>
          </cell>
          <cell r="J69" t="str">
            <v>S</v>
          </cell>
          <cell r="K69" t="str">
            <v>BAS vendor</v>
          </cell>
          <cell r="M69">
            <v>280</v>
          </cell>
          <cell r="N69">
            <v>0</v>
          </cell>
          <cell r="O69">
            <v>0</v>
          </cell>
        </row>
        <row r="70">
          <cell r="B70" t="str">
            <v>Spare 10%</v>
          </cell>
          <cell r="D70">
            <v>0</v>
          </cell>
          <cell r="E70">
            <v>0</v>
          </cell>
          <cell r="F70">
            <v>0</v>
          </cell>
          <cell r="G70">
            <v>3</v>
          </cell>
          <cell r="H70">
            <v>2</v>
          </cell>
          <cell r="L70">
            <v>0</v>
          </cell>
          <cell r="M70">
            <v>0</v>
          </cell>
          <cell r="N70">
            <v>0</v>
          </cell>
          <cell r="O70">
            <v>0</v>
          </cell>
        </row>
        <row r="71">
          <cell r="A71" t="str">
            <v>CX</v>
          </cell>
          <cell r="B71" t="str">
            <v>Total I/O for Ventilation / lighting system</v>
          </cell>
          <cell r="D71">
            <v>0</v>
          </cell>
          <cell r="E71">
            <v>0</v>
          </cell>
          <cell r="F71">
            <v>0</v>
          </cell>
          <cell r="G71">
            <v>27</v>
          </cell>
          <cell r="H71">
            <v>14</v>
          </cell>
          <cell r="I71">
            <v>35</v>
          </cell>
          <cell r="L71">
            <v>70</v>
          </cell>
          <cell r="M71">
            <v>280</v>
          </cell>
          <cell r="N71">
            <v>0</v>
          </cell>
          <cell r="O71">
            <v>0</v>
          </cell>
        </row>
        <row r="72">
          <cell r="B72" t="str">
            <v>Total I/Os for Energy metering/Vent/Ltng</v>
          </cell>
          <cell r="D72">
            <v>0</v>
          </cell>
          <cell r="E72">
            <v>0</v>
          </cell>
          <cell r="F72">
            <v>0</v>
          </cell>
          <cell r="G72">
            <v>945</v>
          </cell>
          <cell r="H72">
            <v>490</v>
          </cell>
          <cell r="K72" t="str">
            <v>This quantity is assumed and can alter based on design &amp; build scheme of the ACMV contractor</v>
          </cell>
          <cell r="N72">
            <v>0</v>
          </cell>
          <cell r="O72">
            <v>0</v>
          </cell>
        </row>
        <row r="73">
          <cell r="A73" t="str">
            <v>D</v>
          </cell>
          <cell r="B73" t="str">
            <v>Car Park Ventilation Fans - Qty</v>
          </cell>
          <cell r="I73">
            <v>2</v>
          </cell>
          <cell r="K73" t="str">
            <v>This quantity is assumed and can alter based on design &amp; build scheme of the ACMV contractor</v>
          </cell>
          <cell r="L73">
            <v>0</v>
          </cell>
          <cell r="M73">
            <v>0</v>
          </cell>
          <cell r="N73">
            <v>0</v>
          </cell>
          <cell r="O73">
            <v>0</v>
          </cell>
        </row>
        <row r="74">
          <cell r="A74">
            <v>1</v>
          </cell>
          <cell r="B74" t="str">
            <v>Fan ON / OFF Command</v>
          </cell>
          <cell r="H74">
            <v>2</v>
          </cell>
          <cell r="I74" t="str">
            <v>Command to Ventilation panel</v>
          </cell>
          <cell r="K74" t="str">
            <v>ACMV Vendor</v>
          </cell>
          <cell r="L74">
            <v>0</v>
          </cell>
          <cell r="M74">
            <v>0</v>
          </cell>
          <cell r="N74">
            <v>0</v>
          </cell>
          <cell r="O74">
            <v>0</v>
          </cell>
        </row>
        <row r="75">
          <cell r="A75">
            <v>2</v>
          </cell>
          <cell r="B75" t="str">
            <v>Fan ON / OFF Status</v>
          </cell>
          <cell r="G75">
            <v>2</v>
          </cell>
          <cell r="I75" t="str">
            <v>signal from potential free contact</v>
          </cell>
          <cell r="K75" t="str">
            <v>ACMV Vendor</v>
          </cell>
          <cell r="L75">
            <v>0</v>
          </cell>
          <cell r="M75">
            <v>0</v>
          </cell>
          <cell r="N75">
            <v>0</v>
          </cell>
          <cell r="O75">
            <v>0</v>
          </cell>
        </row>
        <row r="76">
          <cell r="A76">
            <v>3</v>
          </cell>
          <cell r="B76" t="str">
            <v>Fan trip Status</v>
          </cell>
          <cell r="G76">
            <v>2</v>
          </cell>
          <cell r="I76" t="str">
            <v>signal from potential free contact</v>
          </cell>
          <cell r="K76" t="str">
            <v>ACMV Vendor</v>
          </cell>
          <cell r="L76">
            <v>0</v>
          </cell>
          <cell r="M76">
            <v>0</v>
          </cell>
          <cell r="N76">
            <v>0</v>
          </cell>
          <cell r="O76">
            <v>0</v>
          </cell>
        </row>
        <row r="77">
          <cell r="A77">
            <v>4</v>
          </cell>
          <cell r="B77" t="str">
            <v>Fan A/M Status</v>
          </cell>
          <cell r="G77">
            <v>2</v>
          </cell>
          <cell r="I77" t="str">
            <v>Signal from potential free contact.</v>
          </cell>
          <cell r="K77" t="str">
            <v>ACMV Vendor</v>
          </cell>
          <cell r="L77">
            <v>0</v>
          </cell>
          <cell r="M77">
            <v>0</v>
          </cell>
          <cell r="N77">
            <v>0</v>
          </cell>
          <cell r="O77">
            <v>0</v>
          </cell>
        </row>
        <row r="78">
          <cell r="A78">
            <v>5</v>
          </cell>
          <cell r="B78" t="str">
            <v>Carbon Monoxide Sensor</v>
          </cell>
          <cell r="E78">
            <v>2</v>
          </cell>
          <cell r="I78" t="str">
            <v xml:space="preserve">CO Sensor </v>
          </cell>
          <cell r="J78" t="str">
            <v>S</v>
          </cell>
          <cell r="K78" t="str">
            <v>BAS vendor</v>
          </cell>
          <cell r="L78">
            <v>0</v>
          </cell>
          <cell r="M78">
            <v>8</v>
          </cell>
          <cell r="N78">
            <v>0</v>
          </cell>
          <cell r="O78">
            <v>0</v>
          </cell>
        </row>
        <row r="79">
          <cell r="A79">
            <v>6</v>
          </cell>
          <cell r="B79" t="str">
            <v>MCC power supply status</v>
          </cell>
          <cell r="G79">
            <v>2</v>
          </cell>
          <cell r="I79" t="str">
            <v>signal from potential free contact.</v>
          </cell>
          <cell r="K79" t="str">
            <v>ACMV Vendor</v>
          </cell>
          <cell r="L79">
            <v>0</v>
          </cell>
          <cell r="M79">
            <v>0</v>
          </cell>
          <cell r="N79">
            <v>0</v>
          </cell>
          <cell r="O79">
            <v>0</v>
          </cell>
        </row>
        <row r="80">
          <cell r="B80" t="str">
            <v>Spare 10%</v>
          </cell>
          <cell r="D80">
            <v>0</v>
          </cell>
          <cell r="E80">
            <v>1</v>
          </cell>
          <cell r="F80">
            <v>0</v>
          </cell>
          <cell r="G80">
            <v>1</v>
          </cell>
          <cell r="H80">
            <v>1</v>
          </cell>
          <cell r="L80">
            <v>0</v>
          </cell>
          <cell r="M80">
            <v>0</v>
          </cell>
          <cell r="N80">
            <v>0</v>
          </cell>
          <cell r="O80">
            <v>0</v>
          </cell>
        </row>
        <row r="81">
          <cell r="A81" t="str">
            <v>DX</v>
          </cell>
          <cell r="B81" t="str">
            <v>Total I/O for Car Park ventilation</v>
          </cell>
          <cell r="D81">
            <v>0</v>
          </cell>
          <cell r="E81">
            <v>3</v>
          </cell>
          <cell r="F81">
            <v>0</v>
          </cell>
          <cell r="G81">
            <v>9</v>
          </cell>
          <cell r="H81">
            <v>3</v>
          </cell>
          <cell r="I81">
            <v>4</v>
          </cell>
          <cell r="L81">
            <v>0</v>
          </cell>
          <cell r="M81">
            <v>8</v>
          </cell>
          <cell r="N81">
            <v>0</v>
          </cell>
          <cell r="O81">
            <v>0</v>
          </cell>
        </row>
        <row r="82">
          <cell r="B82" t="str">
            <v>Total I/O for Car Park vent in complex</v>
          </cell>
          <cell r="D82">
            <v>0</v>
          </cell>
          <cell r="E82">
            <v>12</v>
          </cell>
          <cell r="F82">
            <v>0</v>
          </cell>
          <cell r="G82">
            <v>36</v>
          </cell>
          <cell r="H82">
            <v>12</v>
          </cell>
          <cell r="K82" t="str">
            <v>This quantity is assumed and can alter based on design &amp; build scheme of the ACMV contractor</v>
          </cell>
          <cell r="L82">
            <v>0</v>
          </cell>
          <cell r="N82">
            <v>0</v>
          </cell>
          <cell r="O82">
            <v>0</v>
          </cell>
        </row>
        <row r="83">
          <cell r="A83" t="str">
            <v>E</v>
          </cell>
          <cell r="B83" t="str">
            <v>Lifts monitoring &amp; Liftshaft pressurization fans- Qty</v>
          </cell>
          <cell r="I83">
            <v>1</v>
          </cell>
          <cell r="K83" t="str">
            <v>This quantity is assumed and can alter based on design &amp; build scheme of the ACMV contractor</v>
          </cell>
          <cell r="L83">
            <v>0</v>
          </cell>
          <cell r="M83">
            <v>0</v>
          </cell>
          <cell r="N83">
            <v>0</v>
          </cell>
          <cell r="O83">
            <v>0</v>
          </cell>
        </row>
        <row r="84">
          <cell r="A84">
            <v>1</v>
          </cell>
          <cell r="B84" t="str">
            <v>Fan ON / OFF Command</v>
          </cell>
          <cell r="H84">
            <v>5</v>
          </cell>
          <cell r="I84" t="str">
            <v>Command to fan panel</v>
          </cell>
          <cell r="K84" t="str">
            <v>ACMV Vendor</v>
          </cell>
          <cell r="L84">
            <v>0</v>
          </cell>
          <cell r="M84">
            <v>0</v>
          </cell>
          <cell r="N84">
            <v>0</v>
          </cell>
          <cell r="O84">
            <v>0</v>
          </cell>
        </row>
        <row r="85">
          <cell r="A85">
            <v>2</v>
          </cell>
          <cell r="B85" t="str">
            <v>Fan ON / OFF Status</v>
          </cell>
          <cell r="G85">
            <v>5</v>
          </cell>
          <cell r="I85" t="str">
            <v>signal from potential free contact</v>
          </cell>
          <cell r="K85" t="str">
            <v>ACMV Vendor</v>
          </cell>
          <cell r="L85">
            <v>0</v>
          </cell>
          <cell r="M85">
            <v>0</v>
          </cell>
          <cell r="N85">
            <v>0</v>
          </cell>
          <cell r="O85">
            <v>0</v>
          </cell>
        </row>
        <row r="86">
          <cell r="B86" t="str">
            <v>Lift contacts monitoring - Qty</v>
          </cell>
          <cell r="I86">
            <v>5</v>
          </cell>
          <cell r="L86">
            <v>0</v>
          </cell>
          <cell r="M86">
            <v>0</v>
          </cell>
          <cell r="N86">
            <v>0</v>
          </cell>
          <cell r="O86">
            <v>0</v>
          </cell>
        </row>
        <row r="87">
          <cell r="A87">
            <v>5</v>
          </cell>
          <cell r="B87" t="str">
            <v>Elevator trip, Alarm, fire man switch</v>
          </cell>
          <cell r="G87">
            <v>5</v>
          </cell>
          <cell r="I87" t="str">
            <v>signal from potential free contact</v>
          </cell>
          <cell r="K87" t="str">
            <v>Lifts vendor</v>
          </cell>
          <cell r="L87">
            <v>0</v>
          </cell>
          <cell r="M87">
            <v>0</v>
          </cell>
          <cell r="N87">
            <v>0</v>
          </cell>
          <cell r="O87">
            <v>0</v>
          </cell>
        </row>
        <row r="88">
          <cell r="A88">
            <v>6</v>
          </cell>
          <cell r="B88" t="str">
            <v>Elevator Floor Status</v>
          </cell>
          <cell r="G88">
            <v>50</v>
          </cell>
          <cell r="I88" t="str">
            <v>Signal from potential free contact</v>
          </cell>
          <cell r="K88" t="str">
            <v>Lifts vendor</v>
          </cell>
          <cell r="L88">
            <v>0</v>
          </cell>
          <cell r="M88">
            <v>0</v>
          </cell>
          <cell r="N88">
            <v>0</v>
          </cell>
          <cell r="O88">
            <v>0</v>
          </cell>
        </row>
        <row r="89">
          <cell r="A89">
            <v>7</v>
          </cell>
          <cell r="B89" t="str">
            <v>MCC power supply status</v>
          </cell>
          <cell r="G89">
            <v>1</v>
          </cell>
          <cell r="I89" t="str">
            <v>signal from potential free contact</v>
          </cell>
          <cell r="K89" t="str">
            <v>ACMV Vendor</v>
          </cell>
          <cell r="L89">
            <v>0</v>
          </cell>
          <cell r="M89">
            <v>0</v>
          </cell>
          <cell r="N89">
            <v>0</v>
          </cell>
          <cell r="O89">
            <v>0</v>
          </cell>
        </row>
        <row r="90">
          <cell r="A90">
            <v>8</v>
          </cell>
          <cell r="B90" t="str">
            <v>Spare 10%</v>
          </cell>
          <cell r="D90">
            <v>0</v>
          </cell>
          <cell r="E90">
            <v>0</v>
          </cell>
          <cell r="F90">
            <v>0</v>
          </cell>
          <cell r="G90">
            <v>7</v>
          </cell>
          <cell r="H90">
            <v>1</v>
          </cell>
          <cell r="L90">
            <v>0</v>
          </cell>
          <cell r="M90">
            <v>0</v>
          </cell>
          <cell r="N90">
            <v>0</v>
          </cell>
          <cell r="O90">
            <v>0</v>
          </cell>
        </row>
        <row r="91">
          <cell r="A91" t="str">
            <v>EX</v>
          </cell>
          <cell r="B91" t="str">
            <v>Total I/O for Lifts monitoring &amp; liftshaft pressurization</v>
          </cell>
          <cell r="D91">
            <v>0</v>
          </cell>
          <cell r="E91">
            <v>0</v>
          </cell>
          <cell r="F91">
            <v>0</v>
          </cell>
          <cell r="G91">
            <v>68</v>
          </cell>
          <cell r="H91">
            <v>6</v>
          </cell>
          <cell r="I91">
            <v>5</v>
          </cell>
        </row>
        <row r="92">
          <cell r="B92" t="str">
            <v>Total I/O for Lifts in complex</v>
          </cell>
          <cell r="D92">
            <v>0</v>
          </cell>
          <cell r="E92">
            <v>0</v>
          </cell>
          <cell r="F92">
            <v>0</v>
          </cell>
          <cell r="G92">
            <v>340</v>
          </cell>
          <cell r="H92">
            <v>30</v>
          </cell>
          <cell r="L92">
            <v>0</v>
          </cell>
          <cell r="M92">
            <v>0</v>
          </cell>
          <cell r="N92">
            <v>0</v>
          </cell>
          <cell r="O92">
            <v>0</v>
          </cell>
        </row>
        <row r="93">
          <cell r="A93" t="str">
            <v>F</v>
          </cell>
          <cell r="B93" t="str">
            <v>Electrical Distribution Monitoring/ 4xDGs</v>
          </cell>
          <cell r="I93">
            <v>103</v>
          </cell>
          <cell r="K93" t="str">
            <v>This quantity is assumed and can alter based on design &amp; build scheme of the ACMV contractor</v>
          </cell>
        </row>
        <row r="94">
          <cell r="A94">
            <v>1</v>
          </cell>
          <cell r="B94" t="str">
            <v>Main Incomeroutgoing Breaker status</v>
          </cell>
          <cell r="I94" t="str">
            <v>serial bus with Modbus RTU protocol</v>
          </cell>
          <cell r="K94" t="str">
            <v>Electrical vendor</v>
          </cell>
        </row>
        <row r="95">
          <cell r="A95">
            <v>2</v>
          </cell>
          <cell r="B95" t="str">
            <v>Main Incomer/ outgoing  Breaker Trip</v>
          </cell>
          <cell r="I95" t="str">
            <v>serial bus with Modbus RTU protocol</v>
          </cell>
          <cell r="K95" t="str">
            <v>Electrical vendor</v>
          </cell>
        </row>
        <row r="96">
          <cell r="A96">
            <v>3</v>
          </cell>
          <cell r="B96" t="str">
            <v>Transofrmer alarms WTI, BHR,MOG</v>
          </cell>
          <cell r="G96">
            <v>12</v>
          </cell>
          <cell r="I96" t="str">
            <v>signal from potential free contact</v>
          </cell>
          <cell r="K96" t="str">
            <v>Electrical vendor</v>
          </cell>
        </row>
        <row r="97">
          <cell r="A97">
            <v>4</v>
          </cell>
          <cell r="B97" t="str">
            <v>Relays in incomer/ outgoing feeders</v>
          </cell>
          <cell r="I97" t="str">
            <v>serial bus with Modbus RTU protocol</v>
          </cell>
          <cell r="K97" t="str">
            <v>Electrical vendor</v>
          </cell>
        </row>
        <row r="98">
          <cell r="A98">
            <v>5</v>
          </cell>
          <cell r="B98" t="str">
            <v>Energy metering from composite TVM</v>
          </cell>
          <cell r="I98" t="str">
            <v>Composite meter with RS485 O/P</v>
          </cell>
          <cell r="K98" t="str">
            <v>Electrical vendor</v>
          </cell>
        </row>
        <row r="99">
          <cell r="A99">
            <v>6</v>
          </cell>
          <cell r="B99" t="str">
            <v>Perimeter Lighting ON/OFF Command.</v>
          </cell>
          <cell r="H99">
            <v>12</v>
          </cell>
          <cell r="I99" t="str">
            <v>Command to Lighting contactor</v>
          </cell>
          <cell r="K99" t="str">
            <v>Electrical Vendor</v>
          </cell>
        </row>
        <row r="100">
          <cell r="A100">
            <v>7</v>
          </cell>
          <cell r="B100" t="str">
            <v>Perimeter Lighting ON/OFF status.</v>
          </cell>
          <cell r="G100">
            <v>12</v>
          </cell>
          <cell r="I100" t="str">
            <v>Signal from potential free contact</v>
          </cell>
          <cell r="K100" t="str">
            <v>Electrical Vendor</v>
          </cell>
        </row>
        <row r="101">
          <cell r="A101">
            <v>1</v>
          </cell>
          <cell r="B101" t="str">
            <v>DG Set ON/OFF Status</v>
          </cell>
          <cell r="G101">
            <v>4</v>
          </cell>
          <cell r="I101" t="str">
            <v>signal from potential free contact</v>
          </cell>
          <cell r="K101" t="str">
            <v>DG vendor</v>
          </cell>
        </row>
        <row r="102">
          <cell r="A102">
            <v>2</v>
          </cell>
          <cell r="B102" t="str">
            <v>DG breaker trip</v>
          </cell>
          <cell r="G102">
            <v>4</v>
          </cell>
          <cell r="I102" t="str">
            <v>signal from potential free contact</v>
          </cell>
          <cell r="K102" t="str">
            <v>DG vendor</v>
          </cell>
        </row>
        <row r="103">
          <cell r="A103">
            <v>3</v>
          </cell>
          <cell r="B103" t="str">
            <v>DG failure alarm</v>
          </cell>
          <cell r="G103">
            <v>4</v>
          </cell>
          <cell r="I103" t="str">
            <v>signal from potential free contact</v>
          </cell>
          <cell r="K103" t="str">
            <v>DG vendor</v>
          </cell>
        </row>
        <row r="104">
          <cell r="A104">
            <v>4</v>
          </cell>
          <cell r="B104" t="str">
            <v xml:space="preserve">Fuel Pump Trip </v>
          </cell>
          <cell r="G104">
            <v>4</v>
          </cell>
          <cell r="I104" t="str">
            <v>signal from potential free contact</v>
          </cell>
          <cell r="K104" t="str">
            <v>DG vendor</v>
          </cell>
        </row>
        <row r="105">
          <cell r="A105">
            <v>5</v>
          </cell>
          <cell r="B105" t="str">
            <v>Battery low status</v>
          </cell>
          <cell r="G105">
            <v>4</v>
          </cell>
          <cell r="I105" t="str">
            <v>signal from potential free contact</v>
          </cell>
          <cell r="K105" t="str">
            <v>DG vendor</v>
          </cell>
        </row>
        <row r="106">
          <cell r="A106">
            <v>6</v>
          </cell>
          <cell r="B106" t="str">
            <v>Fuel tank level High / Low status</v>
          </cell>
          <cell r="G106">
            <v>8</v>
          </cell>
          <cell r="I106" t="str">
            <v>signal from potential free contact</v>
          </cell>
          <cell r="K106" t="str">
            <v>DG vendor</v>
          </cell>
        </row>
        <row r="107">
          <cell r="A107">
            <v>7</v>
          </cell>
          <cell r="B107" t="str">
            <v>Energy Monitoring For [V,I, KWH, PF,Frq]</v>
          </cell>
          <cell r="I107" t="str">
            <v>Composite meter with RS485 O/P</v>
          </cell>
          <cell r="K107" t="str">
            <v>DG vendor</v>
          </cell>
        </row>
        <row r="108">
          <cell r="B108" t="str">
            <v>Spare 10%</v>
          </cell>
          <cell r="D108">
            <v>0</v>
          </cell>
          <cell r="E108">
            <v>0</v>
          </cell>
          <cell r="F108">
            <v>0</v>
          </cell>
          <cell r="G108">
            <v>6</v>
          </cell>
          <cell r="H108">
            <v>2</v>
          </cell>
        </row>
        <row r="109">
          <cell r="A109" t="str">
            <v>FX</v>
          </cell>
          <cell r="B109" t="str">
            <v>Total I/O</v>
          </cell>
          <cell r="D109">
            <v>0</v>
          </cell>
          <cell r="E109">
            <v>0</v>
          </cell>
          <cell r="F109">
            <v>0</v>
          </cell>
          <cell r="G109">
            <v>58</v>
          </cell>
          <cell r="H109">
            <v>14</v>
          </cell>
          <cell r="I109">
            <v>1</v>
          </cell>
        </row>
        <row r="110">
          <cell r="B110" t="str">
            <v>Total I/O for ELEC.DISTRIB/DGs in complex</v>
          </cell>
          <cell r="D110">
            <v>0</v>
          </cell>
          <cell r="E110">
            <v>0</v>
          </cell>
          <cell r="F110">
            <v>0</v>
          </cell>
          <cell r="G110">
            <v>58</v>
          </cell>
          <cell r="H110">
            <v>14</v>
          </cell>
          <cell r="L110">
            <v>0</v>
          </cell>
          <cell r="M110">
            <v>0</v>
          </cell>
          <cell r="N110">
            <v>0</v>
          </cell>
          <cell r="O110">
            <v>0</v>
          </cell>
        </row>
        <row r="111">
          <cell r="A111" t="str">
            <v>G</v>
          </cell>
          <cell r="B111" t="str">
            <v>Water Management/Fire protection System (3x sumps, 5x OH tanks)</v>
          </cell>
          <cell r="K111" t="str">
            <v>This quantity is assumed and can alter based on design &amp; build scheme of the ACMV contractor</v>
          </cell>
        </row>
        <row r="112">
          <cell r="B112" t="str">
            <v>Domestic Water Pumping System [Water Pumps]</v>
          </cell>
          <cell r="I112">
            <v>7</v>
          </cell>
        </row>
        <row r="113">
          <cell r="A113">
            <v>1</v>
          </cell>
          <cell r="B113" t="str">
            <v>Water pump ON/OFF command.</v>
          </cell>
          <cell r="H113">
            <v>7</v>
          </cell>
          <cell r="I113" t="str">
            <v>Command to Pump Panel</v>
          </cell>
          <cell r="K113" t="str">
            <v>Electrical Vendor</v>
          </cell>
        </row>
        <row r="114">
          <cell r="A114">
            <v>2</v>
          </cell>
          <cell r="B114" t="str">
            <v>Water pump ON/OFF status</v>
          </cell>
          <cell r="G114">
            <v>7</v>
          </cell>
          <cell r="I114" t="str">
            <v>Signal from potential free contact.</v>
          </cell>
          <cell r="K114" t="str">
            <v>Electrical Vendor</v>
          </cell>
        </row>
        <row r="115">
          <cell r="A115">
            <v>3</v>
          </cell>
          <cell r="B115" t="str">
            <v>Water pump trip status.</v>
          </cell>
          <cell r="G115">
            <v>7</v>
          </cell>
          <cell r="I115" t="str">
            <v>Signal from potential free contact.</v>
          </cell>
          <cell r="K115" t="str">
            <v>Electrical Vendor</v>
          </cell>
        </row>
        <row r="116">
          <cell r="A116">
            <v>4</v>
          </cell>
          <cell r="B116" t="str">
            <v>Water pump Auto / Manual status.</v>
          </cell>
          <cell r="G116">
            <v>7</v>
          </cell>
          <cell r="I116" t="str">
            <v>Signal from potential free contact.</v>
          </cell>
          <cell r="K116" t="str">
            <v>Electrical Vendor</v>
          </cell>
        </row>
        <row r="117">
          <cell r="A117">
            <v>5</v>
          </cell>
          <cell r="B117" t="str">
            <v>O.H Tank level High / Low monitoring.</v>
          </cell>
          <cell r="E117">
            <v>8</v>
          </cell>
          <cell r="I117" t="str">
            <v>Level Sensor</v>
          </cell>
          <cell r="J117" t="str">
            <v>S</v>
          </cell>
          <cell r="K117" t="str">
            <v>BAS Vendor</v>
          </cell>
          <cell r="M117">
            <v>4</v>
          </cell>
        </row>
        <row r="118">
          <cell r="A118">
            <v>6</v>
          </cell>
          <cell r="B118" t="str">
            <v>Sump level High / Low monitoring</v>
          </cell>
          <cell r="G118">
            <v>6</v>
          </cell>
          <cell r="I118" t="str">
            <v>Level Switch</v>
          </cell>
          <cell r="J118" t="str">
            <v>B</v>
          </cell>
          <cell r="K118" t="str">
            <v>BAS Vendor</v>
          </cell>
          <cell r="L118">
            <v>3</v>
          </cell>
        </row>
        <row r="119">
          <cell r="B119" t="str">
            <v>Water Softener Plant</v>
          </cell>
          <cell r="I119">
            <v>2</v>
          </cell>
        </row>
        <row r="120">
          <cell r="A120">
            <v>7</v>
          </cell>
          <cell r="B120" t="str">
            <v>Softener feed pump ON/OFF command.</v>
          </cell>
          <cell r="H120">
            <v>2</v>
          </cell>
          <cell r="I120" t="str">
            <v>Command to Pump Panel</v>
          </cell>
          <cell r="K120" t="str">
            <v>Electrical Vendor</v>
          </cell>
        </row>
        <row r="121">
          <cell r="A121">
            <v>8</v>
          </cell>
          <cell r="B121" t="str">
            <v>Softener feed pump ON/OFF status.</v>
          </cell>
          <cell r="G121">
            <v>2</v>
          </cell>
          <cell r="I121" t="str">
            <v>Signal from potential free contact.</v>
          </cell>
          <cell r="K121" t="str">
            <v>Electrical Vendor</v>
          </cell>
        </row>
        <row r="122">
          <cell r="A122">
            <v>9</v>
          </cell>
          <cell r="B122" t="str">
            <v>Softener feed pump trip status.</v>
          </cell>
          <cell r="G122">
            <v>2</v>
          </cell>
          <cell r="I122" t="str">
            <v>Signal from potential free contact.</v>
          </cell>
          <cell r="K122" t="str">
            <v>Electrical Vendor</v>
          </cell>
        </row>
        <row r="123">
          <cell r="A123">
            <v>10</v>
          </cell>
          <cell r="B123" t="str">
            <v>Softener feed pump Auto / Manual status.</v>
          </cell>
          <cell r="G123">
            <v>2</v>
          </cell>
          <cell r="I123" t="str">
            <v>Signal from potential free contact.</v>
          </cell>
          <cell r="K123" t="str">
            <v>Electrical Vendor</v>
          </cell>
        </row>
        <row r="124">
          <cell r="B124" t="str">
            <v>Irrigation Pumping System</v>
          </cell>
          <cell r="I124">
            <v>3</v>
          </cell>
        </row>
        <row r="125">
          <cell r="A125">
            <v>11</v>
          </cell>
          <cell r="B125" t="str">
            <v>Irrigation pump ON/OFF command.</v>
          </cell>
          <cell r="H125">
            <v>3</v>
          </cell>
          <cell r="I125" t="str">
            <v>Command to Pump Panel</v>
          </cell>
          <cell r="K125" t="str">
            <v>Electrical Vendor</v>
          </cell>
        </row>
        <row r="126">
          <cell r="A126">
            <v>12</v>
          </cell>
          <cell r="B126" t="str">
            <v>Irrigation pump ON/OFF status</v>
          </cell>
          <cell r="G126">
            <v>3</v>
          </cell>
          <cell r="I126" t="str">
            <v>Signal from potential free contact.</v>
          </cell>
          <cell r="K126" t="str">
            <v>Electrical Vendor</v>
          </cell>
        </row>
        <row r="127">
          <cell r="A127">
            <v>13</v>
          </cell>
          <cell r="B127" t="str">
            <v>Irrigation pump trip status</v>
          </cell>
          <cell r="G127">
            <v>3</v>
          </cell>
          <cell r="H127">
            <v>0</v>
          </cell>
          <cell r="I127" t="str">
            <v>Signal from potential free contact.</v>
          </cell>
          <cell r="K127" t="str">
            <v>Electrical Vendor</v>
          </cell>
        </row>
        <row r="128">
          <cell r="A128">
            <v>14</v>
          </cell>
          <cell r="B128" t="str">
            <v>Irrigation pump Auto / Manual status</v>
          </cell>
          <cell r="G128">
            <v>3</v>
          </cell>
          <cell r="H128">
            <v>0</v>
          </cell>
          <cell r="I128" t="str">
            <v>Signal from potential free contact.</v>
          </cell>
          <cell r="K128" t="str">
            <v>Electrical Vendor</v>
          </cell>
        </row>
        <row r="129">
          <cell r="B129" t="str">
            <v>Fire Pumps</v>
          </cell>
        </row>
        <row r="130">
          <cell r="A130">
            <v>15</v>
          </cell>
          <cell r="B130" t="str">
            <v>Fire pump ON/OFF status</v>
          </cell>
          <cell r="G130">
            <v>3</v>
          </cell>
          <cell r="I130" t="str">
            <v>Signal from potential free contact.</v>
          </cell>
          <cell r="K130" t="str">
            <v>Electrical Vendor</v>
          </cell>
        </row>
        <row r="131">
          <cell r="A131">
            <v>16</v>
          </cell>
          <cell r="B131" t="str">
            <v>Fire pump trip status</v>
          </cell>
          <cell r="G131">
            <v>3</v>
          </cell>
          <cell r="I131" t="str">
            <v>Signal from potential free contact.</v>
          </cell>
          <cell r="K131" t="str">
            <v>Electrical Vendor</v>
          </cell>
        </row>
        <row r="132">
          <cell r="A132">
            <v>17</v>
          </cell>
          <cell r="B132" t="str">
            <v>Sprinkler Line pressure sensor</v>
          </cell>
          <cell r="E132">
            <v>1</v>
          </cell>
          <cell r="I132" t="str">
            <v>Pressure sensor</v>
          </cell>
          <cell r="J132" t="str">
            <v>S</v>
          </cell>
          <cell r="K132" t="str">
            <v>BAS Vendor</v>
          </cell>
          <cell r="M132">
            <v>1</v>
          </cell>
        </row>
        <row r="133">
          <cell r="B133" t="str">
            <v>Spare 10%</v>
          </cell>
          <cell r="D133">
            <v>0</v>
          </cell>
          <cell r="E133">
            <v>1</v>
          </cell>
          <cell r="F133">
            <v>0</v>
          </cell>
          <cell r="G133">
            <v>5</v>
          </cell>
          <cell r="H133">
            <v>2</v>
          </cell>
        </row>
        <row r="134">
          <cell r="A134" t="str">
            <v>GX</v>
          </cell>
          <cell r="B134" t="str">
            <v>Total I/O for water management in complex</v>
          </cell>
          <cell r="D134">
            <v>0</v>
          </cell>
          <cell r="E134">
            <v>10</v>
          </cell>
          <cell r="F134">
            <v>0</v>
          </cell>
          <cell r="G134">
            <v>53</v>
          </cell>
          <cell r="H134">
            <v>14</v>
          </cell>
          <cell r="I134">
            <v>1</v>
          </cell>
          <cell r="L134">
            <v>3</v>
          </cell>
          <cell r="M134">
            <v>5</v>
          </cell>
          <cell r="N134">
            <v>0</v>
          </cell>
          <cell r="O13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cences"/>
      <sheetName val="Contents"/>
      <sheetName val="Total P&amp;L USD"/>
      <sheetName val="Total P&amp;L Euro"/>
      <sheetName val="Total P&amp;L detail"/>
      <sheetName val="Sheet1"/>
      <sheetName val="Aproved Europe USD"/>
      <sheetName val="G - Ad sales"/>
      <sheetName val="G- Monthly"/>
      <sheetName val="G- Cumulative"/>
      <sheetName val="actual vs budget"/>
      <sheetName val="Yield"/>
      <sheetName val="AV"/>
      <sheetName val="Express"/>
      <sheetName val="Subsite"/>
      <sheetName val="Genie"/>
      <sheetName val="fallthrough and ad serving"/>
      <sheetName val="revenue share"/>
      <sheetName val="T&amp;E"/>
      <sheetName val="Europe Marketing Budget 2001"/>
      <sheetName val="ProfFees"/>
      <sheetName val="Office"/>
      <sheetName val="Technical"/>
      <sheetName val="Deprec"/>
      <sheetName val="Exchange rates"/>
      <sheetName val="Graph data"/>
    </sheetNames>
    <sheetDataSet>
      <sheetData sheetId="0"/>
      <sheetData sheetId="1" refreshError="1"/>
      <sheetData sheetId="2"/>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formance Report"/>
      <sheetName val="Trial Balances"/>
      <sheetName val="P&amp;L data Links"/>
      <sheetName val="BS data links"/>
      <sheetName val="P Rep Links"/>
      <sheetName val="Topsheet"/>
      <sheetName val="Contents"/>
      <sheetName val="Revenue Statements"/>
      <sheetName val="Income Statements - Dec Month"/>
      <sheetName val="Comparative Income Statements"/>
      <sheetName val="Balance Sheet "/>
      <sheetName val="Cashflow"/>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urope Consolidated"/>
      <sheetName val="Topsheet"/>
      <sheetName val="Comparison Graphs"/>
      <sheetName val="Restructure costs"/>
      <sheetName val="Europe"/>
      <sheetName val="UK"/>
      <sheetName val="FR"/>
      <sheetName val="DE"/>
      <sheetName val="NL"/>
      <sheetName val="SE"/>
      <sheetName val="IT"/>
      <sheetName val="ES"/>
      <sheetName val="Other"/>
      <sheetName val="OPEX &amp; Genie Allocation"/>
      <sheetName val="Dashboard"/>
    </sheetNames>
    <sheetDataSet>
      <sheetData sheetId="0" refreshError="1">
        <row r="2">
          <cell r="F2" t="str">
            <v>Actual</v>
          </cell>
          <cell r="M2" t="str">
            <v>Forecast</v>
          </cell>
          <cell r="R2" t="str">
            <v>June Update Forecast</v>
          </cell>
          <cell r="AE2" t="str">
            <v>2001</v>
          </cell>
          <cell r="AF2" t="str">
            <v>2002</v>
          </cell>
        </row>
        <row r="3">
          <cell r="F3">
            <v>36892</v>
          </cell>
          <cell r="G3">
            <v>36923</v>
          </cell>
          <cell r="H3">
            <v>36951</v>
          </cell>
          <cell r="I3">
            <v>36982</v>
          </cell>
          <cell r="J3">
            <v>37012</v>
          </cell>
          <cell r="K3">
            <v>37043</v>
          </cell>
          <cell r="L3">
            <v>37073</v>
          </cell>
          <cell r="M3">
            <v>37104</v>
          </cell>
          <cell r="N3">
            <v>37135</v>
          </cell>
          <cell r="O3">
            <v>37165</v>
          </cell>
          <cell r="P3">
            <v>37196</v>
          </cell>
          <cell r="Q3">
            <v>37226</v>
          </cell>
          <cell r="R3">
            <v>37257</v>
          </cell>
          <cell r="S3">
            <v>37288</v>
          </cell>
          <cell r="T3">
            <v>37316</v>
          </cell>
          <cell r="U3">
            <v>37347</v>
          </cell>
          <cell r="V3">
            <v>37377</v>
          </cell>
          <cell r="W3">
            <v>37408</v>
          </cell>
          <cell r="X3">
            <v>37438</v>
          </cell>
          <cell r="Y3">
            <v>37469</v>
          </cell>
          <cell r="Z3">
            <v>37500</v>
          </cell>
          <cell r="AA3">
            <v>37530</v>
          </cell>
          <cell r="AB3">
            <v>37561</v>
          </cell>
          <cell r="AC3">
            <v>37591</v>
          </cell>
        </row>
        <row r="4">
          <cell r="A4" t="str">
            <v>output R4</v>
          </cell>
        </row>
        <row r="5">
          <cell r="A5" t="str">
            <v>output R5</v>
          </cell>
          <cell r="B5" t="str">
            <v>BTLookSmart - Europe</v>
          </cell>
        </row>
        <row r="6">
          <cell r="A6" t="str">
            <v>output R6</v>
          </cell>
        </row>
        <row r="7">
          <cell r="A7" t="str">
            <v>output R7</v>
          </cell>
          <cell r="B7">
            <v>1.01</v>
          </cell>
          <cell r="C7" t="str">
            <v>REVENUE</v>
          </cell>
        </row>
        <row r="8">
          <cell r="A8" t="str">
            <v>output R8</v>
          </cell>
          <cell r="B8">
            <v>1.02</v>
          </cell>
          <cell r="D8" t="str">
            <v>Ad Sales</v>
          </cell>
        </row>
        <row r="9">
          <cell r="A9" t="str">
            <v>output R9</v>
          </cell>
          <cell r="B9">
            <v>1.03</v>
          </cell>
          <cell r="D9" t="str">
            <v>Listings</v>
          </cell>
        </row>
        <row r="10">
          <cell r="A10" t="str">
            <v>output R10</v>
          </cell>
          <cell r="B10">
            <v>1.04</v>
          </cell>
          <cell r="D10" t="str">
            <v>License &amp; Fees</v>
          </cell>
        </row>
        <row r="11">
          <cell r="A11" t="str">
            <v>output R11</v>
          </cell>
          <cell r="B11">
            <v>1.05</v>
          </cell>
          <cell r="D11" t="str">
            <v>Consulting Services</v>
          </cell>
        </row>
        <row r="12">
          <cell r="A12" t="str">
            <v>output R12</v>
          </cell>
          <cell r="B12">
            <v>1.06</v>
          </cell>
          <cell r="C12" t="str">
            <v>Total Operating Revenue</v>
          </cell>
        </row>
        <row r="13">
          <cell r="A13" t="str">
            <v>output R13</v>
          </cell>
        </row>
        <row r="14">
          <cell r="A14" t="str">
            <v>output R14</v>
          </cell>
          <cell r="B14">
            <v>1.07</v>
          </cell>
          <cell r="D14" t="str">
            <v>Direct Cost of Revenue</v>
          </cell>
        </row>
        <row r="15">
          <cell r="A15" t="str">
            <v>output R15</v>
          </cell>
          <cell r="B15">
            <v>1.08</v>
          </cell>
          <cell r="C15" t="str">
            <v>Gross Profit</v>
          </cell>
        </row>
        <row r="16">
          <cell r="A16" t="str">
            <v>output R16</v>
          </cell>
        </row>
        <row r="17">
          <cell r="A17" t="str">
            <v>output R17</v>
          </cell>
          <cell r="B17">
            <v>1.0900000000000001</v>
          </cell>
          <cell r="C17" t="str">
            <v>OPERATING COSTS</v>
          </cell>
        </row>
        <row r="18">
          <cell r="A18" t="str">
            <v>output R18</v>
          </cell>
          <cell r="B18">
            <v>1.1000000000000001</v>
          </cell>
          <cell r="D18" t="str">
            <v>Employee &amp; related costs</v>
          </cell>
        </row>
        <row r="19">
          <cell r="A19" t="str">
            <v>output R19</v>
          </cell>
          <cell r="B19">
            <v>1.1100000000000001</v>
          </cell>
          <cell r="D19" t="str">
            <v>Marketing expenses</v>
          </cell>
        </row>
        <row r="20">
          <cell r="A20" t="str">
            <v>output R20</v>
          </cell>
          <cell r="B20">
            <v>1.1200000000000001</v>
          </cell>
          <cell r="D20" t="str">
            <v>Professional fees</v>
          </cell>
        </row>
        <row r="21">
          <cell r="A21" t="str">
            <v>output R21</v>
          </cell>
          <cell r="B21">
            <v>1.1300000000000001</v>
          </cell>
          <cell r="D21" t="str">
            <v>Facilities costs</v>
          </cell>
        </row>
        <row r="22">
          <cell r="A22" t="str">
            <v>output R22</v>
          </cell>
          <cell r="B22">
            <v>1.1400000000000001</v>
          </cell>
          <cell r="D22" t="str">
            <v>Admin &amp; General expenses</v>
          </cell>
        </row>
        <row r="23">
          <cell r="A23" t="str">
            <v>output R23</v>
          </cell>
          <cell r="B23">
            <v>1.1500000000000001</v>
          </cell>
          <cell r="D23" t="str">
            <v>Network &amp; Engineering expenses</v>
          </cell>
        </row>
        <row r="24">
          <cell r="A24" t="str">
            <v>output R24</v>
          </cell>
          <cell r="B24">
            <v>1.1600000000000001</v>
          </cell>
          <cell r="D24" t="str">
            <v>Editorial &amp; JV Knowhow</v>
          </cell>
        </row>
        <row r="25">
          <cell r="A25" t="str">
            <v>output R25</v>
          </cell>
          <cell r="B25">
            <v>1.1700000000000002</v>
          </cell>
          <cell r="D25" t="str">
            <v>Provision for doubtful debts</v>
          </cell>
        </row>
        <row r="26">
          <cell r="A26" t="str">
            <v>output R26</v>
          </cell>
          <cell r="B26">
            <v>1.1800000000000002</v>
          </cell>
          <cell r="C26" t="str">
            <v>Total operating costs</v>
          </cell>
        </row>
        <row r="27">
          <cell r="A27" t="str">
            <v>output R27</v>
          </cell>
        </row>
        <row r="28">
          <cell r="A28" t="str">
            <v>output R28</v>
          </cell>
          <cell r="B28">
            <v>1.1900000000000002</v>
          </cell>
          <cell r="C28" t="str">
            <v>EBITDA</v>
          </cell>
        </row>
        <row r="29">
          <cell r="A29" t="str">
            <v>output R29</v>
          </cell>
        </row>
        <row r="30">
          <cell r="A30" t="str">
            <v>output R30</v>
          </cell>
          <cell r="B30">
            <v>1.2000000000000002</v>
          </cell>
          <cell r="D30" t="str">
            <v>Depreciation</v>
          </cell>
        </row>
        <row r="31">
          <cell r="A31" t="str">
            <v>output R31</v>
          </cell>
          <cell r="B31">
            <v>1.2100000000000002</v>
          </cell>
          <cell r="D31" t="str">
            <v>Amortisation</v>
          </cell>
        </row>
        <row r="32">
          <cell r="A32" t="str">
            <v>output R32</v>
          </cell>
          <cell r="B32">
            <v>1.2200000000000002</v>
          </cell>
          <cell r="C32" t="str">
            <v>EBIT</v>
          </cell>
        </row>
        <row r="33">
          <cell r="A33" t="str">
            <v>output R33</v>
          </cell>
        </row>
        <row r="34">
          <cell r="A34" t="str">
            <v>output R34</v>
          </cell>
          <cell r="B34">
            <v>1.2300000000000002</v>
          </cell>
          <cell r="D34" t="str">
            <v>Interest Income / (Expense)</v>
          </cell>
        </row>
        <row r="35">
          <cell r="A35" t="str">
            <v>output R35</v>
          </cell>
          <cell r="B35">
            <v>1.2400000000000002</v>
          </cell>
          <cell r="D35" t="str">
            <v>Other Income / (Expense)</v>
          </cell>
        </row>
        <row r="36">
          <cell r="A36" t="str">
            <v>output R36</v>
          </cell>
          <cell r="B36">
            <v>1.2500000000000002</v>
          </cell>
          <cell r="C36" t="str">
            <v>Profit / (Loss) before tax</v>
          </cell>
        </row>
        <row r="37">
          <cell r="A37" t="str">
            <v>output R37</v>
          </cell>
        </row>
        <row r="38">
          <cell r="A38" t="str">
            <v>output R38</v>
          </cell>
          <cell r="B38">
            <v>1.2600000000000002</v>
          </cell>
          <cell r="D38" t="str">
            <v>Income Tax Provided</v>
          </cell>
        </row>
        <row r="39">
          <cell r="A39" t="str">
            <v>output R39</v>
          </cell>
          <cell r="B39">
            <v>1.2700000000000002</v>
          </cell>
          <cell r="C39" t="str">
            <v>Profit / (Loss) after tax</v>
          </cell>
        </row>
        <row r="40">
          <cell r="A40" t="str">
            <v>output R40</v>
          </cell>
        </row>
        <row r="41">
          <cell r="A41" t="str">
            <v>output R41</v>
          </cell>
        </row>
        <row r="42">
          <cell r="A42" t="str">
            <v>output R42</v>
          </cell>
          <cell r="B42" t="str">
            <v>Quarterly Balance Sheet</v>
          </cell>
        </row>
        <row r="43">
          <cell r="A43" t="str">
            <v>output R43</v>
          </cell>
        </row>
        <row r="44">
          <cell r="A44" t="str">
            <v>output R44</v>
          </cell>
        </row>
        <row r="45">
          <cell r="A45" t="str">
            <v>output R45</v>
          </cell>
          <cell r="B45" t="str">
            <v>Current Assets</v>
          </cell>
        </row>
        <row r="46">
          <cell r="A46" t="str">
            <v>output R46</v>
          </cell>
          <cell r="C46" t="str">
            <v>Cash assets</v>
          </cell>
        </row>
        <row r="47">
          <cell r="A47" t="str">
            <v>output R47</v>
          </cell>
          <cell r="C47" t="str">
            <v>Receivables - trade</v>
          </cell>
        </row>
        <row r="48">
          <cell r="A48" t="str">
            <v>output R48</v>
          </cell>
          <cell r="C48" t="str">
            <v>Provision for doubtful debts</v>
          </cell>
        </row>
        <row r="49">
          <cell r="A49" t="str">
            <v>output R49</v>
          </cell>
          <cell r="C49" t="str">
            <v>Receivables - related parties</v>
          </cell>
        </row>
        <row r="50">
          <cell r="A50" t="str">
            <v>output R50</v>
          </cell>
          <cell r="C50" t="str">
            <v>Other current assets &amp; prepayments</v>
          </cell>
        </row>
        <row r="51">
          <cell r="A51" t="str">
            <v>output R51</v>
          </cell>
          <cell r="C51" t="str">
            <v>Total Current Assets</v>
          </cell>
        </row>
        <row r="52">
          <cell r="A52" t="str">
            <v>output R52</v>
          </cell>
          <cell r="B52" t="str">
            <v>Non-Current Assets</v>
          </cell>
        </row>
        <row r="53">
          <cell r="A53" t="str">
            <v>output R53</v>
          </cell>
          <cell r="C53" t="str">
            <v>Loans - related parties</v>
          </cell>
        </row>
        <row r="54">
          <cell r="A54" t="str">
            <v>output R54</v>
          </cell>
          <cell r="C54" t="str">
            <v>Investments</v>
          </cell>
        </row>
        <row r="55">
          <cell r="A55" t="str">
            <v>output R55</v>
          </cell>
          <cell r="C55" t="str">
            <v>Property, plant &amp; equipment</v>
          </cell>
        </row>
        <row r="56">
          <cell r="A56" t="str">
            <v>output R56</v>
          </cell>
          <cell r="C56" t="str">
            <v>Provision for depreciation</v>
          </cell>
        </row>
        <row r="57">
          <cell r="A57" t="str">
            <v>output R57</v>
          </cell>
          <cell r="C57" t="str">
            <v>Intangables</v>
          </cell>
        </row>
        <row r="58">
          <cell r="A58" t="str">
            <v>output R58</v>
          </cell>
          <cell r="C58" t="str">
            <v>Deferred tax assets</v>
          </cell>
        </row>
        <row r="59">
          <cell r="A59" t="str">
            <v>output R59</v>
          </cell>
          <cell r="C59" t="str">
            <v>Other non-current assets</v>
          </cell>
        </row>
        <row r="60">
          <cell r="A60" t="str">
            <v>output R60</v>
          </cell>
          <cell r="C60" t="str">
            <v>Total Non-Current Assets</v>
          </cell>
        </row>
        <row r="61">
          <cell r="A61" t="str">
            <v>output R61</v>
          </cell>
          <cell r="B61" t="str">
            <v>Total Assets</v>
          </cell>
        </row>
        <row r="62">
          <cell r="A62" t="str">
            <v>output R62</v>
          </cell>
        </row>
        <row r="63">
          <cell r="A63" t="str">
            <v>output R63</v>
          </cell>
          <cell r="B63" t="str">
            <v>Current Liabilities</v>
          </cell>
        </row>
        <row r="64">
          <cell r="A64" t="str">
            <v>output R64</v>
          </cell>
          <cell r="C64" t="str">
            <v>Creditors - trade</v>
          </cell>
        </row>
        <row r="65">
          <cell r="A65" t="str">
            <v>output R65</v>
          </cell>
          <cell r="C65" t="str">
            <v>Creditors - related parties</v>
          </cell>
        </row>
        <row r="66">
          <cell r="A66" t="str">
            <v>output R66</v>
          </cell>
          <cell r="C66" t="str">
            <v>Other creditors &amp; accruals (staff taxes)</v>
          </cell>
        </row>
        <row r="67">
          <cell r="A67" t="str">
            <v>output R67</v>
          </cell>
          <cell r="C67" t="str">
            <v>Employee entitlements</v>
          </cell>
        </row>
        <row r="68">
          <cell r="A68" t="str">
            <v>output R68</v>
          </cell>
          <cell r="C68" t="str">
            <v>Provisions</v>
          </cell>
        </row>
        <row r="69">
          <cell r="A69" t="str">
            <v>output R69</v>
          </cell>
          <cell r="C69" t="str">
            <v>Deferred revenues</v>
          </cell>
        </row>
        <row r="70">
          <cell r="A70" t="str">
            <v>output R70</v>
          </cell>
          <cell r="C70" t="str">
            <v>Other current liabilities</v>
          </cell>
        </row>
        <row r="71">
          <cell r="A71" t="str">
            <v>output R71</v>
          </cell>
          <cell r="C71" t="str">
            <v>Total Current Current Liabilities</v>
          </cell>
        </row>
        <row r="72">
          <cell r="A72" t="str">
            <v>output R72</v>
          </cell>
          <cell r="B72" t="str">
            <v>Non Current Liabilities</v>
          </cell>
        </row>
        <row r="73">
          <cell r="A73" t="str">
            <v>output R73</v>
          </cell>
          <cell r="C73" t="str">
            <v>Loans - related parties</v>
          </cell>
        </row>
        <row r="74">
          <cell r="A74" t="str">
            <v>output R74</v>
          </cell>
          <cell r="C74" t="str">
            <v>Deferred tax liabilities</v>
          </cell>
        </row>
        <row r="75">
          <cell r="A75" t="str">
            <v>output R75</v>
          </cell>
          <cell r="C75" t="str">
            <v>Provisions</v>
          </cell>
        </row>
        <row r="76">
          <cell r="A76" t="str">
            <v>output R76</v>
          </cell>
          <cell r="C76" t="str">
            <v>Total Non Current Assets</v>
          </cell>
        </row>
        <row r="77">
          <cell r="A77" t="str">
            <v>output R77</v>
          </cell>
          <cell r="B77" t="str">
            <v>Total Liabilities</v>
          </cell>
        </row>
        <row r="78">
          <cell r="A78" t="str">
            <v>output R78</v>
          </cell>
          <cell r="B78" t="str">
            <v>Net Assets</v>
          </cell>
        </row>
        <row r="79">
          <cell r="A79" t="str">
            <v>output R79</v>
          </cell>
        </row>
        <row r="80">
          <cell r="A80" t="str">
            <v>output R80</v>
          </cell>
          <cell r="B80" t="str">
            <v>Equity</v>
          </cell>
        </row>
        <row r="81">
          <cell r="A81" t="str">
            <v>output R81</v>
          </cell>
          <cell r="C81" t="str">
            <v>Issued and paid up capital</v>
          </cell>
        </row>
        <row r="82">
          <cell r="A82" t="str">
            <v>output R82</v>
          </cell>
          <cell r="C82" t="str">
            <v>Share premium reserve</v>
          </cell>
        </row>
        <row r="83">
          <cell r="A83" t="str">
            <v>output R83</v>
          </cell>
          <cell r="C83" t="str">
            <v>Translation reserve</v>
          </cell>
        </row>
        <row r="84">
          <cell r="A84" t="str">
            <v>output R84</v>
          </cell>
          <cell r="C84" t="str">
            <v>Retained earnings - current year</v>
          </cell>
        </row>
        <row r="85">
          <cell r="A85" t="str">
            <v>output R85</v>
          </cell>
          <cell r="C85" t="str">
            <v>Retained earnings - prior years</v>
          </cell>
        </row>
        <row r="86">
          <cell r="A86" t="str">
            <v>output R86</v>
          </cell>
          <cell r="B86" t="str">
            <v>Shareholder Equity</v>
          </cell>
        </row>
        <row r="87">
          <cell r="A87" t="str">
            <v>output R87</v>
          </cell>
        </row>
        <row r="88">
          <cell r="A88" t="str">
            <v>output R88</v>
          </cell>
          <cell r="B88" t="str">
            <v>Monthly Cash flow</v>
          </cell>
        </row>
        <row r="89">
          <cell r="A89" t="str">
            <v>output R89</v>
          </cell>
        </row>
        <row r="90">
          <cell r="A90" t="str">
            <v>output R90</v>
          </cell>
        </row>
        <row r="91">
          <cell r="A91" t="str">
            <v>output R91</v>
          </cell>
          <cell r="B91" t="str">
            <v>Cash flow from operating activities</v>
          </cell>
        </row>
        <row r="92">
          <cell r="A92" t="str">
            <v>output R92</v>
          </cell>
          <cell r="C92" t="str">
            <v>Receipts from customers</v>
          </cell>
        </row>
        <row r="93">
          <cell r="A93" t="str">
            <v>output R93</v>
          </cell>
          <cell r="C93" t="str">
            <v>Receipts from customers - related parties</v>
          </cell>
        </row>
        <row r="94">
          <cell r="A94" t="str">
            <v>output R94</v>
          </cell>
          <cell r="C94" t="str">
            <v>Payments to suppliers and employees</v>
          </cell>
        </row>
        <row r="95">
          <cell r="A95" t="str">
            <v>output R95</v>
          </cell>
          <cell r="C95" t="str">
            <v>Payments to suppliers - related parties</v>
          </cell>
        </row>
        <row r="96">
          <cell r="A96" t="str">
            <v>output R96</v>
          </cell>
          <cell r="C96" t="str">
            <v>Service fee income received</v>
          </cell>
        </row>
        <row r="97">
          <cell r="A97" t="str">
            <v>output R97</v>
          </cell>
          <cell r="C97" t="str">
            <v>Service fee income paid</v>
          </cell>
        </row>
        <row r="98">
          <cell r="A98" t="str">
            <v>output R98</v>
          </cell>
          <cell r="C98" t="str">
            <v>Interest received</v>
          </cell>
        </row>
        <row r="99">
          <cell r="A99" t="str">
            <v>output R99</v>
          </cell>
          <cell r="C99" t="str">
            <v>Income taxes paid</v>
          </cell>
        </row>
        <row r="100">
          <cell r="A100" t="str">
            <v>output R100</v>
          </cell>
          <cell r="C100" t="str">
            <v>Net cash inflow from operating activities</v>
          </cell>
        </row>
        <row r="101">
          <cell r="A101" t="str">
            <v>output R101</v>
          </cell>
        </row>
        <row r="102">
          <cell r="A102" t="str">
            <v>output R102</v>
          </cell>
          <cell r="B102" t="str">
            <v>Cash flows from investing activities</v>
          </cell>
        </row>
        <row r="103">
          <cell r="A103" t="str">
            <v>output R103</v>
          </cell>
          <cell r="C103" t="str">
            <v>Payments for propperty, plant &amp; equipment</v>
          </cell>
        </row>
        <row r="104">
          <cell r="A104" t="str">
            <v>output R104</v>
          </cell>
          <cell r="C104" t="str">
            <v>Loans to related parties</v>
          </cell>
        </row>
        <row r="105">
          <cell r="A105" t="str">
            <v>output R105</v>
          </cell>
          <cell r="C105" t="str">
            <v>Repayment of loans by related parties</v>
          </cell>
        </row>
        <row r="106">
          <cell r="A106" t="str">
            <v>output R106</v>
          </cell>
          <cell r="C106" t="str">
            <v>Increase(Decrease) in other assets</v>
          </cell>
        </row>
        <row r="107">
          <cell r="A107" t="str">
            <v>output R107</v>
          </cell>
          <cell r="C107" t="str">
            <v>Proceeds from sale of plant property in equipment</v>
          </cell>
        </row>
        <row r="108">
          <cell r="A108" t="str">
            <v>output R108</v>
          </cell>
          <cell r="C108" t="str">
            <v>Net cash (outflow) from investing activities</v>
          </cell>
        </row>
        <row r="109">
          <cell r="A109" t="str">
            <v>output R109</v>
          </cell>
        </row>
        <row r="110">
          <cell r="A110" t="str">
            <v>output R110</v>
          </cell>
          <cell r="B110" t="str">
            <v>Cash flows from financing activities</v>
          </cell>
        </row>
        <row r="111">
          <cell r="A111" t="str">
            <v>output R111</v>
          </cell>
          <cell r="C111" t="str">
            <v xml:space="preserve">Proceeds from the issue of shares </v>
          </cell>
        </row>
        <row r="112">
          <cell r="A112" t="str">
            <v>output R112</v>
          </cell>
          <cell r="C112" t="str">
            <v>Proceeds from borrowings</v>
          </cell>
        </row>
        <row r="113">
          <cell r="A113" t="str">
            <v>output R113</v>
          </cell>
          <cell r="C113" t="str">
            <v>Repayment of borrowings</v>
          </cell>
        </row>
        <row r="114">
          <cell r="A114" t="str">
            <v>output R114</v>
          </cell>
          <cell r="C114" t="str">
            <v>Payment of dividends</v>
          </cell>
        </row>
        <row r="115">
          <cell r="A115" t="str">
            <v>output R115</v>
          </cell>
          <cell r="C115" t="str">
            <v>Net cash inflow (outflow) from financing activities</v>
          </cell>
        </row>
        <row r="116">
          <cell r="A116" t="str">
            <v>output R116</v>
          </cell>
        </row>
        <row r="117">
          <cell r="A117" t="str">
            <v>output R117</v>
          </cell>
          <cell r="B117" t="str">
            <v>Net increase (decrease) in cash held</v>
          </cell>
        </row>
        <row r="118">
          <cell r="A118" t="str">
            <v>output R118</v>
          </cell>
        </row>
        <row r="119">
          <cell r="A119" t="str">
            <v>output R119</v>
          </cell>
          <cell r="B119" t="str">
            <v>Cash at the beginning of the period</v>
          </cell>
        </row>
        <row r="120">
          <cell r="A120" t="str">
            <v>output R120</v>
          </cell>
          <cell r="B120" t="str">
            <v>Effects of exchange rate on Cash assets</v>
          </cell>
        </row>
        <row r="121">
          <cell r="A121" t="str">
            <v>output R121</v>
          </cell>
          <cell r="B121" t="str">
            <v>manual adjustment</v>
          </cell>
        </row>
        <row r="122">
          <cell r="A122" t="str">
            <v>output R122</v>
          </cell>
          <cell r="B122" t="str">
            <v>Cash at the end of the period</v>
          </cell>
        </row>
        <row r="123">
          <cell r="A123" t="str">
            <v>output R123</v>
          </cell>
        </row>
        <row r="124">
          <cell r="A124" t="str">
            <v>output R124</v>
          </cell>
        </row>
        <row r="125">
          <cell r="A125" t="str">
            <v>output R125</v>
          </cell>
          <cell r="B125" t="str">
            <v>BTLookSmart - EUROPE</v>
          </cell>
        </row>
        <row r="126">
          <cell r="A126" t="str">
            <v>output R126</v>
          </cell>
        </row>
        <row r="127">
          <cell r="A127" t="str">
            <v>output R127</v>
          </cell>
          <cell r="B127">
            <v>1</v>
          </cell>
          <cell r="C127" t="str">
            <v>FINANCIAL HIGHLIGHTS</v>
          </cell>
        </row>
        <row r="128">
          <cell r="A128" t="str">
            <v>output R128</v>
          </cell>
          <cell r="B128">
            <v>1.01</v>
          </cell>
          <cell r="C128" t="str">
            <v>Revenue</v>
          </cell>
        </row>
        <row r="129">
          <cell r="A129" t="str">
            <v>output R129</v>
          </cell>
          <cell r="B129">
            <v>1.02</v>
          </cell>
          <cell r="C129" t="str">
            <v>Cost of Revenue</v>
          </cell>
        </row>
        <row r="130">
          <cell r="A130" t="str">
            <v>output R130</v>
          </cell>
          <cell r="B130">
            <v>1.03</v>
          </cell>
          <cell r="C130" t="str">
            <v>Gross Margin</v>
          </cell>
        </row>
        <row r="131">
          <cell r="A131" t="str">
            <v>output R131</v>
          </cell>
          <cell r="B131">
            <v>1.04</v>
          </cell>
          <cell r="D131" t="str">
            <v>% to Revenue</v>
          </cell>
        </row>
        <row r="132">
          <cell r="A132" t="str">
            <v>output R132</v>
          </cell>
          <cell r="B132">
            <v>1.05</v>
          </cell>
          <cell r="C132" t="str">
            <v>Operating Costs</v>
          </cell>
        </row>
        <row r="133">
          <cell r="A133" t="str">
            <v>output R133</v>
          </cell>
          <cell r="B133">
            <v>1.06</v>
          </cell>
          <cell r="D133" t="str">
            <v>% to Revenue</v>
          </cell>
        </row>
        <row r="134">
          <cell r="A134" t="str">
            <v>output R134</v>
          </cell>
          <cell r="B134">
            <v>1.07</v>
          </cell>
          <cell r="C134" t="str">
            <v>Net Profit / (Loss)</v>
          </cell>
        </row>
        <row r="135">
          <cell r="A135" t="str">
            <v>output R135</v>
          </cell>
          <cell r="B135">
            <v>1.08</v>
          </cell>
          <cell r="D135" t="str">
            <v>% to Revenue</v>
          </cell>
        </row>
        <row r="136">
          <cell r="A136" t="str">
            <v>output R136</v>
          </cell>
          <cell r="B136">
            <v>1.0900000000000001</v>
          </cell>
          <cell r="C136" t="str">
            <v>Capital Expenditure</v>
          </cell>
        </row>
        <row r="137">
          <cell r="A137" t="str">
            <v>output R137</v>
          </cell>
          <cell r="B137">
            <v>1.1000000000000001</v>
          </cell>
          <cell r="C137" t="str">
            <v>Net Cash Requirements</v>
          </cell>
        </row>
        <row r="138">
          <cell r="A138" t="str">
            <v>output R138</v>
          </cell>
          <cell r="B138">
            <v>1.1100000000000001</v>
          </cell>
          <cell r="C138" t="str">
            <v>Headcount</v>
          </cell>
        </row>
        <row r="139">
          <cell r="A139" t="str">
            <v>output R139</v>
          </cell>
        </row>
        <row r="140">
          <cell r="A140" t="str">
            <v>output R140</v>
          </cell>
          <cell r="B140">
            <v>2</v>
          </cell>
          <cell r="C140" t="str">
            <v>AD SALES REVENUE</v>
          </cell>
        </row>
        <row r="141">
          <cell r="A141" t="str">
            <v>output R141</v>
          </cell>
          <cell r="B141">
            <v>2.0099999999999998</v>
          </cell>
          <cell r="C141" t="str">
            <v>Ad Sales Revenue</v>
          </cell>
        </row>
        <row r="142">
          <cell r="A142" t="str">
            <v>output R142</v>
          </cell>
          <cell r="B142">
            <v>2.0199999999999996</v>
          </cell>
          <cell r="C142" t="str">
            <v>Traffic (S&amp;D)</v>
          </cell>
        </row>
        <row r="143">
          <cell r="A143" t="str">
            <v>output R143</v>
          </cell>
          <cell r="B143">
            <v>2.0299999999999994</v>
          </cell>
          <cell r="C143" t="str">
            <v>Inventory</v>
          </cell>
        </row>
        <row r="144">
          <cell r="A144" t="str">
            <v>output R144</v>
          </cell>
          <cell r="B144">
            <v>2.0399999999999991</v>
          </cell>
          <cell r="C144" t="str">
            <v>Inventory Sell Thru Rate %</v>
          </cell>
        </row>
        <row r="145">
          <cell r="A145" t="str">
            <v>output R145</v>
          </cell>
          <cell r="B145">
            <v>2.0499999999999989</v>
          </cell>
          <cell r="C145" t="str">
            <v xml:space="preserve">Yield </v>
          </cell>
        </row>
        <row r="146">
          <cell r="A146" t="str">
            <v>output R146</v>
          </cell>
          <cell r="B146">
            <v>2.0599999999999987</v>
          </cell>
          <cell r="C146" t="str">
            <v>Number of Advertisers</v>
          </cell>
        </row>
        <row r="147">
          <cell r="A147" t="str">
            <v>output R147</v>
          </cell>
          <cell r="B147">
            <v>2.0699999999999985</v>
          </cell>
          <cell r="C147" t="str">
            <v>Average monthly value of Campaign</v>
          </cell>
        </row>
        <row r="148">
          <cell r="A148" t="str">
            <v>output R148</v>
          </cell>
          <cell r="B148">
            <v>2.0799999999999983</v>
          </cell>
          <cell r="C148" t="str">
            <v>Rev share &amp; traffic purchase cost</v>
          </cell>
        </row>
        <row r="149">
          <cell r="A149" t="str">
            <v>output R149</v>
          </cell>
          <cell r="B149">
            <v>2.0899999999999981</v>
          </cell>
          <cell r="C149" t="str">
            <v>% Rev share &amp; Traffic Purchase Cost/Revenue</v>
          </cell>
        </row>
        <row r="150">
          <cell r="A150" t="str">
            <v>output R150</v>
          </cell>
        </row>
        <row r="151">
          <cell r="A151" t="str">
            <v>output R151</v>
          </cell>
          <cell r="B151">
            <v>3</v>
          </cell>
          <cell r="C151" t="str">
            <v>FEES</v>
          </cell>
        </row>
        <row r="152">
          <cell r="A152" t="str">
            <v>output R152</v>
          </cell>
          <cell r="B152">
            <v>3.01</v>
          </cell>
          <cell r="C152" t="str">
            <v>Syndication</v>
          </cell>
        </row>
        <row r="153">
          <cell r="A153" t="str">
            <v>output R153</v>
          </cell>
          <cell r="B153">
            <v>3.0199999999999996</v>
          </cell>
          <cell r="C153" t="str">
            <v>License</v>
          </cell>
        </row>
        <row r="154">
          <cell r="A154" t="str">
            <v>output R154</v>
          </cell>
          <cell r="B154">
            <v>3.0299999999999994</v>
          </cell>
          <cell r="C154" t="str">
            <v>Professional Services (Genie)</v>
          </cell>
        </row>
        <row r="155">
          <cell r="A155" t="str">
            <v>output R155</v>
          </cell>
          <cell r="B155">
            <v>3.0399999999999991</v>
          </cell>
          <cell r="C155" t="str">
            <v>Number of Syndicated Sites</v>
          </cell>
        </row>
        <row r="156">
          <cell r="A156" t="str">
            <v>output R156</v>
          </cell>
          <cell r="B156">
            <v>3.0499999999999989</v>
          </cell>
          <cell r="C156" t="str">
            <v>Average Traffic per Site</v>
          </cell>
        </row>
        <row r="157">
          <cell r="A157" t="str">
            <v>output R157</v>
          </cell>
          <cell r="B157">
            <v>3.0599999999999987</v>
          </cell>
          <cell r="C157" t="str">
            <v>Number of License Partners</v>
          </cell>
        </row>
        <row r="158">
          <cell r="A158" t="str">
            <v>output R158</v>
          </cell>
          <cell r="B158">
            <v>3.0699999999999985</v>
          </cell>
          <cell r="C158" t="str">
            <v>License Site traffic</v>
          </cell>
        </row>
        <row r="159">
          <cell r="A159" t="str">
            <v>output R159</v>
          </cell>
        </row>
        <row r="160">
          <cell r="A160" t="str">
            <v>output R160</v>
          </cell>
          <cell r="B160">
            <v>4</v>
          </cell>
          <cell r="C160" t="str">
            <v>LISTINGS - Site</v>
          </cell>
        </row>
        <row r="161">
          <cell r="A161" t="str">
            <v>output R161</v>
          </cell>
          <cell r="B161">
            <v>4.01</v>
          </cell>
          <cell r="C161" t="str">
            <v>Revenue</v>
          </cell>
        </row>
        <row r="162">
          <cell r="A162" t="str">
            <v>output R162</v>
          </cell>
          <cell r="B162">
            <v>4.0199999999999996</v>
          </cell>
          <cell r="C162" t="str">
            <v>Number of paid reviews</v>
          </cell>
        </row>
        <row r="163">
          <cell r="A163" t="str">
            <v>output R163</v>
          </cell>
          <cell r="B163">
            <v>4.0299999999999994</v>
          </cell>
          <cell r="C163" t="str">
            <v>Average Revenue per Paid Submission</v>
          </cell>
        </row>
        <row r="164">
          <cell r="A164" t="str">
            <v>output R164</v>
          </cell>
          <cell r="B164">
            <v>4.0399999999999991</v>
          </cell>
          <cell r="C164" t="str">
            <v>Number of live Partner Sites</v>
          </cell>
        </row>
        <row r="165">
          <cell r="A165" t="str">
            <v>output R165</v>
          </cell>
        </row>
        <row r="166">
          <cell r="A166" t="str">
            <v>output R166</v>
          </cell>
          <cell r="B166">
            <v>5</v>
          </cell>
          <cell r="C166" t="str">
            <v>LISTINGS - Subsite</v>
          </cell>
        </row>
        <row r="167">
          <cell r="A167" t="str">
            <v>output R167</v>
          </cell>
          <cell r="B167">
            <v>5.01</v>
          </cell>
          <cell r="C167" t="str">
            <v>Revenue - Establishment</v>
          </cell>
        </row>
        <row r="168">
          <cell r="A168" t="str">
            <v>output R168</v>
          </cell>
          <cell r="B168">
            <v>5.0199999999999996</v>
          </cell>
          <cell r="C168" t="str">
            <v>Revenue - Click Thrus</v>
          </cell>
        </row>
        <row r="169">
          <cell r="A169" t="str">
            <v>output R169</v>
          </cell>
          <cell r="B169">
            <v>5.0299999999999994</v>
          </cell>
          <cell r="C169" t="str">
            <v>Number of URL's</v>
          </cell>
        </row>
        <row r="170">
          <cell r="A170" t="str">
            <v>output R170</v>
          </cell>
          <cell r="B170">
            <v>5.0399999999999991</v>
          </cell>
          <cell r="C170" t="str">
            <v>Number of Customers</v>
          </cell>
        </row>
        <row r="171">
          <cell r="A171" t="str">
            <v>output R171</v>
          </cell>
        </row>
        <row r="172">
          <cell r="A172" t="str">
            <v>output R172</v>
          </cell>
        </row>
        <row r="173">
          <cell r="A173" t="str">
            <v>output R173</v>
          </cell>
          <cell r="B173" t="str">
            <v>BTLookSmart - Europe</v>
          </cell>
        </row>
        <row r="174">
          <cell r="A174" t="str">
            <v>output R174</v>
          </cell>
        </row>
        <row r="175">
          <cell r="A175" t="str">
            <v>output R175</v>
          </cell>
          <cell r="B175">
            <v>1</v>
          </cell>
          <cell r="C175" t="str">
            <v>TOTAL REVENUE</v>
          </cell>
        </row>
        <row r="176">
          <cell r="A176" t="str">
            <v>output R176</v>
          </cell>
          <cell r="B176">
            <v>1.01</v>
          </cell>
          <cell r="C176" t="str">
            <v>TOTAL COST OF REVENUE</v>
          </cell>
        </row>
        <row r="177">
          <cell r="A177" t="str">
            <v>output R177</v>
          </cell>
          <cell r="B177">
            <v>1.02</v>
          </cell>
          <cell r="C177" t="str">
            <v>TOTAL GROSS PROFIT</v>
          </cell>
        </row>
        <row r="178">
          <cell r="A178" t="str">
            <v>output R178</v>
          </cell>
        </row>
        <row r="179">
          <cell r="A179" t="str">
            <v>output R179</v>
          </cell>
          <cell r="B179">
            <v>2</v>
          </cell>
          <cell r="C179" t="str">
            <v>ADVERTISING SALES</v>
          </cell>
        </row>
        <row r="180">
          <cell r="A180" t="str">
            <v>output R180</v>
          </cell>
          <cell r="B180">
            <v>2.0099999999999998</v>
          </cell>
          <cell r="D180" t="str">
            <v>Advertising sales</v>
          </cell>
        </row>
        <row r="181">
          <cell r="A181" t="str">
            <v>output R181</v>
          </cell>
          <cell r="B181">
            <v>2.0199999999999996</v>
          </cell>
          <cell r="D181" t="str">
            <v>Partner traffic sales</v>
          </cell>
        </row>
        <row r="182">
          <cell r="A182" t="str">
            <v>output R182</v>
          </cell>
          <cell r="B182">
            <v>2.0299999999999994</v>
          </cell>
          <cell r="D182" t="str">
            <v>Total Revenue</v>
          </cell>
        </row>
        <row r="183">
          <cell r="A183" t="str">
            <v>output R183</v>
          </cell>
          <cell r="B183">
            <v>2.0399999999999991</v>
          </cell>
          <cell r="D183" t="str">
            <v>Ad serving costs</v>
          </cell>
        </row>
        <row r="184">
          <cell r="A184" t="str">
            <v>output R184</v>
          </cell>
          <cell r="B184">
            <v>2.0499999999999989</v>
          </cell>
          <cell r="D184" t="str">
            <v>Search Costs</v>
          </cell>
        </row>
        <row r="185">
          <cell r="A185" t="str">
            <v>output R185</v>
          </cell>
          <cell r="B185">
            <v>2.0599999999999987</v>
          </cell>
          <cell r="D185" t="str">
            <v>Partner revenue share</v>
          </cell>
        </row>
        <row r="186">
          <cell r="A186" t="str">
            <v>output R186</v>
          </cell>
          <cell r="B186">
            <v>2.0699999999999985</v>
          </cell>
          <cell r="D186" t="str">
            <v>Partner traffic purchases</v>
          </cell>
        </row>
        <row r="187">
          <cell r="A187" t="str">
            <v>output R187</v>
          </cell>
          <cell r="B187">
            <v>2.0799999999999983</v>
          </cell>
          <cell r="D187" t="str">
            <v>Total Cost of Revenue</v>
          </cell>
        </row>
        <row r="188">
          <cell r="A188" t="str">
            <v>output R188</v>
          </cell>
          <cell r="B188">
            <v>2.0899999999999981</v>
          </cell>
          <cell r="C188" t="str">
            <v>Gross Profit - Ad Sales</v>
          </cell>
        </row>
        <row r="189">
          <cell r="A189" t="str">
            <v>output R189</v>
          </cell>
        </row>
        <row r="190">
          <cell r="A190" t="str">
            <v>output R190</v>
          </cell>
          <cell r="B190">
            <v>3</v>
          </cell>
          <cell r="C190" t="str">
            <v>LICENSES &amp; FEES</v>
          </cell>
        </row>
        <row r="191">
          <cell r="A191" t="str">
            <v>output R191</v>
          </cell>
          <cell r="B191">
            <v>3.01</v>
          </cell>
          <cell r="C191" t="str">
            <v>Database Licenses</v>
          </cell>
        </row>
        <row r="192">
          <cell r="A192" t="str">
            <v>output R192</v>
          </cell>
          <cell r="B192">
            <v>3.0199999999999996</v>
          </cell>
          <cell r="D192" t="str">
            <v>Licence fees</v>
          </cell>
        </row>
        <row r="193">
          <cell r="A193" t="str">
            <v>output R193</v>
          </cell>
          <cell r="B193">
            <v>3.0299999999999994</v>
          </cell>
          <cell r="D193" t="str">
            <v>Maintenance Fee</v>
          </cell>
        </row>
        <row r="194">
          <cell r="A194" t="str">
            <v>output R194</v>
          </cell>
          <cell r="B194">
            <v>3.0399999999999991</v>
          </cell>
          <cell r="D194" t="str">
            <v>Total License Fees</v>
          </cell>
        </row>
        <row r="195">
          <cell r="A195" t="str">
            <v>output R195</v>
          </cell>
          <cell r="B195">
            <v>3.0499999999999989</v>
          </cell>
          <cell r="C195" t="str">
            <v>Syndicated Sites</v>
          </cell>
        </row>
        <row r="196">
          <cell r="A196" t="str">
            <v>output R196</v>
          </cell>
          <cell r="B196">
            <v>3.0599999999999987</v>
          </cell>
          <cell r="D196" t="str">
            <v>Establishment Fee</v>
          </cell>
        </row>
        <row r="197">
          <cell r="A197" t="str">
            <v>output R197</v>
          </cell>
          <cell r="B197">
            <v>3.0699999999999985</v>
          </cell>
          <cell r="D197" t="str">
            <v>Maintenance Fee</v>
          </cell>
        </row>
        <row r="198">
          <cell r="A198" t="str">
            <v>output R198</v>
          </cell>
          <cell r="B198">
            <v>3.0799999999999983</v>
          </cell>
          <cell r="D198" t="str">
            <v>Total Syndication Fees</v>
          </cell>
        </row>
        <row r="199">
          <cell r="A199" t="str">
            <v>output R199</v>
          </cell>
          <cell r="B199">
            <v>3.0899999999999981</v>
          </cell>
          <cell r="C199" t="str">
            <v>Total Revenue Licenses &amp; Fees</v>
          </cell>
        </row>
        <row r="200">
          <cell r="A200" t="str">
            <v>output R200</v>
          </cell>
        </row>
        <row r="201">
          <cell r="A201" t="str">
            <v>output R201</v>
          </cell>
          <cell r="B201">
            <v>4</v>
          </cell>
          <cell r="C201" t="str">
            <v>LISTINGS</v>
          </cell>
        </row>
        <row r="202">
          <cell r="A202" t="str">
            <v>output R202</v>
          </cell>
          <cell r="B202">
            <v>4.01</v>
          </cell>
          <cell r="C202" t="str">
            <v>Site Listings</v>
          </cell>
        </row>
        <row r="203">
          <cell r="A203" t="str">
            <v>output R203</v>
          </cell>
          <cell r="B203">
            <v>4.0199999999999996</v>
          </cell>
          <cell r="D203" t="str">
            <v>Site listing fees</v>
          </cell>
        </row>
        <row r="204">
          <cell r="A204" t="str">
            <v>output R204</v>
          </cell>
          <cell r="B204">
            <v>4.0299999999999994</v>
          </cell>
          <cell r="D204" t="str">
            <v>Total Revenue</v>
          </cell>
        </row>
        <row r="205">
          <cell r="A205" t="str">
            <v>output R205</v>
          </cell>
          <cell r="B205">
            <v>4.0399999999999991</v>
          </cell>
          <cell r="D205" t="str">
            <v>Site Review</v>
          </cell>
        </row>
        <row r="206">
          <cell r="A206" t="str">
            <v>output R206</v>
          </cell>
          <cell r="B206">
            <v>4.0499999999999989</v>
          </cell>
          <cell r="D206" t="str">
            <v>Partner Share</v>
          </cell>
        </row>
        <row r="207">
          <cell r="A207" t="str">
            <v>output R207</v>
          </cell>
          <cell r="B207">
            <v>4.0599999999999987</v>
          </cell>
          <cell r="D207" t="str">
            <v>Total Cost of Revenue</v>
          </cell>
        </row>
        <row r="208">
          <cell r="A208" t="str">
            <v>output R208</v>
          </cell>
          <cell r="B208">
            <v>4.0699999999999985</v>
          </cell>
          <cell r="C208" t="str">
            <v>Gross Profit - Site Listings</v>
          </cell>
        </row>
        <row r="209">
          <cell r="A209" t="str">
            <v>output R209</v>
          </cell>
          <cell r="B209">
            <v>4.0799999999999983</v>
          </cell>
          <cell r="C209" t="str">
            <v>Sub-Site Listings</v>
          </cell>
        </row>
        <row r="210">
          <cell r="A210" t="str">
            <v>output R210</v>
          </cell>
          <cell r="B210">
            <v>4.0899999999999981</v>
          </cell>
          <cell r="D210" t="str">
            <v>Site review</v>
          </cell>
        </row>
        <row r="211">
          <cell r="A211" t="str">
            <v>output R211</v>
          </cell>
          <cell r="B211">
            <v>4.0999999999999979</v>
          </cell>
          <cell r="D211" t="str">
            <v>Transaction fees</v>
          </cell>
        </row>
        <row r="212">
          <cell r="A212" t="str">
            <v>output R212</v>
          </cell>
          <cell r="B212">
            <v>4.1099999999999977</v>
          </cell>
          <cell r="D212" t="str">
            <v>Total Revenue</v>
          </cell>
        </row>
        <row r="213">
          <cell r="A213" t="str">
            <v>output R213</v>
          </cell>
          <cell r="B213">
            <v>4.1199999999999974</v>
          </cell>
          <cell r="D213" t="str">
            <v>Site Review</v>
          </cell>
        </row>
        <row r="214">
          <cell r="A214" t="str">
            <v>output R214</v>
          </cell>
          <cell r="B214">
            <v>4.1299999999999972</v>
          </cell>
          <cell r="D214" t="str">
            <v>Partner Share</v>
          </cell>
        </row>
        <row r="215">
          <cell r="A215" t="str">
            <v>output R215</v>
          </cell>
          <cell r="B215">
            <v>4.139999999999997</v>
          </cell>
          <cell r="D215" t="str">
            <v>Total Cost of Revenue</v>
          </cell>
        </row>
        <row r="216">
          <cell r="A216" t="str">
            <v>output R216</v>
          </cell>
          <cell r="B216">
            <v>4.1499999999999968</v>
          </cell>
          <cell r="C216" t="str">
            <v>Gross Profit - Site Listings</v>
          </cell>
        </row>
        <row r="217">
          <cell r="A217" t="str">
            <v>output R217</v>
          </cell>
        </row>
        <row r="218">
          <cell r="A218" t="str">
            <v>output R218</v>
          </cell>
          <cell r="B218">
            <v>5</v>
          </cell>
          <cell r="C218" t="str">
            <v>CONSULTANCY</v>
          </cell>
        </row>
        <row r="219">
          <cell r="A219" t="str">
            <v>output R219</v>
          </cell>
          <cell r="B219">
            <v>5.01</v>
          </cell>
          <cell r="D219" t="str">
            <v>Consultancy</v>
          </cell>
        </row>
        <row r="220">
          <cell r="A220" t="str">
            <v>output R220</v>
          </cell>
          <cell r="B220">
            <v>5.0199999999999996</v>
          </cell>
          <cell r="D220" t="str">
            <v>Total Revenue</v>
          </cell>
        </row>
        <row r="221">
          <cell r="A221" t="str">
            <v>output R221</v>
          </cell>
          <cell r="B221">
            <v>5.0299999999999994</v>
          </cell>
          <cell r="D221" t="str">
            <v>Cost of Consultancy</v>
          </cell>
        </row>
        <row r="222">
          <cell r="A222" t="str">
            <v>output R222</v>
          </cell>
          <cell r="B222">
            <v>5.0399999999999991</v>
          </cell>
          <cell r="D222" t="str">
            <v>Total Cost of Revenue</v>
          </cell>
        </row>
        <row r="223">
          <cell r="A223" t="str">
            <v>output R223</v>
          </cell>
          <cell r="B223">
            <v>5.0499999999999989</v>
          </cell>
          <cell r="C223" t="str">
            <v>Gross Profit - Consultancy</v>
          </cell>
        </row>
        <row r="224">
          <cell r="A224" t="str">
            <v>output R224</v>
          </cell>
        </row>
        <row r="225">
          <cell r="A225" t="str">
            <v>output R225</v>
          </cell>
        </row>
        <row r="226">
          <cell r="A226" t="str">
            <v>Input R226</v>
          </cell>
        </row>
        <row r="227">
          <cell r="A227" t="str">
            <v>Input R227</v>
          </cell>
        </row>
        <row r="228">
          <cell r="A228" t="str">
            <v>Input R228</v>
          </cell>
        </row>
        <row r="229">
          <cell r="A229" t="str">
            <v>Input R229</v>
          </cell>
          <cell r="B229" t="str">
            <v>Gross Margin Detail</v>
          </cell>
        </row>
        <row r="230">
          <cell r="A230" t="str">
            <v>Input R230</v>
          </cell>
        </row>
        <row r="231">
          <cell r="A231" t="str">
            <v>Input R231</v>
          </cell>
        </row>
        <row r="232">
          <cell r="A232" t="str">
            <v>Input R232</v>
          </cell>
          <cell r="C232" t="str">
            <v>Graphic Ad Sales - UK</v>
          </cell>
        </row>
        <row r="233">
          <cell r="A233" t="str">
            <v>Input R233</v>
          </cell>
          <cell r="C233" t="str">
            <v>Graphic Ad sales - FR</v>
          </cell>
        </row>
        <row r="234">
          <cell r="A234" t="str">
            <v>Input R234</v>
          </cell>
          <cell r="C234" t="str">
            <v>Graphic Ad Sales - DE</v>
          </cell>
        </row>
        <row r="235">
          <cell r="A235" t="str">
            <v>Input R235</v>
          </cell>
          <cell r="C235" t="str">
            <v>Ad Sales NL &amp; SE &amp; RoE</v>
          </cell>
        </row>
        <row r="236">
          <cell r="A236" t="str">
            <v>Input R236</v>
          </cell>
          <cell r="C236" t="str">
            <v>Pay for placement</v>
          </cell>
        </row>
        <row r="237">
          <cell r="A237" t="str">
            <v>Input R237</v>
          </cell>
          <cell r="C237" t="str">
            <v>Adult</v>
          </cell>
        </row>
        <row r="238">
          <cell r="A238" t="str">
            <v>Input R238</v>
          </cell>
          <cell r="C238" t="str">
            <v>Ad Sales: Partner (Genie)</v>
          </cell>
        </row>
        <row r="239">
          <cell r="A239" t="str">
            <v>Input R239</v>
          </cell>
          <cell r="C239" t="str">
            <v>Affiliate revenue</v>
          </cell>
        </row>
        <row r="240">
          <cell r="A240" t="str">
            <v>Input R240</v>
          </cell>
          <cell r="C240" t="str">
            <v>Submit a Site: Retail</v>
          </cell>
        </row>
        <row r="241">
          <cell r="A241" t="str">
            <v>Input R241</v>
          </cell>
          <cell r="C241" t="str">
            <v>Submit a Site: Reseller</v>
          </cell>
        </row>
        <row r="242">
          <cell r="A242" t="str">
            <v>Input R242</v>
          </cell>
          <cell r="C242" t="str">
            <v>Submit a Site: Bulk</v>
          </cell>
        </row>
        <row r="243">
          <cell r="A243" t="str">
            <v>Input R243</v>
          </cell>
          <cell r="C243" t="str">
            <v>Subsite Listings: CPC</v>
          </cell>
        </row>
        <row r="244">
          <cell r="A244" t="str">
            <v>Input R244</v>
          </cell>
          <cell r="C244" t="str">
            <v>Subsite Listings: Set up &amp; Maintenance</v>
          </cell>
        </row>
        <row r="245">
          <cell r="A245" t="str">
            <v>Input R245</v>
          </cell>
          <cell r="C245" t="str">
            <v>Subsite Listings: Maintenance</v>
          </cell>
        </row>
        <row r="246">
          <cell r="A246" t="str">
            <v>Input R246</v>
          </cell>
          <cell r="C246" t="str">
            <v>License Fees</v>
          </cell>
        </row>
        <row r="247">
          <cell r="A247" t="str">
            <v>Input R247</v>
          </cell>
          <cell r="C247" t="str">
            <v>Database Maintenance Fees</v>
          </cell>
        </row>
        <row r="248">
          <cell r="A248" t="str">
            <v>Input R248</v>
          </cell>
          <cell r="C248" t="str">
            <v>Syndication Set-up Fees</v>
          </cell>
        </row>
        <row r="249">
          <cell r="A249" t="str">
            <v>Input R249</v>
          </cell>
          <cell r="C249" t="str">
            <v>Syndication Maintenance Fees</v>
          </cell>
        </row>
        <row r="250">
          <cell r="A250" t="str">
            <v>Input R250</v>
          </cell>
          <cell r="C250" t="str">
            <v>Genie</v>
          </cell>
        </row>
        <row r="251">
          <cell r="A251" t="str">
            <v>Input R251</v>
          </cell>
        </row>
        <row r="252">
          <cell r="A252" t="str">
            <v>Input R252</v>
          </cell>
        </row>
        <row r="253">
          <cell r="A253" t="str">
            <v>Input R253</v>
          </cell>
          <cell r="C253" t="str">
            <v>Traffic Purchase UK FR DE</v>
          </cell>
        </row>
        <row r="254">
          <cell r="A254" t="str">
            <v>Input R254</v>
          </cell>
          <cell r="C254" t="str">
            <v>Traffic Purchase RoE</v>
          </cell>
        </row>
        <row r="255">
          <cell r="A255" t="str">
            <v>Input R255</v>
          </cell>
          <cell r="C255" t="str">
            <v>AV Amortization</v>
          </cell>
        </row>
        <row r="256">
          <cell r="A256" t="str">
            <v>Input R256</v>
          </cell>
          <cell r="C256" t="str">
            <v>Rev Share: Adsales</v>
          </cell>
        </row>
        <row r="257">
          <cell r="A257" t="str">
            <v>Input R257</v>
          </cell>
          <cell r="C257" t="str">
            <v>Rev Share: PSR</v>
          </cell>
        </row>
        <row r="258">
          <cell r="A258" t="str">
            <v>Input R258</v>
          </cell>
          <cell r="C258" t="str">
            <v>Rev Share: Submit a Site</v>
          </cell>
        </row>
        <row r="259">
          <cell r="A259" t="str">
            <v>Input R259</v>
          </cell>
          <cell r="C259" t="str">
            <v>Rev Share: Subsite</v>
          </cell>
        </row>
        <row r="260">
          <cell r="A260" t="str">
            <v>Input R260</v>
          </cell>
          <cell r="C260" t="str">
            <v>Rev Share: Affiliate</v>
          </cell>
        </row>
        <row r="261">
          <cell r="A261" t="str">
            <v>Input R261</v>
          </cell>
          <cell r="C261" t="str">
            <v>Ad Serving</v>
          </cell>
        </row>
        <row r="262">
          <cell r="A262" t="str">
            <v>Input R262</v>
          </cell>
          <cell r="C262" t="str">
            <v>Fall Through: Internal (Fast)</v>
          </cell>
        </row>
        <row r="263">
          <cell r="A263" t="str">
            <v>Input R263</v>
          </cell>
          <cell r="C263" t="str">
            <v>Fall Through: External (Inktomi/AV)</v>
          </cell>
        </row>
        <row r="264">
          <cell r="A264" t="str">
            <v>Input R264</v>
          </cell>
          <cell r="C264" t="str">
            <v>Submit a Site (Editorial)</v>
          </cell>
        </row>
        <row r="265">
          <cell r="A265" t="str">
            <v>Input R265</v>
          </cell>
          <cell r="C265" t="str">
            <v>Subsite (Editorial)</v>
          </cell>
        </row>
        <row r="266">
          <cell r="A266" t="str">
            <v>Input R266</v>
          </cell>
          <cell r="C266" t="str">
            <v>Genie Direct</v>
          </cell>
        </row>
        <row r="267">
          <cell r="A267" t="str">
            <v>Input R267</v>
          </cell>
          <cell r="C267" t="str">
            <v>Genie Indirect</v>
          </cell>
        </row>
        <row r="268">
          <cell r="A268" t="str">
            <v>Input R268</v>
          </cell>
          <cell r="C268" t="str">
            <v>Genie depreciation</v>
          </cell>
        </row>
        <row r="269">
          <cell r="A269" t="str">
            <v>Input R269</v>
          </cell>
          <cell r="C269" t="str">
            <v>Other</v>
          </cell>
        </row>
        <row r="270">
          <cell r="A270" t="str">
            <v>Input R270</v>
          </cell>
        </row>
        <row r="271">
          <cell r="A271" t="str">
            <v>Input R271</v>
          </cell>
        </row>
        <row r="272">
          <cell r="A272" t="str">
            <v>Input R272</v>
          </cell>
          <cell r="D272" t="str">
            <v>Gross margin</v>
          </cell>
        </row>
        <row r="273">
          <cell r="A273" t="str">
            <v>Input R273</v>
          </cell>
        </row>
        <row r="275">
          <cell r="A275" t="str">
            <v>Input R275</v>
          </cell>
          <cell r="C275" t="str">
            <v>Operating costs</v>
          </cell>
        </row>
        <row r="276">
          <cell r="A276" t="str">
            <v>Input R276</v>
          </cell>
          <cell r="D276" t="str">
            <v>Gross Salaries</v>
          </cell>
        </row>
        <row r="277">
          <cell r="A277" t="str">
            <v>Input R277</v>
          </cell>
          <cell r="D277" t="str">
            <v>Tax &amp; Pension</v>
          </cell>
        </row>
        <row r="278">
          <cell r="A278" t="str">
            <v>Input R278</v>
          </cell>
          <cell r="D278" t="str">
            <v>Recruitment Costs</v>
          </cell>
        </row>
        <row r="279">
          <cell r="A279" t="str">
            <v>Input R279</v>
          </cell>
          <cell r="D279" t="str">
            <v>Offsite costs</v>
          </cell>
        </row>
        <row r="280">
          <cell r="A280" t="str">
            <v>Input R280</v>
          </cell>
          <cell r="D280" t="str">
            <v>External Training</v>
          </cell>
        </row>
        <row r="281">
          <cell r="A281" t="str">
            <v>Input R281</v>
          </cell>
          <cell r="D281" t="str">
            <v>Legal - Other</v>
          </cell>
        </row>
        <row r="282">
          <cell r="A282" t="str">
            <v>Input R282</v>
          </cell>
          <cell r="D282" t="str">
            <v>External Payroll Consultants</v>
          </cell>
        </row>
        <row r="283">
          <cell r="A283" t="str">
            <v>Input R283</v>
          </cell>
          <cell r="D283" t="str">
            <v>Travel &amp; entertainment</v>
          </cell>
        </row>
        <row r="284">
          <cell r="A284" t="str">
            <v>Input R284</v>
          </cell>
          <cell r="D284" t="str">
            <v>Reclassify to Genie COS</v>
          </cell>
        </row>
        <row r="285">
          <cell r="A285" t="str">
            <v>Input R285</v>
          </cell>
          <cell r="C285" t="str">
            <v>Employee &amp; related costs</v>
          </cell>
        </row>
        <row r="286">
          <cell r="A286" t="str">
            <v>Input R286</v>
          </cell>
        </row>
        <row r="287">
          <cell r="A287" t="str">
            <v>Input R287</v>
          </cell>
          <cell r="D287" t="str">
            <v>PR</v>
          </cell>
        </row>
        <row r="288">
          <cell r="A288" t="str">
            <v>Input R288</v>
          </cell>
          <cell r="D288" t="str">
            <v>Market research</v>
          </cell>
        </row>
        <row r="289">
          <cell r="A289" t="str">
            <v>Input R289</v>
          </cell>
          <cell r="D289" t="str">
            <v>Print ads</v>
          </cell>
        </row>
        <row r="290">
          <cell r="A290" t="str">
            <v>Input R290</v>
          </cell>
          <cell r="D290" t="str">
            <v>Events</v>
          </cell>
        </row>
        <row r="291">
          <cell r="A291" t="str">
            <v>Input R291</v>
          </cell>
          <cell r="D291" t="str">
            <v>Print collateral</v>
          </cell>
        </row>
        <row r="292">
          <cell r="A292" t="str">
            <v>Input R292</v>
          </cell>
          <cell r="D292" t="str">
            <v>Sales info subscriptions</v>
          </cell>
        </row>
        <row r="293">
          <cell r="A293" t="str">
            <v>Input R293</v>
          </cell>
          <cell r="D293" t="str">
            <v>Event sponsorship</v>
          </cell>
        </row>
        <row r="294">
          <cell r="A294" t="str">
            <v>Input R294</v>
          </cell>
          <cell r="D294" t="str">
            <v>Merchandise</v>
          </cell>
        </row>
        <row r="295">
          <cell r="A295" t="str">
            <v>Input R295</v>
          </cell>
          <cell r="D295" t="str">
            <v>Promotions</v>
          </cell>
        </row>
        <row r="296">
          <cell r="A296" t="str">
            <v>Input R296</v>
          </cell>
          <cell r="D296" t="str">
            <v>Bis Dev support</v>
          </cell>
        </row>
        <row r="297">
          <cell r="A297" t="str">
            <v>Input R297</v>
          </cell>
          <cell r="D297" t="str">
            <v>Creative</v>
          </cell>
        </row>
        <row r="298">
          <cell r="A298" t="str">
            <v>Input R298</v>
          </cell>
          <cell r="D298" t="str">
            <v>Red sheriff</v>
          </cell>
        </row>
        <row r="299">
          <cell r="A299" t="str">
            <v>Input R299</v>
          </cell>
          <cell r="C299" t="str">
            <v>Marketing expenses</v>
          </cell>
        </row>
        <row r="300">
          <cell r="A300" t="str">
            <v>Input R300</v>
          </cell>
        </row>
        <row r="301">
          <cell r="A301" t="str">
            <v>Input R301</v>
          </cell>
          <cell r="D301" t="str">
            <v>Taxation compliance</v>
          </cell>
        </row>
        <row r="302">
          <cell r="A302" t="str">
            <v>Input R302</v>
          </cell>
          <cell r="D302" t="str">
            <v>Audit</v>
          </cell>
        </row>
        <row r="303">
          <cell r="A303" t="str">
            <v>Input R303</v>
          </cell>
          <cell r="D303" t="str">
            <v>Legal support corporate structure</v>
          </cell>
        </row>
        <row r="304">
          <cell r="A304" t="str">
            <v>Input R304</v>
          </cell>
          <cell r="D304" t="str">
            <v>Legal support customer contracts</v>
          </cell>
        </row>
        <row r="305">
          <cell r="A305" t="str">
            <v>Input R305</v>
          </cell>
          <cell r="C305" t="str">
            <v>Professional fees</v>
          </cell>
        </row>
        <row r="306">
          <cell r="A306" t="str">
            <v>Input R306</v>
          </cell>
        </row>
        <row r="307">
          <cell r="A307" t="str">
            <v>Input R307</v>
          </cell>
          <cell r="C307" t="str">
            <v>UK</v>
          </cell>
          <cell r="D307" t="str">
            <v>Rent &amp; rates</v>
          </cell>
        </row>
        <row r="308">
          <cell r="A308" t="str">
            <v>Input R308</v>
          </cell>
          <cell r="D308" t="str">
            <v>Services</v>
          </cell>
        </row>
        <row r="309">
          <cell r="A309" t="str">
            <v>Input R309</v>
          </cell>
          <cell r="D309" t="str">
            <v>Recharges - editorial</v>
          </cell>
        </row>
        <row r="310">
          <cell r="A310" t="str">
            <v>Input R310</v>
          </cell>
          <cell r="D310" t="str">
            <v>Reclassify to Genie COS</v>
          </cell>
        </row>
        <row r="311">
          <cell r="A311" t="str">
            <v>Input R311</v>
          </cell>
          <cell r="D311" t="str">
            <v>Hosting</v>
          </cell>
        </row>
        <row r="312">
          <cell r="A312" t="str">
            <v>Input R312</v>
          </cell>
          <cell r="C312" t="str">
            <v>FR</v>
          </cell>
          <cell r="D312" t="str">
            <v>Rent &amp; rates</v>
          </cell>
        </row>
        <row r="313">
          <cell r="A313" t="str">
            <v>Input R313</v>
          </cell>
          <cell r="C313" t="str">
            <v>DE</v>
          </cell>
          <cell r="D313" t="str">
            <v>Rent &amp; rates</v>
          </cell>
        </row>
        <row r="314">
          <cell r="A314" t="str">
            <v>Input R314</v>
          </cell>
          <cell r="D314" t="str">
            <v>Services</v>
          </cell>
        </row>
        <row r="315">
          <cell r="A315" t="str">
            <v>Input R315</v>
          </cell>
          <cell r="C315" t="str">
            <v>ES &amp; IT</v>
          </cell>
          <cell r="D315" t="str">
            <v>Rent &amp; rates</v>
          </cell>
        </row>
        <row r="316">
          <cell r="A316" t="str">
            <v>Input R316</v>
          </cell>
          <cell r="C316" t="str">
            <v>NL, DE, SE</v>
          </cell>
          <cell r="D316" t="str">
            <v>Rent &amp; rates</v>
          </cell>
        </row>
        <row r="317">
          <cell r="A317" t="str">
            <v>Input R317</v>
          </cell>
          <cell r="D317" t="str">
            <v>Services</v>
          </cell>
        </row>
        <row r="318">
          <cell r="A318" t="str">
            <v>Input R318</v>
          </cell>
          <cell r="C318" t="str">
            <v>Facilities costs</v>
          </cell>
        </row>
        <row r="319">
          <cell r="A319" t="str">
            <v>Input R319</v>
          </cell>
        </row>
        <row r="320">
          <cell r="A320" t="str">
            <v>Input R320</v>
          </cell>
          <cell r="D320" t="str">
            <v>Telephone</v>
          </cell>
        </row>
        <row r="321">
          <cell r="A321" t="str">
            <v>Input R321</v>
          </cell>
          <cell r="D321" t="str">
            <v>Mobile</v>
          </cell>
        </row>
        <row r="322">
          <cell r="A322" t="str">
            <v>Input R322</v>
          </cell>
          <cell r="D322" t="str">
            <v>Internet</v>
          </cell>
        </row>
        <row r="323">
          <cell r="A323" t="str">
            <v>Input R323</v>
          </cell>
          <cell r="D323" t="str">
            <v>Teleconference</v>
          </cell>
        </row>
        <row r="324">
          <cell r="A324" t="str">
            <v>Input R324</v>
          </cell>
          <cell r="D324" t="str">
            <v>Office support</v>
          </cell>
        </row>
        <row r="325">
          <cell r="A325" t="str">
            <v>Input R325</v>
          </cell>
          <cell r="D325" t="str">
            <v>Bank charges</v>
          </cell>
        </row>
        <row r="326">
          <cell r="A326" t="str">
            <v>Input R326</v>
          </cell>
          <cell r="D326" t="str">
            <v>Reclassify to Genie COS</v>
          </cell>
        </row>
        <row r="327">
          <cell r="A327" t="str">
            <v>Input R327</v>
          </cell>
          <cell r="C327" t="str">
            <v>Admin &amp; General expenses</v>
          </cell>
        </row>
        <row r="328">
          <cell r="A328" t="str">
            <v>Input R328</v>
          </cell>
        </row>
        <row r="329">
          <cell r="A329" t="str">
            <v>Input R329</v>
          </cell>
          <cell r="D329" t="str">
            <v>Hosting/serving software Licences</v>
          </cell>
        </row>
        <row r="330">
          <cell r="A330" t="str">
            <v>Input R330</v>
          </cell>
          <cell r="D330" t="str">
            <v>Hosting/serving hardware Maintenance</v>
          </cell>
        </row>
        <row r="331">
          <cell r="A331" t="str">
            <v>Input R331</v>
          </cell>
          <cell r="D331" t="str">
            <v>Office/ Development software licences</v>
          </cell>
        </row>
        <row r="332">
          <cell r="A332" t="str">
            <v>Input R332</v>
          </cell>
          <cell r="D332" t="str">
            <v>Office/Development maintenance</v>
          </cell>
        </row>
        <row r="333">
          <cell r="A333" t="str">
            <v>Input R333</v>
          </cell>
          <cell r="D333" t="str">
            <v>Reclassify to Genie COS</v>
          </cell>
        </row>
        <row r="334">
          <cell r="A334" t="str">
            <v>Input R334</v>
          </cell>
          <cell r="C334" t="str">
            <v>Network &amp; Engineering expenses</v>
          </cell>
        </row>
        <row r="335">
          <cell r="A335" t="str">
            <v>Input R335</v>
          </cell>
        </row>
        <row r="338">
          <cell r="A338" t="str">
            <v>Input R338</v>
          </cell>
          <cell r="C338" t="str">
            <v>Editorial &amp; JV Knowhow</v>
          </cell>
        </row>
        <row r="339">
          <cell r="A339" t="str">
            <v>Input R339</v>
          </cell>
        </row>
        <row r="340">
          <cell r="A340" t="str">
            <v>Input R340</v>
          </cell>
          <cell r="C340" t="str">
            <v>Provision for doubtful debts</v>
          </cell>
        </row>
        <row r="341">
          <cell r="A341" t="str">
            <v>Input R341</v>
          </cell>
          <cell r="C341" t="str">
            <v>Total operating costs</v>
          </cell>
        </row>
        <row r="342">
          <cell r="A342" t="str">
            <v>Input R342</v>
          </cell>
        </row>
        <row r="343">
          <cell r="A343" t="str">
            <v>Input R343</v>
          </cell>
          <cell r="C343" t="str">
            <v>EBITDA</v>
          </cell>
        </row>
        <row r="344">
          <cell r="A344" t="str">
            <v>Input R344</v>
          </cell>
        </row>
        <row r="345">
          <cell r="A345" t="str">
            <v>Input R345</v>
          </cell>
          <cell r="D345" t="str">
            <v>Depreciation</v>
          </cell>
        </row>
        <row r="346">
          <cell r="A346" t="str">
            <v>Input R346</v>
          </cell>
          <cell r="D346" t="str">
            <v>Reclassify to Genie COS</v>
          </cell>
        </row>
        <row r="347">
          <cell r="A347" t="str">
            <v>Input R347</v>
          </cell>
          <cell r="D347" t="str">
            <v>Amortisation</v>
          </cell>
        </row>
        <row r="348">
          <cell r="A348" t="str">
            <v>Input R348</v>
          </cell>
          <cell r="C348" t="str">
            <v>EBIT</v>
          </cell>
        </row>
        <row r="349">
          <cell r="A349" t="str">
            <v>Input R349</v>
          </cell>
        </row>
        <row r="350">
          <cell r="A350" t="str">
            <v>Input R350</v>
          </cell>
          <cell r="D350" t="str">
            <v>Interest Income / (Expense)</v>
          </cell>
        </row>
        <row r="351">
          <cell r="A351" t="str">
            <v>Input R351</v>
          </cell>
          <cell r="D351" t="str">
            <v>Other Income / (Expense) + Restructure charge</v>
          </cell>
        </row>
        <row r="352">
          <cell r="A352" t="str">
            <v>Input R352</v>
          </cell>
          <cell r="C352" t="str">
            <v>Profit / (Loss) before tax</v>
          </cell>
        </row>
        <row r="353">
          <cell r="A353" t="str">
            <v>Input R353</v>
          </cell>
        </row>
        <row r="354">
          <cell r="A354" t="str">
            <v>Input R354</v>
          </cell>
          <cell r="D354" t="str">
            <v>Income Tax Provided</v>
          </cell>
        </row>
        <row r="355">
          <cell r="A355" t="str">
            <v>Input R355</v>
          </cell>
          <cell r="C355" t="str">
            <v>Profit / (Loss) after tax</v>
          </cell>
        </row>
        <row r="356">
          <cell r="A356" t="str">
            <v>Input R356</v>
          </cell>
        </row>
        <row r="357">
          <cell r="A357" t="str">
            <v>Input R357</v>
          </cell>
        </row>
        <row r="358">
          <cell r="A358" t="str">
            <v>Input R358</v>
          </cell>
          <cell r="D358" t="str">
            <v>SE office</v>
          </cell>
        </row>
        <row r="359">
          <cell r="A359" t="str">
            <v>Input R359</v>
          </cell>
          <cell r="D359" t="str">
            <v xml:space="preserve">UK office </v>
          </cell>
        </row>
        <row r="360">
          <cell r="A360" t="str">
            <v>Input R360</v>
          </cell>
          <cell r="D360" t="str">
            <v>Hosting Centre</v>
          </cell>
        </row>
        <row r="361">
          <cell r="A361" t="str">
            <v>Input R361</v>
          </cell>
          <cell r="D361" t="str">
            <v>FR Office</v>
          </cell>
        </row>
        <row r="362">
          <cell r="A362" t="str">
            <v>Input R362</v>
          </cell>
          <cell r="D362" t="str">
            <v>DE Office</v>
          </cell>
        </row>
        <row r="363">
          <cell r="A363" t="str">
            <v>Input R363</v>
          </cell>
          <cell r="D363" t="str">
            <v>NL Office</v>
          </cell>
        </row>
        <row r="364">
          <cell r="A364" t="str">
            <v>Input R364</v>
          </cell>
          <cell r="D364" t="str">
            <v>DK Office</v>
          </cell>
        </row>
        <row r="365">
          <cell r="D365" t="str">
            <v>Transfer from bermuda</v>
          </cell>
        </row>
        <row r="366">
          <cell r="A366" t="str">
            <v>Input R366</v>
          </cell>
          <cell r="D366" t="str">
            <v>UK Development</v>
          </cell>
        </row>
        <row r="367">
          <cell r="A367" t="str">
            <v>Input R367</v>
          </cell>
          <cell r="C367" t="str">
            <v>Capex</v>
          </cell>
        </row>
        <row r="368">
          <cell r="A368" t="str">
            <v>Input R368</v>
          </cell>
        </row>
        <row r="369">
          <cell r="A369" t="str">
            <v>Input R369</v>
          </cell>
          <cell r="B369" t="str">
            <v>Headcount</v>
          </cell>
        </row>
        <row r="370">
          <cell r="A370" t="str">
            <v>Input R370</v>
          </cell>
          <cell r="C370" t="str">
            <v>Syndication</v>
          </cell>
        </row>
        <row r="371">
          <cell r="A371" t="str">
            <v>Input R371</v>
          </cell>
          <cell r="C371" t="str">
            <v>Genie</v>
          </cell>
        </row>
        <row r="372">
          <cell r="A372" t="str">
            <v>Input R372</v>
          </cell>
        </row>
        <row r="373">
          <cell r="A373" t="str">
            <v>Input R373</v>
          </cell>
        </row>
        <row r="374">
          <cell r="A374" t="str">
            <v>Input R374</v>
          </cell>
        </row>
        <row r="375">
          <cell r="A375" t="str">
            <v>Calc R375</v>
          </cell>
          <cell r="B375" t="str">
            <v>Quarterly Balance Sheet</v>
          </cell>
        </row>
        <row r="376">
          <cell r="A376" t="str">
            <v>Calc R376</v>
          </cell>
        </row>
        <row r="377">
          <cell r="A377" t="str">
            <v>Calc R377</v>
          </cell>
        </row>
        <row r="378">
          <cell r="A378" t="str">
            <v>Calc R378</v>
          </cell>
          <cell r="B378" t="str">
            <v>Current Assets</v>
          </cell>
        </row>
        <row r="379">
          <cell r="A379" t="str">
            <v>Calc R379</v>
          </cell>
          <cell r="C379" t="str">
            <v>Cash assets</v>
          </cell>
        </row>
        <row r="380">
          <cell r="D380" t="str">
            <v>Revenue</v>
          </cell>
        </row>
        <row r="381">
          <cell r="D381" t="str">
            <v>VAT</v>
          </cell>
        </row>
        <row r="382">
          <cell r="A382" t="str">
            <v>Calc R382</v>
          </cell>
          <cell r="C382" t="str">
            <v>Receivables - trade</v>
          </cell>
        </row>
        <row r="383">
          <cell r="A383" t="str">
            <v>Calc R383</v>
          </cell>
          <cell r="C383" t="str">
            <v>Provision for doubtful debts</v>
          </cell>
        </row>
        <row r="384">
          <cell r="A384" t="str">
            <v>Calc R384</v>
          </cell>
          <cell r="D384" t="str">
            <v>Genie</v>
          </cell>
        </row>
        <row r="385">
          <cell r="D385" t="str">
            <v>VAT - Genie</v>
          </cell>
        </row>
        <row r="386">
          <cell r="A386" t="str">
            <v>Calc R386</v>
          </cell>
          <cell r="D386" t="str">
            <v>LOOK - Europe Offices</v>
          </cell>
        </row>
        <row r="387">
          <cell r="A387" t="str">
            <v>Calc R387</v>
          </cell>
          <cell r="D387" t="str">
            <v>BTLS group</v>
          </cell>
        </row>
        <row r="388">
          <cell r="A388" t="str">
            <v>Calc R388</v>
          </cell>
          <cell r="C388" t="str">
            <v>Receivables - related parties</v>
          </cell>
        </row>
        <row r="389">
          <cell r="A389" t="str">
            <v>Calc R389</v>
          </cell>
          <cell r="D389" t="str">
            <v>AV Amortisation</v>
          </cell>
        </row>
        <row r="390">
          <cell r="A390" t="str">
            <v>Calc R390</v>
          </cell>
          <cell r="D390" t="str">
            <v>VAT receivable</v>
          </cell>
        </row>
        <row r="391">
          <cell r="A391" t="str">
            <v>Calc R391</v>
          </cell>
          <cell r="C391" t="str">
            <v>Other current assets &amp; prepayments</v>
          </cell>
        </row>
        <row r="392">
          <cell r="A392" t="str">
            <v>Calc R392</v>
          </cell>
          <cell r="C392" t="str">
            <v>Total Current Assets</v>
          </cell>
        </row>
        <row r="393">
          <cell r="A393" t="str">
            <v>Calc R393</v>
          </cell>
          <cell r="B393" t="str">
            <v>Non-Current Assets</v>
          </cell>
        </row>
        <row r="394">
          <cell r="A394" t="str">
            <v>Calc R394</v>
          </cell>
          <cell r="C394" t="str">
            <v>Loans - related parties</v>
          </cell>
        </row>
        <row r="395">
          <cell r="A395" t="str">
            <v>Calc R395</v>
          </cell>
          <cell r="C395" t="str">
            <v>Investments</v>
          </cell>
        </row>
        <row r="396">
          <cell r="A396" t="str">
            <v>Calc R396</v>
          </cell>
          <cell r="C396" t="str">
            <v>Property, plant &amp; equipment</v>
          </cell>
        </row>
        <row r="397">
          <cell r="A397" t="str">
            <v>Calc R397</v>
          </cell>
          <cell r="C397" t="str">
            <v>Provision for depreciation</v>
          </cell>
        </row>
        <row r="398">
          <cell r="A398" t="str">
            <v>Calc R398</v>
          </cell>
          <cell r="C398" t="str">
            <v>Intangables</v>
          </cell>
        </row>
        <row r="399">
          <cell r="A399" t="str">
            <v>Calc R399</v>
          </cell>
          <cell r="C399" t="str">
            <v>Deferred tax assets</v>
          </cell>
        </row>
        <row r="400">
          <cell r="A400" t="str">
            <v>Calc R400</v>
          </cell>
          <cell r="D400" t="str">
            <v>Eliz house deposit</v>
          </cell>
        </row>
        <row r="401">
          <cell r="A401" t="str">
            <v>Calc R401</v>
          </cell>
        </row>
        <row r="402">
          <cell r="A402" t="str">
            <v>Calc R402</v>
          </cell>
          <cell r="C402" t="str">
            <v>Other non-current assets</v>
          </cell>
        </row>
        <row r="403">
          <cell r="A403" t="str">
            <v>Calc R403</v>
          </cell>
          <cell r="C403" t="str">
            <v>Total Non-Current Assets</v>
          </cell>
        </row>
        <row r="404">
          <cell r="A404" t="str">
            <v>Calc R404</v>
          </cell>
          <cell r="B404" t="str">
            <v>Total Assets</v>
          </cell>
        </row>
        <row r="405">
          <cell r="A405" t="str">
            <v>Calc R405</v>
          </cell>
        </row>
        <row r="406">
          <cell r="A406" t="str">
            <v>Calc R406</v>
          </cell>
          <cell r="B406" t="str">
            <v>Current Liabilities</v>
          </cell>
        </row>
        <row r="407">
          <cell r="D407" t="str">
            <v>Costs</v>
          </cell>
        </row>
        <row r="408">
          <cell r="D408" t="str">
            <v>VAT</v>
          </cell>
        </row>
        <row r="409">
          <cell r="A409" t="str">
            <v>Calc R409</v>
          </cell>
          <cell r="C409" t="str">
            <v>Creditors - trade</v>
          </cell>
        </row>
        <row r="410">
          <cell r="A410" t="str">
            <v>Calc R410</v>
          </cell>
          <cell r="D410" t="str">
            <v>Genie</v>
          </cell>
        </row>
        <row r="411">
          <cell r="A411" t="str">
            <v>Calc R411</v>
          </cell>
          <cell r="D411" t="str">
            <v>LOOK - Editorial</v>
          </cell>
        </row>
        <row r="412">
          <cell r="A412" t="str">
            <v>Calc R412</v>
          </cell>
          <cell r="D412" t="str">
            <v>LOOK- Eliz House Deposit &amp; BTLS assets</v>
          </cell>
        </row>
        <row r="413">
          <cell r="A413" t="str">
            <v>Calc R413</v>
          </cell>
          <cell r="D413" t="str">
            <v>BTLS group</v>
          </cell>
        </row>
        <row r="414">
          <cell r="A414" t="str">
            <v>Calc R414</v>
          </cell>
          <cell r="C414" t="str">
            <v>Creditors - related parties</v>
          </cell>
        </row>
        <row r="415">
          <cell r="A415" t="str">
            <v>Calc R415</v>
          </cell>
          <cell r="D415" t="str">
            <v>Staff taxes</v>
          </cell>
        </row>
        <row r="416">
          <cell r="A416" t="str">
            <v>Calc R416</v>
          </cell>
          <cell r="D416" t="str">
            <v>Accruals</v>
          </cell>
        </row>
        <row r="417">
          <cell r="A417" t="str">
            <v>Calc R417</v>
          </cell>
          <cell r="C417" t="str">
            <v>Other creditors &amp; accruals (staff taxes)</v>
          </cell>
        </row>
        <row r="418">
          <cell r="A418" t="str">
            <v>Calc R418</v>
          </cell>
          <cell r="C418" t="str">
            <v>Employee entitlements</v>
          </cell>
        </row>
        <row r="419">
          <cell r="A419" t="str">
            <v>Calc R419</v>
          </cell>
          <cell r="C419" t="str">
            <v>Provisions</v>
          </cell>
        </row>
        <row r="420">
          <cell r="A420" t="str">
            <v>Calc R420</v>
          </cell>
          <cell r="C420" t="str">
            <v>Deferred revenues</v>
          </cell>
        </row>
        <row r="421">
          <cell r="A421" t="str">
            <v>Calc R421</v>
          </cell>
          <cell r="D421" t="str">
            <v>VAT Payable</v>
          </cell>
        </row>
        <row r="422">
          <cell r="A422" t="str">
            <v>Calc R422</v>
          </cell>
          <cell r="C422" t="str">
            <v>Other current liabilities</v>
          </cell>
        </row>
        <row r="423">
          <cell r="A423" t="str">
            <v>Calc R423</v>
          </cell>
          <cell r="C423" t="str">
            <v>Total Current Liabilities</v>
          </cell>
        </row>
        <row r="424">
          <cell r="A424" t="str">
            <v>Calc R424</v>
          </cell>
          <cell r="B424" t="str">
            <v>Non Current Liabilities</v>
          </cell>
        </row>
        <row r="425">
          <cell r="A425" t="str">
            <v>Calc R425</v>
          </cell>
          <cell r="C425" t="str">
            <v>Loans - related parties</v>
          </cell>
        </row>
        <row r="426">
          <cell r="A426" t="str">
            <v>Calc R426</v>
          </cell>
          <cell r="C426" t="str">
            <v>Deferred tax liabilities</v>
          </cell>
        </row>
        <row r="427">
          <cell r="A427" t="str">
            <v>Calc R427</v>
          </cell>
          <cell r="C427" t="str">
            <v>Provisions</v>
          </cell>
        </row>
        <row r="428">
          <cell r="A428" t="str">
            <v>Calc R428</v>
          </cell>
          <cell r="C428" t="str">
            <v>Total Non Current Assets</v>
          </cell>
        </row>
        <row r="429">
          <cell r="A429" t="str">
            <v>Calc R429</v>
          </cell>
          <cell r="B429" t="str">
            <v>Total Liabilities</v>
          </cell>
        </row>
        <row r="430">
          <cell r="A430" t="str">
            <v>Calc R430</v>
          </cell>
          <cell r="B430" t="str">
            <v>Net Assets</v>
          </cell>
        </row>
        <row r="431">
          <cell r="A431" t="str">
            <v>Calc R431</v>
          </cell>
        </row>
        <row r="432">
          <cell r="A432" t="str">
            <v>Calc R432</v>
          </cell>
          <cell r="B432" t="str">
            <v>Equity</v>
          </cell>
        </row>
        <row r="433">
          <cell r="A433" t="str">
            <v>Calc R433</v>
          </cell>
          <cell r="C433" t="str">
            <v>Issued and paid up capital</v>
          </cell>
        </row>
        <row r="434">
          <cell r="A434" t="str">
            <v>Calc R434</v>
          </cell>
          <cell r="C434" t="str">
            <v>Share premium reserve</v>
          </cell>
        </row>
        <row r="435">
          <cell r="A435" t="str">
            <v>Calc R435</v>
          </cell>
          <cell r="C435" t="str">
            <v>Translation reserve</v>
          </cell>
        </row>
        <row r="436">
          <cell r="A436" t="str">
            <v>Calc R436</v>
          </cell>
          <cell r="C436" t="str">
            <v>Retained earnings - current year</v>
          </cell>
        </row>
        <row r="437">
          <cell r="A437" t="str">
            <v>Calc R437</v>
          </cell>
          <cell r="C437" t="str">
            <v>Retained earnings - prior years</v>
          </cell>
        </row>
        <row r="438">
          <cell r="A438" t="str">
            <v>Calc R438</v>
          </cell>
          <cell r="B438" t="str">
            <v>Shareholder Equity</v>
          </cell>
        </row>
        <row r="439">
          <cell r="A439" t="str">
            <v>Calc R439</v>
          </cell>
        </row>
        <row r="442">
          <cell r="A442" t="str">
            <v>Calc R442</v>
          </cell>
          <cell r="B442" t="str">
            <v>Monthly Cash flow</v>
          </cell>
        </row>
        <row r="443">
          <cell r="A443" t="str">
            <v>Calc R443</v>
          </cell>
        </row>
        <row r="444">
          <cell r="A444" t="str">
            <v>Calc R444</v>
          </cell>
        </row>
        <row r="445">
          <cell r="A445" t="str">
            <v>Calc R445</v>
          </cell>
          <cell r="B445" t="str">
            <v>Cash flow from operating activities</v>
          </cell>
        </row>
        <row r="446">
          <cell r="A446" t="str">
            <v>Calc R446</v>
          </cell>
          <cell r="D446" t="str">
            <v>Movement in trade debtors</v>
          </cell>
        </row>
        <row r="447">
          <cell r="A447" t="str">
            <v>Calc R447</v>
          </cell>
          <cell r="D447" t="str">
            <v>Revenue billed</v>
          </cell>
        </row>
        <row r="448">
          <cell r="D448" t="str">
            <v>VAT billed</v>
          </cell>
        </row>
        <row r="449">
          <cell r="A449" t="str">
            <v>Calc R449</v>
          </cell>
          <cell r="D449" t="str">
            <v>less deferred revenue</v>
          </cell>
        </row>
        <row r="450">
          <cell r="A450" t="str">
            <v>Calc R450</v>
          </cell>
          <cell r="C450" t="str">
            <v>Receipts from customers</v>
          </cell>
        </row>
        <row r="451">
          <cell r="A451" t="str">
            <v>Calc R451</v>
          </cell>
          <cell r="D451" t="str">
            <v>movement in genie receivables</v>
          </cell>
        </row>
        <row r="452">
          <cell r="D452" t="str">
            <v>genie VAT</v>
          </cell>
        </row>
        <row r="453">
          <cell r="A453" t="str">
            <v>Calc R453</v>
          </cell>
          <cell r="D453" t="str">
            <v>Genie revenue billed</v>
          </cell>
        </row>
        <row r="454">
          <cell r="A454" t="str">
            <v>Calc R454</v>
          </cell>
          <cell r="C454" t="str">
            <v>Receipts from customers - related parties</v>
          </cell>
        </row>
        <row r="455">
          <cell r="A455" t="str">
            <v>Calc R455</v>
          </cell>
          <cell r="D455" t="str">
            <v>movement in trade creditors</v>
          </cell>
        </row>
        <row r="456">
          <cell r="A456" t="str">
            <v>Calc R456</v>
          </cell>
          <cell r="D456" t="str">
            <v>movement in other creditors</v>
          </cell>
        </row>
        <row r="457">
          <cell r="A457" t="str">
            <v>Calc R457</v>
          </cell>
          <cell r="D457" t="str">
            <v>movement in current assets</v>
          </cell>
        </row>
        <row r="458">
          <cell r="A458" t="str">
            <v>Calc R458</v>
          </cell>
          <cell r="D458" t="str">
            <v>movements in other current assets</v>
          </cell>
        </row>
        <row r="459">
          <cell r="D459" t="str">
            <v>VAT charged</v>
          </cell>
        </row>
        <row r="460">
          <cell r="A460" t="str">
            <v>Calc R460</v>
          </cell>
          <cell r="D460" t="str">
            <v>total operating costs</v>
          </cell>
        </row>
        <row r="461">
          <cell r="A461" t="str">
            <v>Calc R461</v>
          </cell>
          <cell r="D461" t="str">
            <v>less debt provision</v>
          </cell>
        </row>
        <row r="462">
          <cell r="A462" t="str">
            <v>Calc R462</v>
          </cell>
          <cell r="D462" t="str">
            <v>less editorial charge</v>
          </cell>
        </row>
        <row r="463">
          <cell r="A463" t="str">
            <v>Calc R463</v>
          </cell>
          <cell r="D463" t="str">
            <v>Total direct costs</v>
          </cell>
        </row>
        <row r="464">
          <cell r="A464" t="str">
            <v>Calc R464</v>
          </cell>
          <cell r="D464" t="str">
            <v>less Genie depreciation</v>
          </cell>
        </row>
        <row r="465">
          <cell r="A465" t="str">
            <v>Calc R465</v>
          </cell>
          <cell r="C465" t="str">
            <v>Payments to suppliers and employees</v>
          </cell>
        </row>
        <row r="466">
          <cell r="A466" t="str">
            <v>Calc R466</v>
          </cell>
          <cell r="D466" t="str">
            <v>Editorial charge</v>
          </cell>
        </row>
        <row r="467">
          <cell r="A467" t="str">
            <v>Calc R467</v>
          </cell>
          <cell r="D467" t="str">
            <v>Movement in related creditors</v>
          </cell>
        </row>
        <row r="468">
          <cell r="A468" t="str">
            <v>Calc R468</v>
          </cell>
          <cell r="C468" t="str">
            <v>Payments to suppliers - related parties</v>
          </cell>
        </row>
        <row r="469">
          <cell r="A469" t="str">
            <v>Calc R469</v>
          </cell>
          <cell r="C469" t="str">
            <v>Service fee income received</v>
          </cell>
        </row>
        <row r="470">
          <cell r="A470" t="str">
            <v>Calc R470</v>
          </cell>
          <cell r="C470" t="str">
            <v>Service fee income paid</v>
          </cell>
        </row>
        <row r="471">
          <cell r="A471" t="str">
            <v>Calc R471</v>
          </cell>
          <cell r="C471" t="str">
            <v>Interest received</v>
          </cell>
        </row>
        <row r="472">
          <cell r="A472" t="str">
            <v>Calc R472</v>
          </cell>
          <cell r="C472" t="str">
            <v>Income taxes paid</v>
          </cell>
        </row>
        <row r="473">
          <cell r="A473" t="str">
            <v>Calc R473</v>
          </cell>
          <cell r="C473" t="str">
            <v>Net cash inflow from operating activities</v>
          </cell>
        </row>
        <row r="474">
          <cell r="A474" t="str">
            <v>Calc R474</v>
          </cell>
        </row>
        <row r="475">
          <cell r="A475" t="str">
            <v>Calc R475</v>
          </cell>
          <cell r="B475" t="str">
            <v>Cash flows from investing activities</v>
          </cell>
        </row>
        <row r="476">
          <cell r="A476" t="str">
            <v>Calc R476</v>
          </cell>
          <cell r="C476" t="str">
            <v>Payments for propperty, plant &amp; equipment</v>
          </cell>
        </row>
        <row r="477">
          <cell r="A477" t="str">
            <v>Calc R477</v>
          </cell>
          <cell r="C477" t="str">
            <v>Loans to related parties</v>
          </cell>
        </row>
        <row r="478">
          <cell r="A478" t="str">
            <v>Calc R478</v>
          </cell>
          <cell r="C478" t="str">
            <v>Repayment of loans by related parties</v>
          </cell>
        </row>
        <row r="480">
          <cell r="D480" t="str">
            <v>Movement in investments</v>
          </cell>
        </row>
        <row r="483">
          <cell r="D483" t="str">
            <v>Othe non-current assets</v>
          </cell>
        </row>
        <row r="484">
          <cell r="D484" t="str">
            <v>Movement of translation reserve</v>
          </cell>
        </row>
        <row r="485">
          <cell r="A485" t="str">
            <v>Calc R485</v>
          </cell>
          <cell r="C485" t="str">
            <v>Increase(Decrease) in other assets</v>
          </cell>
        </row>
        <row r="486">
          <cell r="A486" t="str">
            <v>Calc R486</v>
          </cell>
          <cell r="C486" t="str">
            <v>Proceeds from sale of plant property in equipment</v>
          </cell>
        </row>
        <row r="487">
          <cell r="A487" t="str">
            <v>Calc R487</v>
          </cell>
          <cell r="C487" t="str">
            <v>Net cash (outflow) from investing activities</v>
          </cell>
        </row>
        <row r="488">
          <cell r="A488" t="str">
            <v>Calc R488</v>
          </cell>
        </row>
        <row r="489">
          <cell r="A489" t="str">
            <v>Calc R489</v>
          </cell>
          <cell r="B489" t="str">
            <v>Cash flows from financing activities</v>
          </cell>
        </row>
        <row r="490">
          <cell r="A490" t="str">
            <v>Calc R490</v>
          </cell>
          <cell r="C490" t="str">
            <v xml:space="preserve">Proceeds from the issue of shares </v>
          </cell>
        </row>
        <row r="491">
          <cell r="A491" t="str">
            <v>Calc R491</v>
          </cell>
          <cell r="C491" t="str">
            <v>Proceeds from borrowings</v>
          </cell>
        </row>
        <row r="492">
          <cell r="A492" t="str">
            <v>Calc R492</v>
          </cell>
          <cell r="C492" t="str">
            <v>Repayment of borrowings</v>
          </cell>
        </row>
        <row r="493">
          <cell r="A493" t="str">
            <v>Calc R493</v>
          </cell>
          <cell r="C493" t="str">
            <v>Payment of dividends</v>
          </cell>
        </row>
        <row r="494">
          <cell r="A494" t="str">
            <v>Calc R494</v>
          </cell>
          <cell r="C494" t="str">
            <v>Net cash inflow (outflow) from financing activities</v>
          </cell>
        </row>
        <row r="495">
          <cell r="A495" t="str">
            <v>Calc R495</v>
          </cell>
        </row>
        <row r="496">
          <cell r="A496" t="str">
            <v>Calc R496</v>
          </cell>
          <cell r="B496" t="str">
            <v>Net increase (decrease) in cash held</v>
          </cell>
        </row>
        <row r="497">
          <cell r="A497" t="str">
            <v>Calc R497</v>
          </cell>
        </row>
        <row r="498">
          <cell r="A498" t="str">
            <v>Calc R498</v>
          </cell>
          <cell r="B498" t="str">
            <v>Cash at the beginning of the period</v>
          </cell>
        </row>
        <row r="499">
          <cell r="A499" t="str">
            <v>Calc R499</v>
          </cell>
          <cell r="B499" t="str">
            <v>Effects of exchange rate on Cash assets</v>
          </cell>
        </row>
        <row r="500">
          <cell r="A500" t="str">
            <v>Calc R500</v>
          </cell>
          <cell r="B500" t="str">
            <v>manual adjustment</v>
          </cell>
        </row>
        <row r="501">
          <cell r="A501" t="str">
            <v>Calc R501</v>
          </cell>
          <cell r="B501" t="str">
            <v>Cash at the end of the period</v>
          </cell>
        </row>
        <row r="502">
          <cell r="A502" t="str">
            <v>Calc R502</v>
          </cell>
        </row>
        <row r="503">
          <cell r="A503" t="str">
            <v>Calc R503</v>
          </cell>
          <cell r="B503" t="str">
            <v>VAT billed in the month</v>
          </cell>
        </row>
        <row r="504">
          <cell r="B504" t="str">
            <v>VAT billied - genie</v>
          </cell>
        </row>
        <row r="505">
          <cell r="A505" t="str">
            <v>Calc R505</v>
          </cell>
          <cell r="B505" t="str">
            <v>VAT incurred in the month</v>
          </cell>
        </row>
        <row r="506">
          <cell r="A506" t="str">
            <v>Calc R506</v>
          </cell>
        </row>
        <row r="507">
          <cell r="A507" t="str">
            <v>Calc R507</v>
          </cell>
        </row>
        <row r="508">
          <cell r="A508" t="str">
            <v>Calc R508</v>
          </cell>
        </row>
        <row r="509">
          <cell r="A509" t="str">
            <v>Calc R509</v>
          </cell>
        </row>
        <row r="510">
          <cell r="A510" t="str">
            <v>Calc R510</v>
          </cell>
        </row>
        <row r="511">
          <cell r="A511" t="str">
            <v>Calc R511</v>
          </cell>
        </row>
        <row r="512">
          <cell r="A512" t="str">
            <v>Calc R512</v>
          </cell>
        </row>
        <row r="513">
          <cell r="A513" t="str">
            <v>Calc R513</v>
          </cell>
          <cell r="B513" t="str">
            <v>Breakdown of Depreciation</v>
          </cell>
        </row>
        <row r="514">
          <cell r="A514" t="str">
            <v>Calc R514</v>
          </cell>
          <cell r="C514" t="str">
            <v>Reclassify to Genie COS</v>
          </cell>
        </row>
        <row r="515">
          <cell r="A515" t="str">
            <v>Calc R515</v>
          </cell>
          <cell r="C515" t="str">
            <v>Depreciation charged to P&amp;L depre line</v>
          </cell>
        </row>
        <row r="516">
          <cell r="A516" t="str">
            <v>Calc R516</v>
          </cell>
        </row>
        <row r="517">
          <cell r="A517" t="str">
            <v>Calc R517</v>
          </cell>
        </row>
        <row r="518">
          <cell r="A518" t="str">
            <v>Calc R518</v>
          </cell>
        </row>
        <row r="519">
          <cell r="A519" t="str">
            <v>Calc R519</v>
          </cell>
        </row>
        <row r="520">
          <cell r="A520" t="str">
            <v>Calc R520</v>
          </cell>
          <cell r="B520" t="str">
            <v>Trade debtors balance</v>
          </cell>
        </row>
        <row r="521">
          <cell r="A521" t="str">
            <v>Calc R521</v>
          </cell>
          <cell r="C521" t="str">
            <v>Opening balance</v>
          </cell>
        </row>
        <row r="522">
          <cell r="A522" t="str">
            <v>Calc R522</v>
          </cell>
        </row>
        <row r="523">
          <cell r="A523" t="str">
            <v>Calc R523</v>
          </cell>
          <cell r="C523" t="str">
            <v>billed in month</v>
          </cell>
        </row>
        <row r="524">
          <cell r="A524" t="str">
            <v>Calc R524</v>
          </cell>
          <cell r="C524" t="str">
            <v>less deferred revenue</v>
          </cell>
        </row>
        <row r="525">
          <cell r="A525" t="str">
            <v>Calc R525</v>
          </cell>
          <cell r="C525" t="str">
            <v>Worldpay adjustment</v>
          </cell>
        </row>
        <row r="526">
          <cell r="A526" t="str">
            <v>Calc R526</v>
          </cell>
          <cell r="C526" t="str">
            <v>submit received in month</v>
          </cell>
        </row>
        <row r="527">
          <cell r="A527" t="str">
            <v>Calc R527</v>
          </cell>
          <cell r="C527" t="str">
            <v>Received in month</v>
          </cell>
        </row>
        <row r="528">
          <cell r="A528" t="str">
            <v>Calc R528</v>
          </cell>
          <cell r="C528" t="str">
            <v>less defereed revenue</v>
          </cell>
        </row>
        <row r="529">
          <cell r="A529" t="str">
            <v>Calc R529</v>
          </cell>
        </row>
        <row r="530">
          <cell r="A530" t="str">
            <v>Calc R530</v>
          </cell>
          <cell r="C530" t="str">
            <v>Closing balance</v>
          </cell>
        </row>
        <row r="531">
          <cell r="A531" t="str">
            <v>Calc R531</v>
          </cell>
        </row>
        <row r="532">
          <cell r="A532" t="str">
            <v>Calc R532</v>
          </cell>
          <cell r="C532" t="str">
            <v>Related party ( genie)</v>
          </cell>
        </row>
        <row r="533">
          <cell r="A533" t="str">
            <v>Calc R533</v>
          </cell>
          <cell r="C533" t="str">
            <v>Related party (LOOK)</v>
          </cell>
        </row>
        <row r="534">
          <cell r="A534" t="str">
            <v>Calc R534</v>
          </cell>
        </row>
        <row r="535">
          <cell r="A535" t="str">
            <v>Calc R535</v>
          </cell>
          <cell r="B535" t="str">
            <v>Trade creditors balance</v>
          </cell>
        </row>
        <row r="536">
          <cell r="A536" t="str">
            <v>Calc R536</v>
          </cell>
        </row>
        <row r="537">
          <cell r="A537" t="str">
            <v>Calc R537</v>
          </cell>
          <cell r="C537" t="str">
            <v>Opening balance</v>
          </cell>
        </row>
        <row r="538">
          <cell r="A538" t="str">
            <v>Calc R538</v>
          </cell>
          <cell r="C538" t="str">
            <v>incurred in month</v>
          </cell>
        </row>
        <row r="539">
          <cell r="A539" t="str">
            <v>Calc R539</v>
          </cell>
          <cell r="D539" t="str">
            <v>staff and related costs</v>
          </cell>
        </row>
        <row r="540">
          <cell r="A540" t="str">
            <v>Calc R540</v>
          </cell>
          <cell r="D540" t="str">
            <v>Marketing expenses</v>
          </cell>
        </row>
        <row r="541">
          <cell r="A541" t="str">
            <v>Calc R541</v>
          </cell>
          <cell r="D541" t="str">
            <v>Professional fees</v>
          </cell>
        </row>
        <row r="542">
          <cell r="A542" t="str">
            <v>Calc R542</v>
          </cell>
          <cell r="D542" t="str">
            <v>Facilities costs</v>
          </cell>
        </row>
        <row r="543">
          <cell r="A543" t="str">
            <v>Calc R543</v>
          </cell>
          <cell r="D543" t="str">
            <v>Admin &amp; General expenses</v>
          </cell>
        </row>
        <row r="544">
          <cell r="A544" t="str">
            <v>Calc R544</v>
          </cell>
          <cell r="D544" t="str">
            <v>Network &amp; Engineering expenses</v>
          </cell>
        </row>
        <row r="545">
          <cell r="A545" t="str">
            <v>Calc R545</v>
          </cell>
          <cell r="D545" t="str">
            <v>COS excl AV</v>
          </cell>
        </row>
        <row r="546">
          <cell r="A546" t="str">
            <v>Calc R546</v>
          </cell>
        </row>
        <row r="547">
          <cell r="A547" t="str">
            <v>Calc R547</v>
          </cell>
          <cell r="C547" t="str">
            <v>Paid in month</v>
          </cell>
        </row>
        <row r="548">
          <cell r="A548" t="str">
            <v>Calc R548</v>
          </cell>
          <cell r="D548" t="str">
            <v>staff and related costs</v>
          </cell>
        </row>
        <row r="549">
          <cell r="A549" t="str">
            <v>Calc R549</v>
          </cell>
          <cell r="D549" t="str">
            <v>Marketing expenses</v>
          </cell>
        </row>
        <row r="550">
          <cell r="A550" t="str">
            <v>Calc R550</v>
          </cell>
          <cell r="D550" t="str">
            <v>Professional fees</v>
          </cell>
        </row>
        <row r="551">
          <cell r="A551" t="str">
            <v>Calc R551</v>
          </cell>
          <cell r="D551" t="str">
            <v>Facilities costs</v>
          </cell>
        </row>
        <row r="552">
          <cell r="A552" t="str">
            <v>Calc R552</v>
          </cell>
          <cell r="D552" t="str">
            <v>Admin &amp; General expenses</v>
          </cell>
        </row>
        <row r="553">
          <cell r="A553" t="str">
            <v>Calc R553</v>
          </cell>
          <cell r="D553" t="str">
            <v>Network &amp; Engineering expenses</v>
          </cell>
        </row>
        <row r="554">
          <cell r="A554" t="str">
            <v>Calc R554</v>
          </cell>
          <cell r="D554" t="str">
            <v>COS excl AV</v>
          </cell>
        </row>
        <row r="555">
          <cell r="A555" t="str">
            <v>Calc R555</v>
          </cell>
        </row>
        <row r="556">
          <cell r="A556" t="str">
            <v>Calc R556</v>
          </cell>
        </row>
        <row r="557">
          <cell r="A557" t="str">
            <v>Calc R557</v>
          </cell>
        </row>
        <row r="558">
          <cell r="A558" t="str">
            <v>Calc R558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mp;V "/>
      <sheetName val="Bakery"/>
      <sheetName val="Home Delivery"/>
      <sheetName val="CC Comparison"/>
      <sheetName val="Call Centre costs"/>
      <sheetName val="Loyalty Card"/>
      <sheetName val="Points Accumulation"/>
      <sheetName val="Points Redemptio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A-IPCL"/>
      <sheetName val="ANNO-PL"/>
      <sheetName val="MediaRel"/>
      <sheetName val="Sheet1"/>
    </sheetNames>
    <sheetDataSet>
      <sheetData sheetId="0"/>
      <sheetData sheetId="1" refreshError="1"/>
      <sheetData sheetId="2" refreshError="1"/>
      <sheetData sheetId="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ble-data"/>
      <sheetName val="XLPE. ALLUMINIUM) (2)"/>
      <sheetName val="XLPE. ALLUMINIUM)"/>
      <sheetName val="XLPE COPPER"/>
      <sheetName val="PVC ALLUMINIUM"/>
      <sheetName val="PVC COPPER"/>
      <sheetName val="Cable_data"/>
      <sheetName val="Sheet1"/>
      <sheetName val="RCC,Ret. Wall"/>
      <sheetName val="R20_R30_work"/>
      <sheetName val="Formulas"/>
      <sheetName val="PRSH"/>
      <sheetName val="IO LIST"/>
      <sheetName val="Factors "/>
      <sheetName val="96수출"/>
      <sheetName val="CABLE DATA"/>
      <sheetName val="PCS"/>
      <sheetName val="Field Values"/>
      <sheetName val="Rate Card"/>
      <sheetName val="Variation Statement"/>
      <sheetName val="Costing"/>
      <sheetName val="horizontal"/>
      <sheetName val="Labels"/>
      <sheetName val="XLPE__ALLUMINIUM)_(2)"/>
      <sheetName val="XLPE__ALLUMINIUM)"/>
      <sheetName val="XLPE_COPPER"/>
      <sheetName val="PVC_ALLUMINIUM"/>
      <sheetName val="PVC_COPPER"/>
    </sheetNames>
    <sheetDataSet>
      <sheetData sheetId="0" refreshError="1">
        <row r="33">
          <cell r="A33">
            <v>2.5</v>
          </cell>
          <cell r="B33">
            <v>0</v>
          </cell>
          <cell r="C33">
            <v>0</v>
          </cell>
          <cell r="D33">
            <v>0</v>
          </cell>
          <cell r="E33">
            <v>2.5</v>
          </cell>
          <cell r="F33" t="str">
            <v>-</v>
          </cell>
          <cell r="I33">
            <v>25</v>
          </cell>
          <cell r="J33" t="str">
            <v>-</v>
          </cell>
          <cell r="K33" t="str">
            <v>-</v>
          </cell>
        </row>
        <row r="34">
          <cell r="A34">
            <v>4</v>
          </cell>
          <cell r="B34">
            <v>8.89</v>
          </cell>
          <cell r="C34">
            <v>9.6000000000000002E-2</v>
          </cell>
          <cell r="D34">
            <v>14.339200000000002</v>
          </cell>
          <cell r="E34">
            <v>4</v>
          </cell>
          <cell r="F34" t="str">
            <v>-</v>
          </cell>
          <cell r="G34">
            <v>29</v>
          </cell>
          <cell r="H34">
            <v>23</v>
          </cell>
          <cell r="I34">
            <v>15.7</v>
          </cell>
          <cell r="J34">
            <v>38</v>
          </cell>
          <cell r="K34">
            <v>32</v>
          </cell>
        </row>
        <row r="35">
          <cell r="A35">
            <v>6</v>
          </cell>
          <cell r="B35">
            <v>5.53</v>
          </cell>
          <cell r="C35">
            <v>9.11E-2</v>
          </cell>
          <cell r="D35">
            <v>8.9573200000000011</v>
          </cell>
          <cell r="E35">
            <v>6</v>
          </cell>
          <cell r="F35" t="str">
            <v>-</v>
          </cell>
          <cell r="G35">
            <v>36</v>
          </cell>
          <cell r="H35">
            <v>30</v>
          </cell>
          <cell r="I35">
            <v>10.4</v>
          </cell>
          <cell r="J35">
            <v>47</v>
          </cell>
          <cell r="K35">
            <v>41</v>
          </cell>
        </row>
        <row r="36">
          <cell r="A36">
            <v>10</v>
          </cell>
          <cell r="B36">
            <v>3.7</v>
          </cell>
          <cell r="C36">
            <v>8.5099999999999995E-2</v>
          </cell>
          <cell r="D36">
            <v>6.022120000000001</v>
          </cell>
          <cell r="E36">
            <v>10</v>
          </cell>
          <cell r="F36" t="str">
            <v>-</v>
          </cell>
          <cell r="G36">
            <v>49</v>
          </cell>
          <cell r="H36">
            <v>40</v>
          </cell>
          <cell r="I36">
            <v>6.2</v>
          </cell>
          <cell r="J36">
            <v>63</v>
          </cell>
          <cell r="K36">
            <v>53</v>
          </cell>
        </row>
        <row r="37">
          <cell r="A37">
            <v>16</v>
          </cell>
          <cell r="B37">
            <v>2.29</v>
          </cell>
          <cell r="C37">
            <v>7.2999999999999995E-2</v>
          </cell>
          <cell r="D37">
            <v>3.7516000000000003</v>
          </cell>
          <cell r="E37">
            <v>16</v>
          </cell>
          <cell r="F37" t="str">
            <v>-</v>
          </cell>
          <cell r="G37">
            <v>66</v>
          </cell>
          <cell r="H37">
            <v>51</v>
          </cell>
          <cell r="I37">
            <v>4</v>
          </cell>
          <cell r="J37">
            <v>82</v>
          </cell>
          <cell r="K37">
            <v>69</v>
          </cell>
        </row>
        <row r="38">
          <cell r="A38">
            <v>25</v>
          </cell>
          <cell r="B38">
            <v>1.44</v>
          </cell>
          <cell r="C38">
            <v>7.2099999999999997E-2</v>
          </cell>
          <cell r="D38">
            <v>2.39052</v>
          </cell>
          <cell r="E38">
            <v>25</v>
          </cell>
          <cell r="F38" t="str">
            <v>-</v>
          </cell>
          <cell r="G38">
            <v>86</v>
          </cell>
          <cell r="H38">
            <v>70</v>
          </cell>
          <cell r="I38">
            <v>2.5</v>
          </cell>
          <cell r="J38">
            <v>105</v>
          </cell>
          <cell r="K38">
            <v>89</v>
          </cell>
        </row>
        <row r="39">
          <cell r="A39">
            <v>35</v>
          </cell>
          <cell r="B39">
            <v>1.04</v>
          </cell>
          <cell r="C39">
            <v>6.88E-2</v>
          </cell>
          <cell r="D39">
            <v>1.7465600000000001</v>
          </cell>
          <cell r="E39">
            <v>35</v>
          </cell>
          <cell r="F39" t="str">
            <v>-</v>
          </cell>
          <cell r="G39">
            <v>105</v>
          </cell>
          <cell r="H39">
            <v>86</v>
          </cell>
          <cell r="I39">
            <v>1.8</v>
          </cell>
          <cell r="J39">
            <v>130</v>
          </cell>
          <cell r="K39">
            <v>105</v>
          </cell>
        </row>
        <row r="40">
          <cell r="A40">
            <v>50</v>
          </cell>
          <cell r="B40">
            <v>0.77</v>
          </cell>
          <cell r="C40">
            <v>6.88E-2</v>
          </cell>
          <cell r="D40">
            <v>1.3145600000000002</v>
          </cell>
          <cell r="E40">
            <v>50</v>
          </cell>
          <cell r="F40">
            <v>150</v>
          </cell>
          <cell r="G40">
            <v>125</v>
          </cell>
          <cell r="H40">
            <v>105</v>
          </cell>
          <cell r="I40">
            <v>1.3</v>
          </cell>
          <cell r="J40">
            <v>150</v>
          </cell>
          <cell r="K40">
            <v>125</v>
          </cell>
        </row>
        <row r="41">
          <cell r="A41">
            <v>70</v>
          </cell>
          <cell r="B41">
            <v>0.53200000000000003</v>
          </cell>
          <cell r="C41">
            <v>6.5799999999999997E-2</v>
          </cell>
          <cell r="D41">
            <v>0.9301600000000001</v>
          </cell>
          <cell r="E41">
            <v>70</v>
          </cell>
          <cell r="F41">
            <v>185</v>
          </cell>
          <cell r="G41">
            <v>170</v>
          </cell>
          <cell r="H41">
            <v>130</v>
          </cell>
          <cell r="I41">
            <v>0.93</v>
          </cell>
          <cell r="J41">
            <v>190</v>
          </cell>
          <cell r="K41">
            <v>155</v>
          </cell>
        </row>
        <row r="42">
          <cell r="A42">
            <v>95</v>
          </cell>
          <cell r="B42">
            <v>0.38500000000000001</v>
          </cell>
          <cell r="C42">
            <v>6.54E-2</v>
          </cell>
          <cell r="D42">
            <v>0.6944800000000001</v>
          </cell>
          <cell r="E42">
            <v>95</v>
          </cell>
          <cell r="F42">
            <v>220</v>
          </cell>
          <cell r="G42">
            <v>205</v>
          </cell>
          <cell r="H42">
            <v>155</v>
          </cell>
          <cell r="I42">
            <v>0.68</v>
          </cell>
          <cell r="J42">
            <v>225</v>
          </cell>
          <cell r="K42">
            <v>185</v>
          </cell>
        </row>
        <row r="43">
          <cell r="A43">
            <v>120</v>
          </cell>
          <cell r="B43">
            <v>0.30499999999999999</v>
          </cell>
          <cell r="C43">
            <v>6.3700000000000007E-2</v>
          </cell>
          <cell r="D43">
            <v>0.56444000000000005</v>
          </cell>
          <cell r="E43">
            <v>120</v>
          </cell>
          <cell r="F43">
            <v>265</v>
          </cell>
          <cell r="G43">
            <v>230</v>
          </cell>
          <cell r="H43">
            <v>180</v>
          </cell>
          <cell r="I43">
            <v>0.54</v>
          </cell>
          <cell r="J43">
            <v>260</v>
          </cell>
          <cell r="K43">
            <v>215</v>
          </cell>
        </row>
        <row r="44">
          <cell r="A44">
            <v>150</v>
          </cell>
          <cell r="B44">
            <v>0.248</v>
          </cell>
          <cell r="C44">
            <v>6.3799999999999996E-2</v>
          </cell>
          <cell r="D44">
            <v>0.47336</v>
          </cell>
          <cell r="E44">
            <v>150</v>
          </cell>
          <cell r="F44">
            <v>285</v>
          </cell>
          <cell r="G44">
            <v>270</v>
          </cell>
          <cell r="H44">
            <v>205</v>
          </cell>
          <cell r="I44">
            <v>0.46</v>
          </cell>
          <cell r="J44">
            <v>285</v>
          </cell>
          <cell r="K44">
            <v>240</v>
          </cell>
        </row>
        <row r="45">
          <cell r="A45">
            <v>185</v>
          </cell>
          <cell r="B45">
            <v>0.19800000000000001</v>
          </cell>
          <cell r="C45">
            <v>6.3799999999999996E-2</v>
          </cell>
          <cell r="D45">
            <v>0.39336000000000004</v>
          </cell>
          <cell r="E45">
            <v>185</v>
          </cell>
          <cell r="F45">
            <v>350</v>
          </cell>
          <cell r="G45">
            <v>305</v>
          </cell>
          <cell r="H45">
            <v>240</v>
          </cell>
          <cell r="I45">
            <v>0.38</v>
          </cell>
          <cell r="J45">
            <v>325</v>
          </cell>
          <cell r="K45">
            <v>270</v>
          </cell>
        </row>
        <row r="46">
          <cell r="A46">
            <v>240</v>
          </cell>
          <cell r="B46">
            <v>0.152</v>
          </cell>
          <cell r="C46">
            <v>6.3200000000000006E-2</v>
          </cell>
          <cell r="D46">
            <v>0.31903999999999999</v>
          </cell>
          <cell r="E46">
            <v>240</v>
          </cell>
          <cell r="F46">
            <v>405</v>
          </cell>
          <cell r="G46">
            <v>360</v>
          </cell>
          <cell r="H46">
            <v>280</v>
          </cell>
          <cell r="I46">
            <v>0.28000000000000003</v>
          </cell>
          <cell r="J46">
            <v>380</v>
          </cell>
          <cell r="K46">
            <v>320</v>
          </cell>
        </row>
        <row r="47">
          <cell r="A47">
            <v>300</v>
          </cell>
          <cell r="B47">
            <v>0.123</v>
          </cell>
          <cell r="C47">
            <v>6.2799999999999995E-2</v>
          </cell>
          <cell r="D47">
            <v>0.27216000000000001</v>
          </cell>
          <cell r="E47">
            <v>300</v>
          </cell>
          <cell r="F47">
            <v>460</v>
          </cell>
          <cell r="G47">
            <v>420</v>
          </cell>
          <cell r="H47">
            <v>315</v>
          </cell>
          <cell r="I47">
            <v>0.25</v>
          </cell>
          <cell r="J47">
            <v>430</v>
          </cell>
          <cell r="K47">
            <v>355</v>
          </cell>
        </row>
        <row r="48">
          <cell r="A48">
            <v>400</v>
          </cell>
          <cell r="B48">
            <v>9.6600000000000005E-2</v>
          </cell>
          <cell r="C48">
            <v>6.2300000000000001E-2</v>
          </cell>
          <cell r="D48">
            <v>0.22932000000000002</v>
          </cell>
          <cell r="E48">
            <v>400</v>
          </cell>
          <cell r="F48">
            <v>570</v>
          </cell>
          <cell r="G48" t="str">
            <v>-</v>
          </cell>
          <cell r="H48">
            <v>375</v>
          </cell>
          <cell r="I48">
            <v>0.22</v>
          </cell>
          <cell r="J48" t="str">
            <v>-</v>
          </cell>
          <cell r="K48">
            <v>375</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
      <sheetName val="VD FOR LIGHTING"/>
      <sheetName val="CABLE DATA"/>
      <sheetName val="Sheet1"/>
      <sheetName val="Cable-data"/>
      <sheetName val="R20_R30_work"/>
      <sheetName val="Rates_PVC"/>
      <sheetName val="PRSH"/>
      <sheetName val="Formulas"/>
      <sheetName val="______"/>
      <sheetName val="VD_FOR_LIGHTING"/>
      <sheetName val="CABLE_DATA"/>
    </sheetNames>
    <sheetDataSet>
      <sheetData sheetId="0"/>
      <sheetData sheetId="1"/>
      <sheetData sheetId="2" refreshError="1">
        <row r="31">
          <cell r="A31">
            <v>2.5</v>
          </cell>
          <cell r="B31" t="str">
            <v>-</v>
          </cell>
          <cell r="C31" t="str">
            <v>-</v>
          </cell>
        </row>
        <row r="32">
          <cell r="A32">
            <v>4</v>
          </cell>
          <cell r="B32">
            <v>8.89</v>
          </cell>
          <cell r="C32">
            <v>9.6000000000000002E-2</v>
          </cell>
        </row>
        <row r="33">
          <cell r="A33">
            <v>6</v>
          </cell>
          <cell r="B33">
            <v>5.53</v>
          </cell>
          <cell r="C33">
            <v>9.11E-2</v>
          </cell>
        </row>
        <row r="34">
          <cell r="A34">
            <v>10</v>
          </cell>
          <cell r="B34">
            <v>3.7</v>
          </cell>
          <cell r="C34">
            <v>8.5099999999999995E-2</v>
          </cell>
        </row>
        <row r="35">
          <cell r="A35">
            <v>16</v>
          </cell>
          <cell r="B35">
            <v>2.29</v>
          </cell>
          <cell r="C35">
            <v>7.2999999999999995E-2</v>
          </cell>
        </row>
        <row r="36">
          <cell r="A36">
            <v>25</v>
          </cell>
          <cell r="B36">
            <v>1.44</v>
          </cell>
          <cell r="C36">
            <v>7.2099999999999997E-2</v>
          </cell>
        </row>
        <row r="37">
          <cell r="A37">
            <v>35</v>
          </cell>
          <cell r="B37">
            <v>1.04</v>
          </cell>
          <cell r="C37">
            <v>6.88E-2</v>
          </cell>
        </row>
        <row r="38">
          <cell r="A38">
            <v>50</v>
          </cell>
          <cell r="B38">
            <v>0.77</v>
          </cell>
          <cell r="C38">
            <v>6.88E-2</v>
          </cell>
        </row>
        <row r="39">
          <cell r="A39">
            <v>70</v>
          </cell>
          <cell r="B39">
            <v>0.53200000000000003</v>
          </cell>
          <cell r="C39">
            <v>6.5799999999999997E-2</v>
          </cell>
        </row>
        <row r="40">
          <cell r="A40">
            <v>95</v>
          </cell>
          <cell r="B40">
            <v>0.38500000000000001</v>
          </cell>
          <cell r="C40">
            <v>6.54E-2</v>
          </cell>
        </row>
        <row r="41">
          <cell r="A41">
            <v>120</v>
          </cell>
          <cell r="B41">
            <v>0.30499999999999999</v>
          </cell>
          <cell r="C41">
            <v>6.3700000000000007E-2</v>
          </cell>
        </row>
        <row r="42">
          <cell r="A42">
            <v>150</v>
          </cell>
          <cell r="B42">
            <v>0.248</v>
          </cell>
          <cell r="C42">
            <v>6.3799999999999996E-2</v>
          </cell>
        </row>
        <row r="43">
          <cell r="A43">
            <v>185</v>
          </cell>
          <cell r="B43">
            <v>0.19800000000000001</v>
          </cell>
          <cell r="C43">
            <v>6.3799999999999996E-2</v>
          </cell>
        </row>
        <row r="44">
          <cell r="A44">
            <v>240</v>
          </cell>
          <cell r="B44">
            <v>0.152</v>
          </cell>
          <cell r="C44">
            <v>6.3200000000000006E-2</v>
          </cell>
        </row>
        <row r="45">
          <cell r="A45">
            <v>300</v>
          </cell>
          <cell r="B45">
            <v>0.123</v>
          </cell>
          <cell r="C45">
            <v>6.2799999999999995E-2</v>
          </cell>
        </row>
        <row r="46">
          <cell r="A46">
            <v>400</v>
          </cell>
          <cell r="B46">
            <v>9.6600000000000005E-2</v>
          </cell>
          <cell r="C46">
            <v>6.2300000000000001E-2</v>
          </cell>
        </row>
      </sheetData>
      <sheetData sheetId="3"/>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ditions"/>
      <sheetName val="Liability Mgmt"/>
    </sheetNames>
    <sheetDataSet>
      <sheetData sheetId="0" refreshError="1"/>
      <sheetData sheetId="1"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yndicate codes"/>
      <sheetName val="Topsheet"/>
      <sheetName val="Summary"/>
      <sheetName val="By syndicate"/>
      <sheetName val="credit card"/>
      <sheetName val="Invoice"/>
      <sheetName val="Cheque"/>
      <sheetName val="VAT"/>
      <sheetName val="ExcelReport"/>
      <sheetName val="Refund &amp; Chargeback summary"/>
      <sheetName val="Refunds Euro"/>
      <sheetName val="Chargebacks Euro"/>
      <sheetName val="Refunds GBP"/>
      <sheetName val="Chargebacks GBP"/>
      <sheetName val="Refunds SEK"/>
      <sheetName val="manual cheques"/>
      <sheetName val="test submissions"/>
      <sheetName val="Process"/>
      <sheetName val="Exchange rates"/>
    </sheetNames>
    <sheetDataSet>
      <sheetData sheetId="0" refreshError="1">
        <row r="3">
          <cell r="A3" t="str">
            <v>BTLSUK</v>
          </cell>
          <cell r="B3" t="str">
            <v>LookSmart UK</v>
          </cell>
          <cell r="C3" t="str">
            <v>www.looksmart.co.uk</v>
          </cell>
          <cell r="D3" t="str">
            <v>INunes</v>
          </cell>
          <cell r="E3" t="str">
            <v>x</v>
          </cell>
          <cell r="G3" t="str">
            <v>x</v>
          </cell>
          <cell r="H3" t="str">
            <v>y</v>
          </cell>
          <cell r="I3" t="str">
            <v>y</v>
          </cell>
          <cell r="J3" t="str">
            <v>x</v>
          </cell>
          <cell r="L3" t="str">
            <v>x</v>
          </cell>
          <cell r="M3" t="str">
            <v>New</v>
          </cell>
          <cell r="N3" t="str">
            <v>GB</v>
          </cell>
          <cell r="O3" t="str">
            <v>UK</v>
          </cell>
          <cell r="P3" t="str">
            <v>GBP</v>
          </cell>
        </row>
        <row r="4">
          <cell r="A4" t="str">
            <v>ya</v>
          </cell>
          <cell r="B4" t="str">
            <v>LineOne</v>
          </cell>
          <cell r="C4" t="str">
            <v>www.lineone.net</v>
          </cell>
          <cell r="D4" t="str">
            <v>INunes</v>
          </cell>
          <cell r="E4" t="str">
            <v>x</v>
          </cell>
          <cell r="F4" t="str">
            <v>DGraham</v>
          </cell>
          <cell r="G4" t="str">
            <v>x</v>
          </cell>
          <cell r="H4" t="str">
            <v>n</v>
          </cell>
          <cell r="I4" t="str">
            <v>y</v>
          </cell>
          <cell r="J4" t="str">
            <v>x</v>
          </cell>
          <cell r="L4" t="str">
            <v>x</v>
          </cell>
          <cell r="M4" t="str">
            <v>New</v>
          </cell>
          <cell r="N4" t="str">
            <v>GB</v>
          </cell>
          <cell r="O4" t="str">
            <v>UK</v>
          </cell>
          <cell r="P4" t="str">
            <v>GBP</v>
          </cell>
        </row>
        <row r="5">
          <cell r="A5" t="str">
            <v>yb</v>
          </cell>
          <cell r="B5" t="str">
            <v>SkyNow</v>
          </cell>
          <cell r="C5" t="str">
            <v>www.sky.co.uk</v>
          </cell>
          <cell r="D5" t="str">
            <v>INunes</v>
          </cell>
          <cell r="E5" t="str">
            <v>x</v>
          </cell>
          <cell r="F5" t="str">
            <v>NWalley</v>
          </cell>
          <cell r="G5" t="str">
            <v>x</v>
          </cell>
          <cell r="H5" t="str">
            <v>y</v>
          </cell>
          <cell r="I5" t="str">
            <v>y</v>
          </cell>
          <cell r="M5" t="str">
            <v>Classic</v>
          </cell>
          <cell r="N5" t="str">
            <v>GB</v>
          </cell>
          <cell r="O5" t="str">
            <v>UK</v>
          </cell>
          <cell r="P5" t="str">
            <v>GBP</v>
          </cell>
        </row>
        <row r="6">
          <cell r="A6" t="str">
            <v>yc</v>
          </cell>
          <cell r="B6" t="str">
            <v>Waitrose</v>
          </cell>
          <cell r="C6" t="str">
            <v>www.waitrose.com</v>
          </cell>
          <cell r="D6" t="str">
            <v>INunes</v>
          </cell>
          <cell r="E6" t="str">
            <v>x</v>
          </cell>
          <cell r="F6" t="str">
            <v>DGraham</v>
          </cell>
          <cell r="G6" t="str">
            <v>x</v>
          </cell>
          <cell r="H6" t="str">
            <v>y</v>
          </cell>
          <cell r="I6" t="str">
            <v>y</v>
          </cell>
          <cell r="M6" t="str">
            <v>Classic</v>
          </cell>
          <cell r="N6" t="str">
            <v>GB</v>
          </cell>
          <cell r="O6" t="str">
            <v>UK</v>
          </cell>
          <cell r="P6" t="str">
            <v>GBP</v>
          </cell>
        </row>
        <row r="7">
          <cell r="A7" t="str">
            <v>yd</v>
          </cell>
          <cell r="B7" t="str">
            <v>Ocean (now synd-ia)</v>
          </cell>
          <cell r="N7" t="str">
            <v>GB</v>
          </cell>
          <cell r="O7" t="str">
            <v>UK</v>
          </cell>
          <cell r="P7" t="str">
            <v>GBP</v>
          </cell>
        </row>
        <row r="8">
          <cell r="A8" t="str">
            <v>ye</v>
          </cell>
          <cell r="B8" t="str">
            <v>BeMe</v>
          </cell>
          <cell r="C8" t="str">
            <v>www.beme.com</v>
          </cell>
          <cell r="D8" t="str">
            <v>INunes</v>
          </cell>
          <cell r="E8" t="str">
            <v>x</v>
          </cell>
          <cell r="F8" t="str">
            <v>DGraham</v>
          </cell>
          <cell r="G8" t="str">
            <v>x</v>
          </cell>
          <cell r="M8" t="str">
            <v>Classic</v>
          </cell>
          <cell r="N8" t="str">
            <v>GB</v>
          </cell>
          <cell r="O8" t="str">
            <v>UK</v>
          </cell>
          <cell r="P8" t="str">
            <v>GBP</v>
          </cell>
        </row>
        <row r="9">
          <cell r="A9" t="str">
            <v>yf</v>
          </cell>
          <cell r="B9" t="str">
            <v>GoshGosh</v>
          </cell>
          <cell r="C9" t="str">
            <v>www.goshgosh.co.uk</v>
          </cell>
          <cell r="D9" t="str">
            <v>INunes</v>
          </cell>
          <cell r="E9" t="str">
            <v>x</v>
          </cell>
          <cell r="F9" t="str">
            <v>DGraham</v>
          </cell>
          <cell r="G9" t="str">
            <v>x</v>
          </cell>
          <cell r="H9" t="str">
            <v>y</v>
          </cell>
          <cell r="I9" t="str">
            <v>y</v>
          </cell>
          <cell r="M9" t="str">
            <v>Classic</v>
          </cell>
          <cell r="N9" t="str">
            <v>GB</v>
          </cell>
          <cell r="O9" t="str">
            <v>UK</v>
          </cell>
          <cell r="P9" t="str">
            <v>GBP</v>
          </cell>
        </row>
        <row r="10">
          <cell r="A10" t="str">
            <v>yg</v>
          </cell>
          <cell r="B10" t="str">
            <v>PostMaster (Bibliotech)</v>
          </cell>
          <cell r="C10" t="str">
            <v>www.postmaster.co.uk</v>
          </cell>
          <cell r="D10" t="str">
            <v>INunes</v>
          </cell>
          <cell r="E10" t="str">
            <v>x</v>
          </cell>
          <cell r="F10" t="str">
            <v>DGraham</v>
          </cell>
          <cell r="G10" t="str">
            <v>x</v>
          </cell>
          <cell r="H10" t="str">
            <v>y</v>
          </cell>
          <cell r="I10" t="str">
            <v>y</v>
          </cell>
          <cell r="M10" t="str">
            <v>Classic</v>
          </cell>
          <cell r="N10" t="str">
            <v>GB</v>
          </cell>
          <cell r="O10" t="str">
            <v>UK</v>
          </cell>
          <cell r="P10" t="str">
            <v>GBP</v>
          </cell>
        </row>
        <row r="11">
          <cell r="A11" t="str">
            <v>yh</v>
          </cell>
          <cell r="B11" t="str">
            <v>NowNet</v>
          </cell>
          <cell r="N11" t="str">
            <v>GB</v>
          </cell>
          <cell r="O11" t="str">
            <v>UK</v>
          </cell>
          <cell r="P11" t="str">
            <v>GBP</v>
          </cell>
        </row>
        <row r="12">
          <cell r="A12" t="str">
            <v>yi</v>
          </cell>
          <cell r="N12" t="str">
            <v>GB</v>
          </cell>
          <cell r="O12" t="str">
            <v>UK</v>
          </cell>
          <cell r="P12" t="str">
            <v>GBP</v>
          </cell>
        </row>
        <row r="13">
          <cell r="A13" t="str">
            <v>yj</v>
          </cell>
          <cell r="B13" t="str">
            <v>Bravo (Flextech)</v>
          </cell>
          <cell r="C13" t="str">
            <v>www.bravo.co.uk</v>
          </cell>
          <cell r="D13" t="str">
            <v>INunes</v>
          </cell>
          <cell r="E13" t="str">
            <v>x</v>
          </cell>
          <cell r="F13" t="str">
            <v>DGraham</v>
          </cell>
          <cell r="H13" t="str">
            <v>y</v>
          </cell>
          <cell r="M13" t="str">
            <v>Classic</v>
          </cell>
          <cell r="N13" t="str">
            <v>GB</v>
          </cell>
          <cell r="O13" t="str">
            <v>UK</v>
          </cell>
          <cell r="P13" t="str">
            <v>GBP</v>
          </cell>
        </row>
        <row r="14">
          <cell r="A14" t="str">
            <v>yk</v>
          </cell>
          <cell r="B14" t="str">
            <v>Zoom</v>
          </cell>
          <cell r="C14" t="str">
            <v>www.zoom.co.uk</v>
          </cell>
          <cell r="D14" t="str">
            <v>INunes</v>
          </cell>
          <cell r="E14" t="str">
            <v>x</v>
          </cell>
          <cell r="F14" t="str">
            <v>DGraham</v>
          </cell>
          <cell r="G14" t="str">
            <v>x</v>
          </cell>
          <cell r="H14" t="str">
            <v>y</v>
          </cell>
          <cell r="I14" t="str">
            <v>y</v>
          </cell>
          <cell r="M14" t="str">
            <v>Classic</v>
          </cell>
          <cell r="N14" t="str">
            <v>GB</v>
          </cell>
          <cell r="O14" t="str">
            <v>UK</v>
          </cell>
          <cell r="P14" t="str">
            <v>GBP</v>
          </cell>
        </row>
        <row r="15">
          <cell r="A15" t="str">
            <v>yl</v>
          </cell>
          <cell r="N15" t="str">
            <v>GB</v>
          </cell>
          <cell r="O15" t="str">
            <v>UK</v>
          </cell>
          <cell r="P15" t="str">
            <v>GBP</v>
          </cell>
        </row>
        <row r="16">
          <cell r="A16" t="str">
            <v>ym</v>
          </cell>
          <cell r="B16" t="str">
            <v>World Online UK</v>
          </cell>
          <cell r="C16" t="str">
            <v>www.worldonline.co.uk</v>
          </cell>
          <cell r="D16" t="str">
            <v>INunes</v>
          </cell>
          <cell r="E16" t="str">
            <v>x</v>
          </cell>
          <cell r="F16" t="str">
            <v>DGraham</v>
          </cell>
          <cell r="G16" t="str">
            <v>x</v>
          </cell>
          <cell r="H16" t="str">
            <v>y</v>
          </cell>
          <cell r="I16" t="str">
            <v>n</v>
          </cell>
          <cell r="K16" t="str">
            <v>x</v>
          </cell>
          <cell r="M16" t="str">
            <v>Classic</v>
          </cell>
          <cell r="N16" t="str">
            <v>GB</v>
          </cell>
          <cell r="O16" t="str">
            <v>UK</v>
          </cell>
          <cell r="P16" t="str">
            <v>GBP</v>
          </cell>
        </row>
        <row r="17">
          <cell r="A17" t="str">
            <v>yn</v>
          </cell>
          <cell r="B17" t="str">
            <v>Yellow Pages</v>
          </cell>
          <cell r="C17" t="str">
            <v>www.yell.co.uk</v>
          </cell>
          <cell r="D17" t="str">
            <v>INunes</v>
          </cell>
          <cell r="E17" t="str">
            <v>x</v>
          </cell>
          <cell r="F17" t="str">
            <v>DGraham</v>
          </cell>
          <cell r="G17" t="str">
            <v>x</v>
          </cell>
          <cell r="H17" t="str">
            <v>n</v>
          </cell>
          <cell r="I17" t="str">
            <v>y</v>
          </cell>
          <cell r="M17" t="str">
            <v>Classic</v>
          </cell>
          <cell r="N17" t="str">
            <v>GB</v>
          </cell>
          <cell r="O17" t="str">
            <v>UK</v>
          </cell>
          <cell r="P17" t="str">
            <v>GBP</v>
          </cell>
        </row>
        <row r="18">
          <cell r="A18" t="str">
            <v>yo</v>
          </cell>
          <cell r="N18" t="str">
            <v>GB</v>
          </cell>
          <cell r="O18" t="str">
            <v>UK</v>
          </cell>
          <cell r="P18" t="str">
            <v>GBP</v>
          </cell>
        </row>
        <row r="19">
          <cell r="A19" t="str">
            <v>yp</v>
          </cell>
          <cell r="B19" t="str">
            <v>BTConcert</v>
          </cell>
          <cell r="C19" t="str">
            <v>www.concert-visp.comusername: access@concert-visp.compassword: maddog</v>
          </cell>
          <cell r="D19" t="str">
            <v>INunes</v>
          </cell>
          <cell r="E19" t="str">
            <v>x</v>
          </cell>
          <cell r="F19" t="str">
            <v>DGraham</v>
          </cell>
          <cell r="G19" t="str">
            <v>x</v>
          </cell>
          <cell r="H19" t="str">
            <v>y</v>
          </cell>
          <cell r="I19" t="str">
            <v>y</v>
          </cell>
          <cell r="M19" t="str">
            <v>Classic</v>
          </cell>
          <cell r="N19" t="str">
            <v>GB</v>
          </cell>
          <cell r="O19" t="str">
            <v>UK</v>
          </cell>
          <cell r="P19" t="str">
            <v>GBP</v>
          </cell>
        </row>
        <row r="20">
          <cell r="A20" t="str">
            <v>yq</v>
          </cell>
          <cell r="B20" t="str">
            <v>Classic FM</v>
          </cell>
          <cell r="C20" t="str">
            <v>www.classicfm.com</v>
          </cell>
          <cell r="D20" t="str">
            <v>INunes</v>
          </cell>
          <cell r="E20" t="str">
            <v>x</v>
          </cell>
          <cell r="F20" t="str">
            <v>NWalley</v>
          </cell>
          <cell r="G20" t="str">
            <v>x</v>
          </cell>
          <cell r="H20" t="str">
            <v>n</v>
          </cell>
          <cell r="I20" t="str">
            <v>y</v>
          </cell>
          <cell r="M20" t="str">
            <v>Classic</v>
          </cell>
          <cell r="N20" t="str">
            <v>GB</v>
          </cell>
          <cell r="O20" t="str">
            <v>UK</v>
          </cell>
          <cell r="P20" t="str">
            <v>GBP</v>
          </cell>
        </row>
        <row r="21">
          <cell r="A21" t="str">
            <v>yr</v>
          </cell>
          <cell r="B21" t="str">
            <v>Living (Flextech)</v>
          </cell>
          <cell r="C21" t="str">
            <v>www.livingtv.co.uk</v>
          </cell>
          <cell r="D21" t="str">
            <v>INunes</v>
          </cell>
          <cell r="E21" t="str">
            <v>x</v>
          </cell>
          <cell r="F21" t="str">
            <v>DGraham</v>
          </cell>
          <cell r="G21" t="str">
            <v>x</v>
          </cell>
          <cell r="H21" t="str">
            <v>y</v>
          </cell>
          <cell r="M21" t="str">
            <v>Classic</v>
          </cell>
          <cell r="N21" t="str">
            <v>GB</v>
          </cell>
          <cell r="O21" t="str">
            <v>UK</v>
          </cell>
          <cell r="P21" t="str">
            <v>GBP</v>
          </cell>
        </row>
        <row r="22">
          <cell r="A22" t="str">
            <v>ys</v>
          </cell>
          <cell r="N22" t="str">
            <v>GB</v>
          </cell>
          <cell r="O22" t="str">
            <v>UK</v>
          </cell>
          <cell r="P22" t="str">
            <v>GBP</v>
          </cell>
        </row>
        <row r="23">
          <cell r="A23" t="str">
            <v>yt</v>
          </cell>
          <cell r="B23" t="str">
            <v>Manxnet Online</v>
          </cell>
          <cell r="C23" t="str">
            <v>www.manx.net</v>
          </cell>
          <cell r="D23" t="str">
            <v>INunes</v>
          </cell>
          <cell r="E23" t="str">
            <v>x</v>
          </cell>
          <cell r="F23" t="str">
            <v>DGraham</v>
          </cell>
          <cell r="G23" t="str">
            <v>x</v>
          </cell>
          <cell r="H23" t="str">
            <v>y</v>
          </cell>
          <cell r="I23" t="str">
            <v>y</v>
          </cell>
          <cell r="J23" t="str">
            <v>x</v>
          </cell>
          <cell r="L23" t="str">
            <v>x</v>
          </cell>
          <cell r="M23" t="str">
            <v>Classic</v>
          </cell>
          <cell r="N23" t="str">
            <v>GB</v>
          </cell>
          <cell r="O23" t="str">
            <v>UK</v>
          </cell>
          <cell r="P23" t="str">
            <v>GBP</v>
          </cell>
        </row>
        <row r="24">
          <cell r="A24" t="str">
            <v>yu</v>
          </cell>
          <cell r="B24" t="str">
            <v>Genie UK</v>
          </cell>
          <cell r="C24" t="str">
            <v>www.genie.co.uk</v>
          </cell>
          <cell r="D24" t="str">
            <v>CFarkas</v>
          </cell>
          <cell r="E24" t="str">
            <v>x</v>
          </cell>
          <cell r="F24" t="str">
            <v>JKerr</v>
          </cell>
          <cell r="G24" t="str">
            <v>x</v>
          </cell>
          <cell r="H24" t="str">
            <v>y</v>
          </cell>
          <cell r="I24" t="str">
            <v>y</v>
          </cell>
          <cell r="M24" t="str">
            <v>Classic</v>
          </cell>
          <cell r="N24" t="str">
            <v>GB</v>
          </cell>
          <cell r="O24" t="str">
            <v>UK</v>
          </cell>
          <cell r="P24" t="str">
            <v>GBP</v>
          </cell>
        </row>
        <row r="25">
          <cell r="A25" t="str">
            <v>yv</v>
          </cell>
          <cell r="B25" t="str">
            <v>ntl Communtiy Intranet</v>
          </cell>
          <cell r="D25" t="str">
            <v>INunes</v>
          </cell>
          <cell r="E25" t="str">
            <v>n/a</v>
          </cell>
          <cell r="F25" t="str">
            <v>DGraham</v>
          </cell>
          <cell r="G25" t="str">
            <v>x</v>
          </cell>
          <cell r="H25" t="str">
            <v>y</v>
          </cell>
          <cell r="I25" t="str">
            <v>n</v>
          </cell>
          <cell r="M25" t="str">
            <v>n/a</v>
          </cell>
          <cell r="N25" t="str">
            <v>GB</v>
          </cell>
          <cell r="O25" t="str">
            <v>UK</v>
          </cell>
          <cell r="P25" t="str">
            <v>GBP</v>
          </cell>
        </row>
        <row r="26">
          <cell r="A26" t="str">
            <v>yw</v>
          </cell>
          <cell r="B26" t="str">
            <v>TimeSmart/BTConnect</v>
          </cell>
          <cell r="C26" t="str">
            <v>http://www.btconnect.comhttp://www.btconnect.com/athome/http://www.bt.com/getstarted/</v>
          </cell>
          <cell r="D26" t="str">
            <v>OvHarten</v>
          </cell>
          <cell r="E26" t="str">
            <v>x</v>
          </cell>
          <cell r="F26" t="str">
            <v>DGraham</v>
          </cell>
          <cell r="G26" t="str">
            <v>x</v>
          </cell>
          <cell r="H26" t="str">
            <v>y</v>
          </cell>
          <cell r="I26" t="str">
            <v>y</v>
          </cell>
          <cell r="M26" t="str">
            <v>Classic</v>
          </cell>
          <cell r="N26" t="str">
            <v>GB</v>
          </cell>
          <cell r="O26" t="str">
            <v>UK</v>
          </cell>
          <cell r="P26" t="str">
            <v>GBP</v>
          </cell>
        </row>
        <row r="27">
          <cell r="A27" t="str">
            <v>yx</v>
          </cell>
          <cell r="N27" t="str">
            <v>GB</v>
          </cell>
          <cell r="O27" t="str">
            <v>UK</v>
          </cell>
          <cell r="P27" t="str">
            <v>GBP</v>
          </cell>
        </row>
        <row r="28">
          <cell r="A28" t="str">
            <v>yy</v>
          </cell>
          <cell r="B28" t="str">
            <v>Digifone (now synd-ic)</v>
          </cell>
          <cell r="N28" t="str">
            <v>GB</v>
          </cell>
          <cell r="O28" t="str">
            <v>UK</v>
          </cell>
          <cell r="P28" t="str">
            <v>GBP</v>
          </cell>
        </row>
        <row r="29">
          <cell r="A29" t="str">
            <v>yz</v>
          </cell>
          <cell r="B29" t="str">
            <v>BT OpenWorld (Broadband)</v>
          </cell>
          <cell r="C29" t="str">
            <v>www.btopenworld.com/consumerusername: btopenworldpassword: broadband</v>
          </cell>
          <cell r="D29" t="str">
            <v>ANilsson</v>
          </cell>
          <cell r="E29" t="str">
            <v>x</v>
          </cell>
          <cell r="F29" t="str">
            <v>JKerr</v>
          </cell>
          <cell r="G29" t="str">
            <v>x</v>
          </cell>
          <cell r="H29" t="str">
            <v>n</v>
          </cell>
          <cell r="I29" t="str">
            <v>n</v>
          </cell>
          <cell r="M29" t="str">
            <v>Classic broaband</v>
          </cell>
          <cell r="N29" t="str">
            <v>GB</v>
          </cell>
          <cell r="O29" t="str">
            <v>UK</v>
          </cell>
          <cell r="P29" t="str">
            <v>GBP</v>
          </cell>
        </row>
        <row r="30">
          <cell r="A30" t="str">
            <v>yaa</v>
          </cell>
          <cell r="B30" t="str">
            <v>Excite UK Express Submit</v>
          </cell>
          <cell r="C30" t="str">
            <v>http://submit.looksmart.co.uk/tellus.asp?isp=yaa</v>
          </cell>
          <cell r="D30" t="str">
            <v>CCostello</v>
          </cell>
          <cell r="E30" t="str">
            <v>n/a</v>
          </cell>
          <cell r="F30" t="str">
            <v>BTDevUK</v>
          </cell>
          <cell r="G30" t="str">
            <v>x</v>
          </cell>
          <cell r="H30" t="str">
            <v>n</v>
          </cell>
          <cell r="I30" t="str">
            <v>n</v>
          </cell>
          <cell r="J30" t="str">
            <v>x</v>
          </cell>
          <cell r="L30" t="str">
            <v>n/a</v>
          </cell>
          <cell r="M30" t="str">
            <v>n/a</v>
          </cell>
          <cell r="N30" t="str">
            <v>GB</v>
          </cell>
          <cell r="O30" t="str">
            <v>UK</v>
          </cell>
          <cell r="P30" t="str">
            <v>GBP</v>
          </cell>
        </row>
        <row r="31">
          <cell r="A31" t="str">
            <v>yab</v>
          </cell>
          <cell r="N31" t="str">
            <v>GB</v>
          </cell>
          <cell r="O31" t="str">
            <v>UK</v>
          </cell>
          <cell r="P31" t="str">
            <v>GBP</v>
          </cell>
        </row>
        <row r="32">
          <cell r="A32" t="str">
            <v>yac</v>
          </cell>
          <cell r="B32" t="str">
            <v>AltaVista UK</v>
          </cell>
          <cell r="C32" t="str">
            <v>http://search.uk.altavista.com/cgi-bin/query?pg=s&amp;cb=dr&amp;cl=en&amp;cn=gb</v>
          </cell>
          <cell r="D32" t="str">
            <v>CCostello</v>
          </cell>
          <cell r="E32" t="str">
            <v>n/a</v>
          </cell>
          <cell r="F32" t="str">
            <v>JKerr</v>
          </cell>
          <cell r="G32" t="str">
            <v>x</v>
          </cell>
          <cell r="H32" t="str">
            <v>n</v>
          </cell>
          <cell r="I32" t="str">
            <v>y</v>
          </cell>
          <cell r="J32" t="str">
            <v>x</v>
          </cell>
          <cell r="M32" t="str">
            <v>n/a</v>
          </cell>
          <cell r="N32" t="str">
            <v>GB</v>
          </cell>
          <cell r="O32" t="str">
            <v>UK</v>
          </cell>
          <cell r="P32" t="str">
            <v>GBP</v>
          </cell>
        </row>
        <row r="33">
          <cell r="A33" t="str">
            <v>yad</v>
          </cell>
          <cell r="N33" t="str">
            <v>GB</v>
          </cell>
          <cell r="O33" t="str">
            <v>UK</v>
          </cell>
          <cell r="P33" t="str">
            <v>GBP</v>
          </cell>
        </row>
        <row r="34">
          <cell r="A34" t="str">
            <v>yae</v>
          </cell>
          <cell r="B34" t="str">
            <v>Interactive Investor</v>
          </cell>
          <cell r="C34" t="str">
            <v>www.iii.co.uk</v>
          </cell>
          <cell r="D34" t="str">
            <v>INunes</v>
          </cell>
          <cell r="E34" t="str">
            <v>x</v>
          </cell>
          <cell r="F34" t="str">
            <v>DGraham</v>
          </cell>
          <cell r="H34" t="str">
            <v>y</v>
          </cell>
          <cell r="I34" t="str">
            <v>y</v>
          </cell>
          <cell r="M34" t="str">
            <v>Classic</v>
          </cell>
          <cell r="N34" t="str">
            <v>GB</v>
          </cell>
          <cell r="O34" t="str">
            <v>UK</v>
          </cell>
          <cell r="P34" t="str">
            <v>GBP</v>
          </cell>
        </row>
        <row r="35">
          <cell r="A35" t="str">
            <v>yaf</v>
          </cell>
          <cell r="B35" t="str">
            <v>IXQuick UK</v>
          </cell>
          <cell r="D35" t="str">
            <v>OvHarten</v>
          </cell>
          <cell r="E35" t="str">
            <v>x</v>
          </cell>
          <cell r="F35" t="str">
            <v>DFehmers</v>
          </cell>
          <cell r="H35" t="str">
            <v>y</v>
          </cell>
          <cell r="I35" t="str">
            <v>y</v>
          </cell>
          <cell r="L35" t="str">
            <v>x</v>
          </cell>
          <cell r="M35" t="str">
            <v>Classic</v>
          </cell>
          <cell r="N35" t="str">
            <v>GB</v>
          </cell>
          <cell r="O35" t="str">
            <v>UK</v>
          </cell>
          <cell r="P35" t="str">
            <v>GBP</v>
          </cell>
        </row>
        <row r="36">
          <cell r="A36" t="str">
            <v>yag</v>
          </cell>
          <cell r="B36" t="str">
            <v>MSN Express Submit</v>
          </cell>
          <cell r="D36" t="str">
            <v>CCostello</v>
          </cell>
          <cell r="E36" t="str">
            <v>n/a</v>
          </cell>
          <cell r="F36" t="str">
            <v>JKerr</v>
          </cell>
          <cell r="H36" t="str">
            <v>n</v>
          </cell>
          <cell r="I36" t="str">
            <v>n</v>
          </cell>
          <cell r="J36" t="str">
            <v>x</v>
          </cell>
          <cell r="M36" t="str">
            <v>n/a</v>
          </cell>
          <cell r="N36" t="str">
            <v>GB</v>
          </cell>
          <cell r="O36" t="str">
            <v>UK</v>
          </cell>
          <cell r="P36" t="str">
            <v>GBP</v>
          </cell>
        </row>
        <row r="37">
          <cell r="A37" t="str">
            <v>yah</v>
          </cell>
          <cell r="B37" t="str">
            <v>BTInternet</v>
          </cell>
          <cell r="C37" t="str">
            <v>www.btinternet.co.uk</v>
          </cell>
          <cell r="D37" t="str">
            <v>MPalmer</v>
          </cell>
          <cell r="E37" t="str">
            <v>x</v>
          </cell>
          <cell r="F37" t="str">
            <v>JKerr</v>
          </cell>
          <cell r="G37" t="str">
            <v>x</v>
          </cell>
          <cell r="H37" t="str">
            <v>y</v>
          </cell>
          <cell r="I37" t="str">
            <v>y</v>
          </cell>
          <cell r="J37" t="str">
            <v>x</v>
          </cell>
          <cell r="L37" t="str">
            <v>x</v>
          </cell>
          <cell r="M37" t="str">
            <v>Classic</v>
          </cell>
          <cell r="N37" t="str">
            <v>GB</v>
          </cell>
          <cell r="O37" t="str">
            <v>UK</v>
          </cell>
          <cell r="P37" t="str">
            <v>GBP</v>
          </cell>
        </row>
        <row r="38">
          <cell r="A38" t="str">
            <v>yai</v>
          </cell>
          <cell r="B38" t="str">
            <v>GenieOneBox</v>
          </cell>
          <cell r="D38" t="str">
            <v>CFarkas</v>
          </cell>
          <cell r="F38" t="str">
            <v>JKerr</v>
          </cell>
          <cell r="N38" t="str">
            <v>GB</v>
          </cell>
          <cell r="O38" t="str">
            <v>UK</v>
          </cell>
          <cell r="P38" t="str">
            <v>GBP</v>
          </cell>
        </row>
        <row r="39">
          <cell r="A39" t="str">
            <v>yaj</v>
          </cell>
          <cell r="B39" t="str">
            <v>CricInfo</v>
          </cell>
          <cell r="C39" t="str">
            <v>www.cricinfo.com</v>
          </cell>
          <cell r="D39" t="str">
            <v>INunes</v>
          </cell>
          <cell r="E39" t="str">
            <v>x</v>
          </cell>
          <cell r="F39" t="str">
            <v>DGraham</v>
          </cell>
          <cell r="H39" t="str">
            <v>y</v>
          </cell>
          <cell r="I39" t="str">
            <v>y</v>
          </cell>
          <cell r="J39" t="str">
            <v>x</v>
          </cell>
          <cell r="M39" t="str">
            <v>Classic</v>
          </cell>
          <cell r="N39" t="str">
            <v>GB</v>
          </cell>
          <cell r="O39" t="str">
            <v>UK</v>
          </cell>
          <cell r="P39" t="str">
            <v>GBP</v>
          </cell>
        </row>
        <row r="40">
          <cell r="A40" t="str">
            <v>yak</v>
          </cell>
          <cell r="B40" t="str">
            <v>ntl DigitalTV</v>
          </cell>
          <cell r="D40" t="str">
            <v>INunes</v>
          </cell>
          <cell r="E40" t="str">
            <v>x</v>
          </cell>
          <cell r="F40" t="str">
            <v>DGraham</v>
          </cell>
          <cell r="G40" t="str">
            <v>x</v>
          </cell>
          <cell r="H40" t="str">
            <v>y</v>
          </cell>
          <cell r="I40" t="str">
            <v>y</v>
          </cell>
          <cell r="L40" t="str">
            <v>n/a</v>
          </cell>
          <cell r="M40" t="str">
            <v>Classic</v>
          </cell>
          <cell r="N40" t="str">
            <v>GB</v>
          </cell>
          <cell r="O40" t="str">
            <v>UK</v>
          </cell>
          <cell r="P40" t="str">
            <v>GBP</v>
          </cell>
        </row>
        <row r="41">
          <cell r="A41" t="str">
            <v>yal</v>
          </cell>
          <cell r="B41" t="str">
            <v>ntlworld</v>
          </cell>
          <cell r="C41" t="str">
            <v>www.ntlworld.com</v>
          </cell>
          <cell r="D41" t="str">
            <v>INunes</v>
          </cell>
          <cell r="E41" t="str">
            <v>x</v>
          </cell>
          <cell r="F41" t="str">
            <v>DGraham</v>
          </cell>
          <cell r="G41" t="str">
            <v>x</v>
          </cell>
          <cell r="H41" t="str">
            <v>y</v>
          </cell>
          <cell r="I41" t="str">
            <v>y</v>
          </cell>
          <cell r="L41" t="str">
            <v>espotting</v>
          </cell>
          <cell r="M41" t="str">
            <v>New</v>
          </cell>
          <cell r="N41" t="str">
            <v>GB</v>
          </cell>
          <cell r="O41" t="str">
            <v>UK</v>
          </cell>
          <cell r="P41" t="str">
            <v>GBP</v>
          </cell>
        </row>
        <row r="42">
          <cell r="A42" t="str">
            <v>yam</v>
          </cell>
          <cell r="B42" t="str">
            <v>ntl business essentials</v>
          </cell>
          <cell r="C42" t="str">
            <v>www.ntl.com/businessessentials</v>
          </cell>
          <cell r="D42" t="str">
            <v>INunes</v>
          </cell>
          <cell r="E42" t="str">
            <v>x</v>
          </cell>
          <cell r="F42" t="str">
            <v>DGraham</v>
          </cell>
          <cell r="G42" t="str">
            <v>x</v>
          </cell>
          <cell r="H42" t="str">
            <v>y</v>
          </cell>
          <cell r="I42" t="str">
            <v>y</v>
          </cell>
          <cell r="L42" t="str">
            <v>espotting</v>
          </cell>
          <cell r="M42" t="str">
            <v>New</v>
          </cell>
          <cell r="N42" t="str">
            <v>GB</v>
          </cell>
          <cell r="O42" t="str">
            <v>UK</v>
          </cell>
          <cell r="P42" t="str">
            <v>GBP</v>
          </cell>
        </row>
        <row r="43">
          <cell r="A43" t="str">
            <v>yan</v>
          </cell>
          <cell r="B43" t="str">
            <v>snoopa</v>
          </cell>
          <cell r="C43" t="str">
            <v>www.snoopa.com</v>
          </cell>
          <cell r="D43" t="str">
            <v>INunes</v>
          </cell>
          <cell r="E43" t="str">
            <v>x</v>
          </cell>
          <cell r="F43" t="str">
            <v>DGraham</v>
          </cell>
          <cell r="G43" t="str">
            <v>x</v>
          </cell>
          <cell r="H43" t="str">
            <v>y</v>
          </cell>
          <cell r="I43" t="str">
            <v>y</v>
          </cell>
          <cell r="L43" t="str">
            <v>espotting</v>
          </cell>
          <cell r="M43" t="str">
            <v>New</v>
          </cell>
          <cell r="N43" t="str">
            <v>GB</v>
          </cell>
          <cell r="O43" t="str">
            <v>UK</v>
          </cell>
          <cell r="P43" t="str">
            <v>GBP</v>
          </cell>
        </row>
        <row r="44">
          <cell r="A44" t="str">
            <v>yao</v>
          </cell>
          <cell r="B44" t="str">
            <v>Btopenworld</v>
          </cell>
          <cell r="D44" t="str">
            <v>MPalmer</v>
          </cell>
          <cell r="E44" t="str">
            <v>x</v>
          </cell>
          <cell r="F44" t="str">
            <v>JKerr</v>
          </cell>
          <cell r="H44" t="str">
            <v>y</v>
          </cell>
          <cell r="I44" t="str">
            <v>y</v>
          </cell>
          <cell r="N44" t="str">
            <v>GB</v>
          </cell>
          <cell r="O44" t="str">
            <v>UK</v>
          </cell>
          <cell r="P44" t="str">
            <v>GBP</v>
          </cell>
        </row>
        <row r="45">
          <cell r="A45" t="str">
            <v>yap</v>
          </cell>
          <cell r="B45" t="str">
            <v>Vizzavi – Wap on Web/WAP</v>
          </cell>
          <cell r="C45" t="str">
            <v>www.vizzavi.co.uk</v>
          </cell>
          <cell r="D45" t="str">
            <v>INunes</v>
          </cell>
          <cell r="E45" t="str">
            <v>x</v>
          </cell>
          <cell r="F45" t="str">
            <v>JKerr</v>
          </cell>
          <cell r="H45" t="str">
            <v>n</v>
          </cell>
          <cell r="I45" t="str">
            <v>y</v>
          </cell>
          <cell r="K45" t="str">
            <v>y</v>
          </cell>
          <cell r="L45" t="str">
            <v>n/a</v>
          </cell>
          <cell r="M45" t="str">
            <v>WAP</v>
          </cell>
          <cell r="N45" t="str">
            <v>GB</v>
          </cell>
          <cell r="O45" t="str">
            <v>UK</v>
          </cell>
          <cell r="P45" t="str">
            <v>GBP</v>
          </cell>
        </row>
        <row r="46">
          <cell r="A46" t="str">
            <v>yaq</v>
          </cell>
          <cell r="B46" t="str">
            <v>Broadcaster</v>
          </cell>
          <cell r="C46" t="str">
            <v>www.broadcaster.co.uk</v>
          </cell>
          <cell r="D46" t="str">
            <v>NMullen</v>
          </cell>
          <cell r="E46" t="str">
            <v>n/a</v>
          </cell>
          <cell r="F46" t="str">
            <v>JKerr</v>
          </cell>
          <cell r="J46" t="str">
            <v>y</v>
          </cell>
          <cell r="M46" t="str">
            <v>Submit Reseller</v>
          </cell>
          <cell r="N46" t="str">
            <v>GB</v>
          </cell>
          <cell r="O46" t="str">
            <v>UK</v>
          </cell>
          <cell r="P46" t="str">
            <v>GBP</v>
          </cell>
        </row>
        <row r="47">
          <cell r="A47" t="str">
            <v>yar</v>
          </cell>
          <cell r="B47" t="str">
            <v>Netbooster</v>
          </cell>
          <cell r="C47" t="str">
            <v>www.netbooster.co.uk</v>
          </cell>
          <cell r="D47" t="str">
            <v>NMullen</v>
          </cell>
          <cell r="E47" t="str">
            <v>n/a</v>
          </cell>
          <cell r="F47" t="str">
            <v>JKerr</v>
          </cell>
          <cell r="J47" t="str">
            <v>y</v>
          </cell>
          <cell r="M47" t="str">
            <v>Submit Reseller</v>
          </cell>
          <cell r="N47" t="str">
            <v>GB</v>
          </cell>
          <cell r="O47" t="str">
            <v>UK</v>
          </cell>
          <cell r="P47" t="str">
            <v>GBP</v>
          </cell>
        </row>
        <row r="48">
          <cell r="A48" t="str">
            <v>yas</v>
          </cell>
          <cell r="B48" t="str">
            <v>Web Gravity</v>
          </cell>
          <cell r="C48" t="str">
            <v>www.webgravity.co.uk</v>
          </cell>
          <cell r="D48" t="str">
            <v>NMullen</v>
          </cell>
          <cell r="E48" t="str">
            <v>n/a</v>
          </cell>
          <cell r="F48" t="str">
            <v>David Graham</v>
          </cell>
          <cell r="J48" t="str">
            <v>y</v>
          </cell>
          <cell r="M48" t="str">
            <v>Submit Reseller</v>
          </cell>
          <cell r="N48" t="str">
            <v>GB</v>
          </cell>
          <cell r="O48" t="str">
            <v>UK</v>
          </cell>
          <cell r="P48" t="str">
            <v>GBP</v>
          </cell>
        </row>
        <row r="49">
          <cell r="A49" t="str">
            <v>yat</v>
          </cell>
          <cell r="B49" t="str">
            <v>Euroseek</v>
          </cell>
          <cell r="C49" t="str">
            <v>http://www.euroseek.com/page?ilang=en</v>
          </cell>
          <cell r="D49" t="str">
            <v>Mcurley</v>
          </cell>
          <cell r="F49" t="str">
            <v>Pvillemoes</v>
          </cell>
          <cell r="H49" t="str">
            <v>n/a</v>
          </cell>
          <cell r="I49" t="str">
            <v>y</v>
          </cell>
          <cell r="N49" t="str">
            <v>GB</v>
          </cell>
          <cell r="O49" t="str">
            <v>UK</v>
          </cell>
          <cell r="P49" t="str">
            <v>GBP</v>
          </cell>
        </row>
        <row r="50">
          <cell r="A50" t="str">
            <v>yau</v>
          </cell>
          <cell r="B50" t="str">
            <v>Bigmouth Media</v>
          </cell>
          <cell r="C50" t="str">
            <v>www.bigmouthmedia.net</v>
          </cell>
          <cell r="D50" t="str">
            <v>nmullen</v>
          </cell>
          <cell r="E50" t="str">
            <v>n/a</v>
          </cell>
          <cell r="F50" t="str">
            <v>JKerr</v>
          </cell>
          <cell r="H50" t="str">
            <v>n/a</v>
          </cell>
          <cell r="I50" t="str">
            <v>n</v>
          </cell>
          <cell r="J50" t="str">
            <v>y</v>
          </cell>
          <cell r="M50" t="str">
            <v>Submit Reseller</v>
          </cell>
          <cell r="N50" t="str">
            <v>GB</v>
          </cell>
          <cell r="O50" t="str">
            <v>UK</v>
          </cell>
          <cell r="P50" t="str">
            <v>GBP</v>
          </cell>
        </row>
        <row r="51">
          <cell r="A51" t="str">
            <v>yav</v>
          </cell>
          <cell r="B51" t="str">
            <v>MediaCo UK</v>
          </cell>
          <cell r="C51" t="str">
            <v>www.media.co.uk</v>
          </cell>
          <cell r="D51" t="str">
            <v>NMullen</v>
          </cell>
          <cell r="E51" t="str">
            <v>n/a</v>
          </cell>
          <cell r="F51" t="str">
            <v>JKerr</v>
          </cell>
          <cell r="J51" t="str">
            <v>y</v>
          </cell>
          <cell r="M51" t="str">
            <v>Submit Reseller</v>
          </cell>
          <cell r="N51" t="str">
            <v>GB</v>
          </cell>
          <cell r="O51" t="str">
            <v>UK</v>
          </cell>
          <cell r="P51" t="str">
            <v>GBP</v>
          </cell>
        </row>
        <row r="52">
          <cell r="A52" t="str">
            <v>yaw</v>
          </cell>
          <cell r="B52" t="str">
            <v>Surfweb.co.uk</v>
          </cell>
          <cell r="C52" t="str">
            <v>www.surfweb.co.uk</v>
          </cell>
          <cell r="D52" t="str">
            <v>NMullen</v>
          </cell>
          <cell r="E52" t="str">
            <v>n/a</v>
          </cell>
          <cell r="F52" t="str">
            <v>Jkerr</v>
          </cell>
          <cell r="J52" t="str">
            <v>y</v>
          </cell>
          <cell r="M52" t="str">
            <v>Submit Reseller</v>
          </cell>
          <cell r="N52" t="str">
            <v>GB</v>
          </cell>
          <cell r="O52" t="str">
            <v>UK</v>
          </cell>
          <cell r="P52" t="str">
            <v>GBP</v>
          </cell>
        </row>
        <row r="53">
          <cell r="A53" t="str">
            <v>ta</v>
          </cell>
          <cell r="B53" t="str">
            <v>World Online (FR-BE)</v>
          </cell>
          <cell r="C53" t="str">
            <v>www.worldonline.be/french/home/home_center.html</v>
          </cell>
          <cell r="D53" t="str">
            <v>INunes</v>
          </cell>
          <cell r="E53" t="str">
            <v>x</v>
          </cell>
          <cell r="F53" t="str">
            <v>DFehmers</v>
          </cell>
          <cell r="G53" t="str">
            <v>x</v>
          </cell>
          <cell r="H53" t="str">
            <v>n</v>
          </cell>
          <cell r="I53" t="str">
            <v>n</v>
          </cell>
          <cell r="L53" t="str">
            <v>Classic</v>
          </cell>
          <cell r="N53" t="str">
            <v>belgium</v>
          </cell>
          <cell r="O53" t="str">
            <v>other</v>
          </cell>
          <cell r="P53" t="str">
            <v>EUR</v>
          </cell>
        </row>
        <row r="54">
          <cell r="A54" t="str">
            <v>tb</v>
          </cell>
          <cell r="B54" t="str">
            <v>Planet Internet (FR-BE)</v>
          </cell>
          <cell r="C54" t="str">
            <v>www.planetinternet.be/vandaag/</v>
          </cell>
          <cell r="D54" t="str">
            <v>OvHarten</v>
          </cell>
          <cell r="E54" t="str">
            <v>x</v>
          </cell>
          <cell r="F54" t="str">
            <v>DFehmers</v>
          </cell>
          <cell r="G54" t="str">
            <v>x</v>
          </cell>
          <cell r="H54" t="str">
            <v>y</v>
          </cell>
          <cell r="I54" t="str">
            <v>n</v>
          </cell>
          <cell r="L54" t="str">
            <v>Classic</v>
          </cell>
          <cell r="N54" t="str">
            <v>belgium</v>
          </cell>
          <cell r="O54" t="str">
            <v>other</v>
          </cell>
          <cell r="P54" t="str">
            <v>EUR</v>
          </cell>
        </row>
        <row r="55">
          <cell r="A55" t="str">
            <v>tc</v>
          </cell>
          <cell r="N55" t="str">
            <v>belgium</v>
          </cell>
          <cell r="O55" t="str">
            <v>other</v>
          </cell>
          <cell r="P55" t="str">
            <v>EUR</v>
          </cell>
        </row>
        <row r="56">
          <cell r="A56" t="str">
            <v>td</v>
          </cell>
          <cell r="N56" t="str">
            <v>belgium</v>
          </cell>
          <cell r="O56" t="str">
            <v>other</v>
          </cell>
          <cell r="P56" t="str">
            <v>EUR</v>
          </cell>
        </row>
        <row r="57">
          <cell r="A57" t="str">
            <v>te</v>
          </cell>
          <cell r="N57" t="str">
            <v>belgium</v>
          </cell>
          <cell r="O57" t="str">
            <v>other</v>
          </cell>
          <cell r="P57" t="str">
            <v>EUR</v>
          </cell>
        </row>
        <row r="58">
          <cell r="A58" t="str">
            <v>tf</v>
          </cell>
          <cell r="N58" t="str">
            <v>belgium</v>
          </cell>
          <cell r="O58" t="str">
            <v>other</v>
          </cell>
          <cell r="P58" t="str">
            <v>EUR</v>
          </cell>
        </row>
        <row r="59">
          <cell r="A59" t="str">
            <v>tg</v>
          </cell>
          <cell r="B59" t="str">
            <v>Yucom (FR-BE)</v>
          </cell>
          <cell r="C59" t="str">
            <v>www.yucom.be/fr/index.htm</v>
          </cell>
          <cell r="D59" t="str">
            <v>OvHarten</v>
          </cell>
          <cell r="E59" t="str">
            <v>x</v>
          </cell>
          <cell r="F59" t="str">
            <v>DFehmers</v>
          </cell>
          <cell r="G59" t="str">
            <v>x</v>
          </cell>
          <cell r="H59" t="str">
            <v>y</v>
          </cell>
          <cell r="I59" t="str">
            <v>y</v>
          </cell>
          <cell r="L59" t="str">
            <v>Classic</v>
          </cell>
          <cell r="N59" t="str">
            <v>belgium</v>
          </cell>
          <cell r="O59" t="str">
            <v>other</v>
          </cell>
          <cell r="P59" t="str">
            <v>EUR</v>
          </cell>
        </row>
        <row r="60">
          <cell r="A60" t="str">
            <v>th</v>
          </cell>
          <cell r="B60" t="str">
            <v>Yucom (Flemish)</v>
          </cell>
          <cell r="C60" t="str">
            <v>www.yucom.be/nl/index.htm</v>
          </cell>
          <cell r="D60" t="str">
            <v>OvHarten</v>
          </cell>
          <cell r="E60" t="str">
            <v>x</v>
          </cell>
          <cell r="F60" t="str">
            <v>DFehmers</v>
          </cell>
          <cell r="G60" t="str">
            <v>x</v>
          </cell>
          <cell r="H60" t="str">
            <v>y</v>
          </cell>
          <cell r="I60" t="str">
            <v>y</v>
          </cell>
          <cell r="L60" t="str">
            <v>Classic</v>
          </cell>
          <cell r="N60" t="str">
            <v>belgium</v>
          </cell>
          <cell r="O60" t="str">
            <v>other</v>
          </cell>
          <cell r="P60" t="str">
            <v>EUR</v>
          </cell>
        </row>
        <row r="61">
          <cell r="A61" t="str">
            <v>ti</v>
          </cell>
          <cell r="N61" t="str">
            <v>belgium</v>
          </cell>
          <cell r="O61" t="str">
            <v>other</v>
          </cell>
          <cell r="P61" t="str">
            <v>EUR</v>
          </cell>
        </row>
        <row r="62">
          <cell r="A62" t="str">
            <v>tj</v>
          </cell>
          <cell r="N62" t="str">
            <v>belgium</v>
          </cell>
          <cell r="O62" t="str">
            <v>other</v>
          </cell>
          <cell r="P62" t="str">
            <v>EUR</v>
          </cell>
        </row>
        <row r="63">
          <cell r="A63" t="str">
            <v>tk</v>
          </cell>
          <cell r="N63" t="str">
            <v>belgium</v>
          </cell>
          <cell r="O63" t="str">
            <v>other</v>
          </cell>
          <cell r="P63" t="str">
            <v>EUR</v>
          </cell>
        </row>
        <row r="64">
          <cell r="A64" t="str">
            <v>tl</v>
          </cell>
          <cell r="B64" t="str">
            <v>World Online (Flemish)</v>
          </cell>
          <cell r="C64" t="str">
            <v>www.worldonline.be/dutch/home/home_center.html</v>
          </cell>
          <cell r="D64" t="str">
            <v>INunes</v>
          </cell>
          <cell r="E64" t="str">
            <v>x</v>
          </cell>
          <cell r="F64" t="str">
            <v>DFehmers</v>
          </cell>
          <cell r="G64" t="str">
            <v>x</v>
          </cell>
          <cell r="H64" t="str">
            <v>n</v>
          </cell>
          <cell r="I64" t="str">
            <v>n</v>
          </cell>
          <cell r="L64" t="str">
            <v>Classic</v>
          </cell>
          <cell r="N64" t="str">
            <v>belgium</v>
          </cell>
          <cell r="O64" t="str">
            <v>other</v>
          </cell>
          <cell r="P64" t="str">
            <v>EUR</v>
          </cell>
        </row>
        <row r="65">
          <cell r="A65" t="str">
            <v>tm</v>
          </cell>
          <cell r="N65" t="str">
            <v>belgium</v>
          </cell>
          <cell r="O65" t="str">
            <v>other</v>
          </cell>
          <cell r="P65" t="str">
            <v>EUR</v>
          </cell>
        </row>
        <row r="66">
          <cell r="A66" t="str">
            <v>tn</v>
          </cell>
          <cell r="B66" t="str">
            <v>12Move Belgium</v>
          </cell>
          <cell r="C66" t="str">
            <v>www.12move.be</v>
          </cell>
          <cell r="D66" t="str">
            <v>OvHarten</v>
          </cell>
          <cell r="E66" t="str">
            <v>x</v>
          </cell>
          <cell r="F66" t="str">
            <v>DFehmers</v>
          </cell>
          <cell r="H66" t="str">
            <v>n</v>
          </cell>
          <cell r="I66" t="str">
            <v>n</v>
          </cell>
          <cell r="L66" t="str">
            <v>Classic</v>
          </cell>
          <cell r="N66" t="str">
            <v>belgium</v>
          </cell>
          <cell r="O66" t="str">
            <v>other</v>
          </cell>
          <cell r="P66" t="str">
            <v>EUR</v>
          </cell>
        </row>
        <row r="67">
          <cell r="A67" t="str">
            <v>to</v>
          </cell>
          <cell r="B67" t="str">
            <v>12Move French-Belgium</v>
          </cell>
          <cell r="C67" t="str">
            <v>www.12move.be</v>
          </cell>
          <cell r="D67" t="str">
            <v>OvHarten</v>
          </cell>
          <cell r="E67" t="str">
            <v>x</v>
          </cell>
          <cell r="F67" t="str">
            <v>DFehmers</v>
          </cell>
          <cell r="H67" t="str">
            <v>n</v>
          </cell>
          <cell r="I67" t="str">
            <v>n</v>
          </cell>
          <cell r="L67" t="str">
            <v>Classic</v>
          </cell>
          <cell r="N67" t="str">
            <v>belgium</v>
          </cell>
          <cell r="O67" t="str">
            <v>other</v>
          </cell>
          <cell r="P67" t="str">
            <v>EUR</v>
          </cell>
        </row>
        <row r="68">
          <cell r="A68" t="str">
            <v>tp</v>
          </cell>
          <cell r="N68" t="str">
            <v>belgium</v>
          </cell>
          <cell r="O68" t="str">
            <v>other</v>
          </cell>
          <cell r="P68" t="str">
            <v>EUR</v>
          </cell>
        </row>
        <row r="69">
          <cell r="A69" t="str">
            <v>tq</v>
          </cell>
          <cell r="B69" t="str">
            <v>Planet Internet (Flemish)</v>
          </cell>
          <cell r="C69" t="str">
            <v>www.planetinternet.be/aujourdhui/</v>
          </cell>
          <cell r="D69" t="str">
            <v>OvHarten</v>
          </cell>
          <cell r="E69" t="str">
            <v>x</v>
          </cell>
          <cell r="F69" t="str">
            <v>DFehmers</v>
          </cell>
          <cell r="G69" t="str">
            <v>x</v>
          </cell>
          <cell r="H69" t="str">
            <v>y</v>
          </cell>
          <cell r="I69" t="str">
            <v>n</v>
          </cell>
          <cell r="L69" t="str">
            <v>Classic</v>
          </cell>
          <cell r="N69" t="str">
            <v>belgium</v>
          </cell>
          <cell r="O69" t="str">
            <v>other</v>
          </cell>
          <cell r="P69" t="str">
            <v>EUR</v>
          </cell>
        </row>
        <row r="70">
          <cell r="A70" t="str">
            <v>na</v>
          </cell>
          <cell r="B70" t="str">
            <v>World Online Czech Republic</v>
          </cell>
          <cell r="C70" t="str">
            <v>www.worldonline.cz</v>
          </cell>
          <cell r="D70" t="str">
            <v>INunes</v>
          </cell>
          <cell r="E70" t="str">
            <v>x</v>
          </cell>
          <cell r="F70" t="str">
            <v>DFehmers</v>
          </cell>
          <cell r="G70" t="str">
            <v>x</v>
          </cell>
          <cell r="H70" t="str">
            <v>n</v>
          </cell>
          <cell r="I70" t="str">
            <v>n</v>
          </cell>
          <cell r="L70" t="str">
            <v>Classic</v>
          </cell>
          <cell r="M70" t="str">
            <v>tla</v>
          </cell>
          <cell r="N70" t="str">
            <v>czeck</v>
          </cell>
          <cell r="O70" t="str">
            <v>other</v>
          </cell>
        </row>
        <row r="71">
          <cell r="A71" t="str">
            <v>lo</v>
          </cell>
          <cell r="B71" t="str">
            <v>World Online Denmark</v>
          </cell>
          <cell r="C71" t="str">
            <v>www.worldonline.dk</v>
          </cell>
          <cell r="D71" t="str">
            <v>INunes</v>
          </cell>
          <cell r="E71" t="str">
            <v>x</v>
          </cell>
          <cell r="F71" t="str">
            <v>DFehmers</v>
          </cell>
          <cell r="G71" t="str">
            <v>x</v>
          </cell>
          <cell r="H71" t="str">
            <v>n</v>
          </cell>
          <cell r="I71" t="str">
            <v>n</v>
          </cell>
          <cell r="K71" t="str">
            <v>x</v>
          </cell>
          <cell r="L71" t="str">
            <v>Classic</v>
          </cell>
          <cell r="N71" t="str">
            <v>denmark</v>
          </cell>
          <cell r="O71" t="str">
            <v>other</v>
          </cell>
        </row>
        <row r="72">
          <cell r="A72" t="str">
            <v>lp</v>
          </cell>
          <cell r="N72" t="str">
            <v>denmark</v>
          </cell>
          <cell r="O72" t="str">
            <v>other</v>
          </cell>
        </row>
        <row r="73">
          <cell r="A73" t="str">
            <v>lq</v>
          </cell>
          <cell r="B73" t="str">
            <v>Q-people</v>
          </cell>
          <cell r="C73" t="str">
            <v>www.qpeople.dk</v>
          </cell>
          <cell r="D73" t="str">
            <v>ANilsson</v>
          </cell>
          <cell r="E73" t="str">
            <v>x</v>
          </cell>
          <cell r="F73" t="str">
            <v>PVillamoes</v>
          </cell>
          <cell r="G73" t="str">
            <v>x</v>
          </cell>
          <cell r="H73" t="str">
            <v>n</v>
          </cell>
          <cell r="I73" t="str">
            <v>y</v>
          </cell>
          <cell r="L73" t="str">
            <v>Classic</v>
          </cell>
          <cell r="N73" t="str">
            <v>denmark</v>
          </cell>
          <cell r="O73" t="str">
            <v>other</v>
          </cell>
        </row>
        <row r="74">
          <cell r="A74" t="str">
            <v>lr</v>
          </cell>
          <cell r="N74" t="str">
            <v>denmark</v>
          </cell>
          <cell r="O74" t="str">
            <v>other</v>
          </cell>
        </row>
        <row r="75">
          <cell r="A75" t="str">
            <v>ls</v>
          </cell>
          <cell r="N75" t="str">
            <v>denmark</v>
          </cell>
          <cell r="O75" t="str">
            <v>other</v>
          </cell>
        </row>
        <row r="76">
          <cell r="A76" t="str">
            <v>lt</v>
          </cell>
          <cell r="B76" t="str">
            <v>KRAK</v>
          </cell>
          <cell r="C76" t="str">
            <v>www.krak.se</v>
          </cell>
          <cell r="D76" t="str">
            <v>ANilsson</v>
          </cell>
          <cell r="E76" t="str">
            <v>x</v>
          </cell>
          <cell r="F76" t="str">
            <v>PVillamoes</v>
          </cell>
          <cell r="G76" t="str">
            <v>x</v>
          </cell>
          <cell r="H76" t="str">
            <v>n</v>
          </cell>
          <cell r="I76" t="str">
            <v>n</v>
          </cell>
          <cell r="L76" t="str">
            <v>Classic</v>
          </cell>
          <cell r="N76" t="str">
            <v>denmark</v>
          </cell>
          <cell r="O76" t="str">
            <v>other</v>
          </cell>
        </row>
        <row r="77">
          <cell r="A77" t="str">
            <v>lu</v>
          </cell>
          <cell r="B77" t="str">
            <v>12Move Denmark</v>
          </cell>
          <cell r="C77" t="str">
            <v>www.12move.dk</v>
          </cell>
          <cell r="D77" t="str">
            <v>OvHarten</v>
          </cell>
          <cell r="E77" t="str">
            <v>x</v>
          </cell>
          <cell r="F77" t="str">
            <v>PVillamoes</v>
          </cell>
          <cell r="G77" t="str">
            <v>x</v>
          </cell>
          <cell r="H77" t="str">
            <v>n</v>
          </cell>
          <cell r="I77" t="str">
            <v>n</v>
          </cell>
          <cell r="L77" t="str">
            <v>Classic</v>
          </cell>
          <cell r="N77" t="str">
            <v>denmark</v>
          </cell>
          <cell r="O77" t="str">
            <v>other</v>
          </cell>
        </row>
        <row r="78">
          <cell r="A78" t="str">
            <v>lv</v>
          </cell>
          <cell r="B78" t="str">
            <v>Opasia</v>
          </cell>
          <cell r="C78" t="str">
            <v>www.opasia.dk</v>
          </cell>
          <cell r="D78" t="str">
            <v>ANilsson</v>
          </cell>
          <cell r="E78" t="str">
            <v>x</v>
          </cell>
          <cell r="F78" t="str">
            <v>PVillamoes</v>
          </cell>
          <cell r="G78" t="str">
            <v>x</v>
          </cell>
          <cell r="H78" t="str">
            <v>n</v>
          </cell>
          <cell r="I78" t="str">
            <v>n</v>
          </cell>
          <cell r="L78" t="str">
            <v>Classic</v>
          </cell>
          <cell r="N78" t="str">
            <v>denmark</v>
          </cell>
          <cell r="O78" t="str">
            <v>other</v>
          </cell>
        </row>
        <row r="79">
          <cell r="A79" t="str">
            <v>fr</v>
          </cell>
          <cell r="B79" t="str">
            <v>LookSmart France</v>
          </cell>
          <cell r="C79" t="str">
            <v>www.looksmart.fr</v>
          </cell>
          <cell r="D79" t="str">
            <v>DBradley</v>
          </cell>
          <cell r="E79" t="str">
            <v>x</v>
          </cell>
          <cell r="F79" t="str">
            <v>ESiary</v>
          </cell>
          <cell r="G79" t="str">
            <v>x</v>
          </cell>
          <cell r="H79" t="str">
            <v>y</v>
          </cell>
          <cell r="I79" t="str">
            <v>y</v>
          </cell>
          <cell r="J79" t="str">
            <v>x</v>
          </cell>
          <cell r="L79" t="str">
            <v>Classic</v>
          </cell>
          <cell r="N79" t="str">
            <v>france</v>
          </cell>
          <cell r="O79" t="str">
            <v>FR</v>
          </cell>
          <cell r="P79" t="str">
            <v>EUR</v>
          </cell>
        </row>
        <row r="80">
          <cell r="A80" t="str">
            <v>ua</v>
          </cell>
          <cell r="B80" t="str">
            <v>Genie France</v>
          </cell>
          <cell r="C80" t="str">
            <v>www.geniefr.com</v>
          </cell>
          <cell r="D80" t="str">
            <v>CGilmore</v>
          </cell>
          <cell r="E80" t="str">
            <v>x</v>
          </cell>
          <cell r="F80" t="str">
            <v>JKerr</v>
          </cell>
          <cell r="G80" t="str">
            <v>x</v>
          </cell>
          <cell r="H80" t="str">
            <v>y</v>
          </cell>
          <cell r="I80" t="str">
            <v>y</v>
          </cell>
          <cell r="L80" t="str">
            <v>Classic</v>
          </cell>
          <cell r="N80" t="str">
            <v>france</v>
          </cell>
          <cell r="O80" t="str">
            <v>FR</v>
          </cell>
          <cell r="P80" t="str">
            <v>EUR</v>
          </cell>
        </row>
        <row r="81">
          <cell r="A81" t="str">
            <v>ub</v>
          </cell>
          <cell r="N81" t="str">
            <v>france</v>
          </cell>
          <cell r="O81" t="str">
            <v>FR</v>
          </cell>
          <cell r="P81" t="str">
            <v>EUR</v>
          </cell>
        </row>
        <row r="82">
          <cell r="A82" t="str">
            <v>uc</v>
          </cell>
          <cell r="N82" t="str">
            <v>france</v>
          </cell>
          <cell r="O82" t="str">
            <v>FR</v>
          </cell>
          <cell r="P82" t="str">
            <v>EUR</v>
          </cell>
        </row>
        <row r="83">
          <cell r="A83" t="str">
            <v>ud</v>
          </cell>
          <cell r="B83" t="str">
            <v>World Online France</v>
          </cell>
          <cell r="C83" t="str">
            <v>www.worldonline.fr</v>
          </cell>
          <cell r="D83" t="str">
            <v>INunes</v>
          </cell>
          <cell r="E83" t="str">
            <v>x</v>
          </cell>
          <cell r="F83" t="str">
            <v>NWalley</v>
          </cell>
          <cell r="G83" t="str">
            <v>x</v>
          </cell>
          <cell r="H83" t="str">
            <v>n</v>
          </cell>
          <cell r="I83" t="str">
            <v>n</v>
          </cell>
          <cell r="L83" t="str">
            <v>Classic</v>
          </cell>
          <cell r="N83" t="str">
            <v>france</v>
          </cell>
          <cell r="O83" t="str">
            <v>FR</v>
          </cell>
          <cell r="P83" t="str">
            <v>EUR</v>
          </cell>
        </row>
        <row r="84">
          <cell r="A84" t="str">
            <v>ue</v>
          </cell>
          <cell r="B84" t="str">
            <v>Club-Internet</v>
          </cell>
          <cell r="C84" t="str">
            <v>www.club-internet.fr</v>
          </cell>
          <cell r="D84" t="str">
            <v>DBradley</v>
          </cell>
          <cell r="E84" t="str">
            <v>x</v>
          </cell>
          <cell r="F84" t="str">
            <v>ESiary</v>
          </cell>
          <cell r="G84" t="str">
            <v>x</v>
          </cell>
          <cell r="H84" t="str">
            <v>y</v>
          </cell>
          <cell r="I84" t="str">
            <v>n</v>
          </cell>
          <cell r="K84" t="str">
            <v>y</v>
          </cell>
          <cell r="L84" t="str">
            <v>Classic</v>
          </cell>
          <cell r="N84" t="str">
            <v>france</v>
          </cell>
          <cell r="O84" t="str">
            <v>FR</v>
          </cell>
          <cell r="P84" t="str">
            <v>EUR</v>
          </cell>
        </row>
        <row r="85">
          <cell r="A85" t="str">
            <v>uf</v>
          </cell>
          <cell r="N85" t="str">
            <v>france</v>
          </cell>
          <cell r="O85" t="str">
            <v>FR</v>
          </cell>
          <cell r="P85" t="str">
            <v>EUR</v>
          </cell>
        </row>
        <row r="86">
          <cell r="A86" t="str">
            <v>ug</v>
          </cell>
          <cell r="B86" t="str">
            <v>Freesurf</v>
          </cell>
          <cell r="C86" t="str">
            <v>www.freesurf.fr</v>
          </cell>
          <cell r="D86" t="str">
            <v>DBradley</v>
          </cell>
          <cell r="E86" t="str">
            <v>x</v>
          </cell>
          <cell r="F86" t="str">
            <v>ESiary</v>
          </cell>
          <cell r="G86" t="str">
            <v>x</v>
          </cell>
          <cell r="H86" t="str">
            <v>y</v>
          </cell>
          <cell r="I86" t="str">
            <v>y</v>
          </cell>
          <cell r="L86" t="str">
            <v>Classic</v>
          </cell>
          <cell r="N86" t="str">
            <v>france</v>
          </cell>
          <cell r="O86" t="str">
            <v>FR</v>
          </cell>
          <cell r="P86" t="str">
            <v>EUR</v>
          </cell>
        </row>
        <row r="87">
          <cell r="A87" t="str">
            <v>uh</v>
          </cell>
          <cell r="B87" t="str">
            <v>Everyday</v>
          </cell>
          <cell r="C87" t="str">
            <v>www.everyday.fr</v>
          </cell>
          <cell r="D87" t="str">
            <v>DBradley</v>
          </cell>
          <cell r="E87" t="str">
            <v>x</v>
          </cell>
          <cell r="F87" t="str">
            <v>ESiary</v>
          </cell>
          <cell r="G87" t="str">
            <v>x</v>
          </cell>
          <cell r="H87" t="str">
            <v>n</v>
          </cell>
          <cell r="I87" t="str">
            <v>y</v>
          </cell>
          <cell r="L87" t="str">
            <v>Classic</v>
          </cell>
          <cell r="N87" t="str">
            <v>france</v>
          </cell>
          <cell r="O87" t="str">
            <v>FR</v>
          </cell>
          <cell r="P87" t="str">
            <v>EUR</v>
          </cell>
        </row>
        <row r="88">
          <cell r="A88" t="str">
            <v>ui</v>
          </cell>
          <cell r="B88" t="str">
            <v>Oreka</v>
          </cell>
          <cell r="D88" t="str">
            <v>DBradley</v>
          </cell>
          <cell r="E88" t="str">
            <v>x</v>
          </cell>
          <cell r="F88" t="str">
            <v>ESiary</v>
          </cell>
          <cell r="G88" t="str">
            <v>x</v>
          </cell>
          <cell r="H88" t="str">
            <v>y</v>
          </cell>
          <cell r="I88" t="str">
            <v>y</v>
          </cell>
          <cell r="L88" t="str">
            <v>Classic</v>
          </cell>
          <cell r="N88" t="str">
            <v>france</v>
          </cell>
          <cell r="O88" t="str">
            <v>FR</v>
          </cell>
          <cell r="P88" t="str">
            <v>EUR</v>
          </cell>
        </row>
        <row r="89">
          <cell r="A89" t="str">
            <v>uj</v>
          </cell>
          <cell r="B89" t="str">
            <v>Euroseek</v>
          </cell>
          <cell r="C89" t="str">
            <v>http://www.euroseek.com/page?ilang=fr</v>
          </cell>
          <cell r="D89" t="str">
            <v>Mcurley</v>
          </cell>
          <cell r="F89" t="str">
            <v>Pvillemoes</v>
          </cell>
          <cell r="H89" t="str">
            <v>n/a</v>
          </cell>
          <cell r="I89" t="str">
            <v>y</v>
          </cell>
          <cell r="N89" t="str">
            <v>france</v>
          </cell>
          <cell r="O89" t="str">
            <v>FR</v>
          </cell>
          <cell r="P89" t="str">
            <v>EUR</v>
          </cell>
        </row>
        <row r="90">
          <cell r="A90" t="str">
            <v>uk</v>
          </cell>
          <cell r="B90" t="str">
            <v>used for LookSmart UK</v>
          </cell>
          <cell r="N90" t="str">
            <v>france</v>
          </cell>
          <cell r="O90" t="str">
            <v>FR</v>
          </cell>
          <cell r="P90" t="str">
            <v>EUR</v>
          </cell>
        </row>
        <row r="91">
          <cell r="A91" t="str">
            <v>ul</v>
          </cell>
          <cell r="B91" t="str">
            <v>Netbooster FR</v>
          </cell>
          <cell r="N91" t="str">
            <v>france</v>
          </cell>
          <cell r="O91" t="str">
            <v>FR</v>
          </cell>
          <cell r="P91" t="str">
            <v>EUR</v>
          </cell>
        </row>
        <row r="92">
          <cell r="A92" t="str">
            <v>um</v>
          </cell>
          <cell r="N92" t="str">
            <v>france</v>
          </cell>
          <cell r="O92" t="str">
            <v>FR</v>
          </cell>
          <cell r="P92" t="str">
            <v>EUR</v>
          </cell>
        </row>
        <row r="93">
          <cell r="A93" t="str">
            <v>un</v>
          </cell>
          <cell r="N93" t="str">
            <v>france</v>
          </cell>
          <cell r="O93" t="str">
            <v>FR</v>
          </cell>
          <cell r="P93" t="str">
            <v>EUR</v>
          </cell>
        </row>
        <row r="94">
          <cell r="A94" t="str">
            <v>uo</v>
          </cell>
          <cell r="N94" t="str">
            <v>france</v>
          </cell>
          <cell r="O94" t="str">
            <v>FR</v>
          </cell>
          <cell r="P94" t="str">
            <v>EUR</v>
          </cell>
        </row>
        <row r="95">
          <cell r="A95" t="str">
            <v>up</v>
          </cell>
          <cell r="N95" t="str">
            <v>france</v>
          </cell>
          <cell r="O95" t="str">
            <v>FR</v>
          </cell>
          <cell r="P95" t="str">
            <v>EUR</v>
          </cell>
        </row>
        <row r="96">
          <cell r="A96" t="str">
            <v>uq</v>
          </cell>
          <cell r="N96" t="str">
            <v>france</v>
          </cell>
          <cell r="O96" t="str">
            <v>FR</v>
          </cell>
          <cell r="P96" t="str">
            <v>EUR</v>
          </cell>
        </row>
        <row r="97">
          <cell r="A97" t="str">
            <v>ur</v>
          </cell>
          <cell r="N97" t="str">
            <v>france</v>
          </cell>
          <cell r="O97" t="str">
            <v>FR</v>
          </cell>
          <cell r="P97" t="str">
            <v>EUR</v>
          </cell>
        </row>
        <row r="98">
          <cell r="A98" t="str">
            <v>us</v>
          </cell>
          <cell r="N98" t="str">
            <v>france</v>
          </cell>
          <cell r="O98" t="str">
            <v>FR</v>
          </cell>
          <cell r="P98" t="str">
            <v>EUR</v>
          </cell>
        </row>
        <row r="99">
          <cell r="A99" t="str">
            <v>ut</v>
          </cell>
          <cell r="B99" t="str">
            <v>AltaVista France</v>
          </cell>
          <cell r="C99" t="str">
            <v>http://fr.altavista.com/</v>
          </cell>
          <cell r="D99" t="str">
            <v>CCostello</v>
          </cell>
          <cell r="E99" t="str">
            <v>n/a</v>
          </cell>
          <cell r="F99" t="str">
            <v>JKerr</v>
          </cell>
          <cell r="G99" t="str">
            <v>x</v>
          </cell>
          <cell r="H99" t="str">
            <v>n</v>
          </cell>
          <cell r="I99" t="str">
            <v>y</v>
          </cell>
          <cell r="J99" t="str">
            <v>x</v>
          </cell>
          <cell r="L99" t="str">
            <v>Classic</v>
          </cell>
          <cell r="N99" t="str">
            <v>germany</v>
          </cell>
          <cell r="O99" t="str">
            <v>FR</v>
          </cell>
          <cell r="P99" t="str">
            <v>EUR</v>
          </cell>
        </row>
        <row r="100">
          <cell r="A100" t="str">
            <v>de</v>
          </cell>
          <cell r="B100" t="str">
            <v>LookSmart Germany</v>
          </cell>
          <cell r="C100" t="str">
            <v>www.btlooksmart.de/www.looksmart.de</v>
          </cell>
          <cell r="D100" t="str">
            <v>OvHarten</v>
          </cell>
          <cell r="E100" t="str">
            <v>x</v>
          </cell>
          <cell r="F100" t="str">
            <v>WKasper</v>
          </cell>
          <cell r="G100" t="str">
            <v>x</v>
          </cell>
          <cell r="H100" t="str">
            <v>y</v>
          </cell>
          <cell r="I100" t="str">
            <v>y</v>
          </cell>
          <cell r="J100" t="str">
            <v>x</v>
          </cell>
          <cell r="L100" t="str">
            <v>Classic</v>
          </cell>
          <cell r="N100" t="str">
            <v>germany</v>
          </cell>
          <cell r="O100" t="str">
            <v>DE</v>
          </cell>
          <cell r="P100" t="str">
            <v>EUR</v>
          </cell>
        </row>
        <row r="101">
          <cell r="A101" t="str">
            <v>wa</v>
          </cell>
          <cell r="B101" t="str">
            <v>Everyday Germany</v>
          </cell>
          <cell r="C101" t="str">
            <v>http://de.everyday.com/</v>
          </cell>
          <cell r="D101" t="str">
            <v>DBradley</v>
          </cell>
          <cell r="E101" t="str">
            <v>x</v>
          </cell>
          <cell r="F101" t="str">
            <v>ESiary</v>
          </cell>
          <cell r="G101" t="str">
            <v>x</v>
          </cell>
          <cell r="H101" t="str">
            <v>n</v>
          </cell>
          <cell r="I101" t="str">
            <v>y</v>
          </cell>
          <cell r="L101" t="str">
            <v>Classic</v>
          </cell>
          <cell r="N101" t="str">
            <v>germany</v>
          </cell>
          <cell r="O101" t="str">
            <v>DE</v>
          </cell>
          <cell r="P101" t="str">
            <v>EUR</v>
          </cell>
        </row>
        <row r="102">
          <cell r="A102" t="str">
            <v>wb</v>
          </cell>
          <cell r="B102" t="str">
            <v>Euroseek</v>
          </cell>
          <cell r="C102" t="str">
            <v>http://www.euroseek.com/page?ilang=de</v>
          </cell>
          <cell r="D102" t="str">
            <v>Mcurley</v>
          </cell>
          <cell r="F102" t="str">
            <v>Pvillemoes</v>
          </cell>
          <cell r="H102" t="str">
            <v>n/a</v>
          </cell>
          <cell r="I102" t="str">
            <v>y</v>
          </cell>
          <cell r="N102" t="str">
            <v>germany</v>
          </cell>
          <cell r="O102" t="str">
            <v>DE</v>
          </cell>
          <cell r="P102" t="str">
            <v>EUR</v>
          </cell>
        </row>
        <row r="103">
          <cell r="A103" t="str">
            <v>wd</v>
          </cell>
          <cell r="B103" t="str">
            <v>Netbooster DE</v>
          </cell>
        </row>
        <row r="104">
          <cell r="A104" t="str">
            <v>waa</v>
          </cell>
          <cell r="B104" t="str">
            <v>Genie Germany</v>
          </cell>
          <cell r="C104" t="str">
            <v>www.genie.de</v>
          </cell>
          <cell r="D104" t="str">
            <v>CGilmore</v>
          </cell>
          <cell r="E104" t="str">
            <v>x</v>
          </cell>
          <cell r="F104" t="str">
            <v>JKerr</v>
          </cell>
          <cell r="G104" t="str">
            <v>x</v>
          </cell>
          <cell r="H104" t="str">
            <v>y</v>
          </cell>
          <cell r="I104" t="str">
            <v>y</v>
          </cell>
          <cell r="L104" t="str">
            <v>Classic</v>
          </cell>
          <cell r="N104" t="str">
            <v>germany</v>
          </cell>
          <cell r="O104" t="str">
            <v>DE</v>
          </cell>
          <cell r="P104" t="str">
            <v>EUR</v>
          </cell>
        </row>
        <row r="105">
          <cell r="A105" t="str">
            <v>wab</v>
          </cell>
          <cell r="N105" t="str">
            <v>germany</v>
          </cell>
          <cell r="O105" t="str">
            <v>DE</v>
          </cell>
          <cell r="P105" t="str">
            <v>EUR</v>
          </cell>
        </row>
        <row r="106">
          <cell r="A106" t="str">
            <v>wac</v>
          </cell>
          <cell r="N106" t="str">
            <v>germany</v>
          </cell>
          <cell r="O106" t="str">
            <v>DE</v>
          </cell>
          <cell r="P106" t="str">
            <v>EUR</v>
          </cell>
        </row>
        <row r="107">
          <cell r="A107" t="str">
            <v>wad</v>
          </cell>
          <cell r="B107" t="str">
            <v>World Online Germany</v>
          </cell>
          <cell r="C107" t="str">
            <v>www.worldonline.de</v>
          </cell>
          <cell r="D107" t="str">
            <v>INunes</v>
          </cell>
          <cell r="E107" t="str">
            <v>x</v>
          </cell>
          <cell r="F107" t="str">
            <v>DFehmers</v>
          </cell>
          <cell r="G107" t="str">
            <v>x</v>
          </cell>
          <cell r="H107" t="str">
            <v>n</v>
          </cell>
          <cell r="I107" t="str">
            <v>n</v>
          </cell>
          <cell r="L107" t="str">
            <v>Classic</v>
          </cell>
          <cell r="N107" t="str">
            <v>germany</v>
          </cell>
          <cell r="O107" t="str">
            <v>DE</v>
          </cell>
          <cell r="P107" t="str">
            <v>EUR</v>
          </cell>
        </row>
        <row r="108">
          <cell r="A108" t="str">
            <v>wae</v>
          </cell>
          <cell r="B108" t="str">
            <v>Planet Internet Germany</v>
          </cell>
          <cell r="C108" t="str">
            <v>www.planetinternet.de</v>
          </cell>
          <cell r="D108" t="str">
            <v>OvHarten</v>
          </cell>
          <cell r="E108" t="str">
            <v>x</v>
          </cell>
          <cell r="F108" t="str">
            <v>DFehmers</v>
          </cell>
          <cell r="G108" t="str">
            <v>x</v>
          </cell>
          <cell r="H108" t="str">
            <v>y</v>
          </cell>
          <cell r="I108" t="str">
            <v>y</v>
          </cell>
          <cell r="L108" t="str">
            <v>Classic</v>
          </cell>
          <cell r="N108" t="str">
            <v>germany</v>
          </cell>
          <cell r="O108" t="str">
            <v>DE</v>
          </cell>
          <cell r="P108" t="str">
            <v>EUR</v>
          </cell>
        </row>
        <row r="109">
          <cell r="A109" t="str">
            <v>waf</v>
          </cell>
          <cell r="B109" t="str">
            <v>12Move Germany</v>
          </cell>
          <cell r="C109" t="str">
            <v>www.12move.de</v>
          </cell>
          <cell r="D109" t="str">
            <v>OvHarten</v>
          </cell>
          <cell r="E109" t="str">
            <v>x</v>
          </cell>
          <cell r="F109" t="str">
            <v>DFehmers</v>
          </cell>
          <cell r="G109" t="str">
            <v>x</v>
          </cell>
          <cell r="H109" t="str">
            <v>n</v>
          </cell>
          <cell r="I109" t="str">
            <v>n</v>
          </cell>
          <cell r="L109" t="str">
            <v>Classic</v>
          </cell>
          <cell r="N109" t="str">
            <v>germany</v>
          </cell>
          <cell r="O109" t="str">
            <v>DE</v>
          </cell>
          <cell r="P109" t="str">
            <v>EUR</v>
          </cell>
        </row>
        <row r="110">
          <cell r="A110" t="str">
            <v>wag</v>
          </cell>
          <cell r="B110" t="str">
            <v>AltaVista Germany</v>
          </cell>
          <cell r="C110" t="str">
            <v>http://search.de.altavista.com/cgi-bin/query?pg=s&amp;cb=dr&amp;cl=de&amp;cn=de&amp;aveenc=22</v>
          </cell>
          <cell r="D110" t="str">
            <v>CCostello</v>
          </cell>
          <cell r="E110" t="str">
            <v>n/a</v>
          </cell>
          <cell r="F110" t="str">
            <v>JKerr</v>
          </cell>
          <cell r="G110" t="str">
            <v>x</v>
          </cell>
          <cell r="H110" t="str">
            <v>n/a</v>
          </cell>
          <cell r="I110" t="str">
            <v>y</v>
          </cell>
          <cell r="J110" t="str">
            <v>x</v>
          </cell>
          <cell r="L110" t="str">
            <v>n/a</v>
          </cell>
          <cell r="N110" t="str">
            <v>germany</v>
          </cell>
          <cell r="O110" t="str">
            <v>DE</v>
          </cell>
          <cell r="P110" t="str">
            <v>EUR</v>
          </cell>
        </row>
        <row r="111">
          <cell r="A111" t="str">
            <v>ic</v>
          </cell>
          <cell r="B111" t="str">
            <v>Digiphone</v>
          </cell>
          <cell r="C111" t="str">
            <v>www.dol.ie</v>
          </cell>
          <cell r="D111" t="str">
            <v>INunes</v>
          </cell>
          <cell r="E111" t="str">
            <v>x</v>
          </cell>
          <cell r="F111" t="str">
            <v>JKerr</v>
          </cell>
          <cell r="G111" t="str">
            <v>x</v>
          </cell>
          <cell r="H111" t="str">
            <v>y</v>
          </cell>
          <cell r="I111" t="str">
            <v>n</v>
          </cell>
          <cell r="L111" t="str">
            <v>Classic</v>
          </cell>
          <cell r="M111" t="str">
            <v>yy</v>
          </cell>
          <cell r="N111" t="str">
            <v>ireland</v>
          </cell>
          <cell r="O111" t="str">
            <v>Other</v>
          </cell>
          <cell r="P111" t="str">
            <v>EUR</v>
          </cell>
        </row>
        <row r="112">
          <cell r="A112" t="str">
            <v>id</v>
          </cell>
          <cell r="B112" t="str">
            <v>ntl ireland</v>
          </cell>
          <cell r="C112" t="str">
            <v>www.ntl.ie</v>
          </cell>
          <cell r="D112" t="str">
            <v>INunes</v>
          </cell>
          <cell r="E112" t="str">
            <v>x</v>
          </cell>
          <cell r="F112" t="str">
            <v>DGraham</v>
          </cell>
          <cell r="G112" t="str">
            <v>x</v>
          </cell>
          <cell r="H112" t="str">
            <v>y</v>
          </cell>
          <cell r="I112" t="str">
            <v>y</v>
          </cell>
          <cell r="L112" t="str">
            <v>Classic</v>
          </cell>
          <cell r="M112" t="str">
            <v>–</v>
          </cell>
          <cell r="N112" t="str">
            <v>ireland</v>
          </cell>
          <cell r="O112" t="str">
            <v>other</v>
          </cell>
          <cell r="P112" t="str">
            <v>EUR</v>
          </cell>
        </row>
        <row r="113">
          <cell r="A113" t="str">
            <v>ra</v>
          </cell>
          <cell r="B113" t="str">
            <v>Genie Italy (Infinito)</v>
          </cell>
          <cell r="C113" t="str">
            <v>www.genie.it</v>
          </cell>
          <cell r="D113" t="str">
            <v>CGilmore</v>
          </cell>
          <cell r="E113" t="str">
            <v>x</v>
          </cell>
          <cell r="F113" t="str">
            <v>JKerr</v>
          </cell>
          <cell r="G113" t="str">
            <v>x</v>
          </cell>
          <cell r="H113" t="str">
            <v>y</v>
          </cell>
          <cell r="I113" t="str">
            <v>n</v>
          </cell>
          <cell r="L113" t="str">
            <v>Classic</v>
          </cell>
          <cell r="N113" t="str">
            <v>italy</v>
          </cell>
          <cell r="O113" t="str">
            <v>IT</v>
          </cell>
          <cell r="P113" t="str">
            <v>EUR</v>
          </cell>
        </row>
        <row r="114">
          <cell r="A114" t="str">
            <v>rb</v>
          </cell>
          <cell r="B114" t="str">
            <v>Blu</v>
          </cell>
          <cell r="C114" t="str">
            <v>www.blu.it</v>
          </cell>
          <cell r="D114" t="str">
            <v>JJordan</v>
          </cell>
          <cell r="E114" t="str">
            <v>x</v>
          </cell>
          <cell r="F114" t="str">
            <v>MErrigo</v>
          </cell>
          <cell r="G114" t="str">
            <v>x</v>
          </cell>
          <cell r="H114" t="str">
            <v>y</v>
          </cell>
          <cell r="I114" t="str">
            <v>y</v>
          </cell>
          <cell r="L114" t="str">
            <v>Classic</v>
          </cell>
          <cell r="N114" t="str">
            <v>italy</v>
          </cell>
          <cell r="O114" t="str">
            <v>IT</v>
          </cell>
          <cell r="P114" t="str">
            <v>EUR</v>
          </cell>
        </row>
        <row r="115">
          <cell r="A115" t="str">
            <v>rc</v>
          </cell>
          <cell r="B115" t="str">
            <v>MTV.it</v>
          </cell>
          <cell r="C115" t="str">
            <v>www.mtv.it</v>
          </cell>
          <cell r="D115" t="str">
            <v>JJordan</v>
          </cell>
          <cell r="F115" t="str">
            <v>MErrigo</v>
          </cell>
          <cell r="H115" t="str">
            <v>y</v>
          </cell>
          <cell r="I115" t="str">
            <v>n</v>
          </cell>
          <cell r="L115" t="str">
            <v>Classic</v>
          </cell>
          <cell r="N115" t="str">
            <v>italy</v>
          </cell>
          <cell r="O115" t="str">
            <v>IT</v>
          </cell>
          <cell r="P115" t="str">
            <v>EUR</v>
          </cell>
        </row>
        <row r="116">
          <cell r="A116" t="str">
            <v>rd</v>
          </cell>
          <cell r="B116" t="str">
            <v>Everyday Italy</v>
          </cell>
          <cell r="C116" t="str">
            <v>http://it.everyday.com/</v>
          </cell>
          <cell r="D116" t="str">
            <v>DBradley</v>
          </cell>
          <cell r="E116" t="str">
            <v>x</v>
          </cell>
          <cell r="F116" t="str">
            <v>ESiary</v>
          </cell>
          <cell r="H116" t="str">
            <v>n</v>
          </cell>
          <cell r="I116" t="str">
            <v>y</v>
          </cell>
          <cell r="L116" t="str">
            <v>Classic</v>
          </cell>
          <cell r="N116" t="str">
            <v>italy</v>
          </cell>
          <cell r="O116" t="str">
            <v>IT</v>
          </cell>
          <cell r="P116" t="str">
            <v>EUR</v>
          </cell>
        </row>
        <row r="117">
          <cell r="A117" t="str">
            <v>re</v>
          </cell>
          <cell r="B117" t="str">
            <v>MSN Express Italy</v>
          </cell>
          <cell r="C117" t="str">
            <v>www.msn.it</v>
          </cell>
          <cell r="D117" t="str">
            <v>JJordan</v>
          </cell>
          <cell r="F117" t="str">
            <v>JKerr</v>
          </cell>
          <cell r="H117" t="str">
            <v>n/a</v>
          </cell>
          <cell r="I117" t="str">
            <v>n/a</v>
          </cell>
          <cell r="J117" t="str">
            <v>x</v>
          </cell>
          <cell r="K117" t="str">
            <v>n/a</v>
          </cell>
          <cell r="L117" t="str">
            <v>n/a</v>
          </cell>
          <cell r="N117" t="str">
            <v>italy</v>
          </cell>
          <cell r="O117" t="str">
            <v>IT</v>
          </cell>
          <cell r="P117" t="str">
            <v>EUR</v>
          </cell>
        </row>
        <row r="118">
          <cell r="A118" t="str">
            <v>rf</v>
          </cell>
          <cell r="B118" t="str">
            <v>World Online Italy</v>
          </cell>
          <cell r="C118" t="str">
            <v>www.worldonline.it</v>
          </cell>
          <cell r="D118" t="str">
            <v>INunes</v>
          </cell>
          <cell r="E118" t="str">
            <v>x</v>
          </cell>
          <cell r="F118" t="str">
            <v>NWalley</v>
          </cell>
          <cell r="G118" t="str">
            <v>x</v>
          </cell>
          <cell r="H118" t="str">
            <v>n</v>
          </cell>
          <cell r="I118" t="str">
            <v>n</v>
          </cell>
          <cell r="L118" t="str">
            <v>Classic</v>
          </cell>
          <cell r="N118" t="str">
            <v>italy</v>
          </cell>
          <cell r="O118" t="str">
            <v>IT</v>
          </cell>
          <cell r="P118" t="str">
            <v>EUR</v>
          </cell>
        </row>
        <row r="119">
          <cell r="A119" t="str">
            <v>rg</v>
          </cell>
          <cell r="B119" t="str">
            <v>AltaVista Italy</v>
          </cell>
          <cell r="C119" t="str">
            <v>http://search.it.altavista.com/cgi-bin/query?pg=s&amp;cb=dr&amp;cl=it&amp;cn=it</v>
          </cell>
          <cell r="D119" t="str">
            <v>CCostello</v>
          </cell>
          <cell r="E119" t="str">
            <v>n/a</v>
          </cell>
          <cell r="F119" t="str">
            <v>JKerr</v>
          </cell>
          <cell r="G119" t="str">
            <v>x</v>
          </cell>
          <cell r="H119" t="str">
            <v>n/a</v>
          </cell>
          <cell r="I119" t="str">
            <v>y</v>
          </cell>
          <cell r="J119" t="str">
            <v>x</v>
          </cell>
          <cell r="L119" t="str">
            <v>n/a</v>
          </cell>
          <cell r="N119" t="str">
            <v>italy</v>
          </cell>
          <cell r="O119" t="str">
            <v>IT</v>
          </cell>
          <cell r="P119" t="str">
            <v>EUR</v>
          </cell>
        </row>
        <row r="120">
          <cell r="A120" t="str">
            <v>rh</v>
          </cell>
          <cell r="B120" t="str">
            <v>Eugenius</v>
          </cell>
          <cell r="C120" t="str">
            <v>www.eugenius.it/</v>
          </cell>
          <cell r="D120" t="str">
            <v>JJordan</v>
          </cell>
          <cell r="E120" t="str">
            <v>x</v>
          </cell>
          <cell r="F120" t="str">
            <v>MErrigo</v>
          </cell>
          <cell r="G120" t="str">
            <v>x</v>
          </cell>
          <cell r="H120" t="str">
            <v>INKT</v>
          </cell>
          <cell r="I120" t="str">
            <v>n</v>
          </cell>
          <cell r="L120" t="str">
            <v>Classic</v>
          </cell>
          <cell r="N120" t="str">
            <v>italy</v>
          </cell>
          <cell r="O120" t="str">
            <v>IT</v>
          </cell>
          <cell r="P120" t="str">
            <v>EUR</v>
          </cell>
        </row>
        <row r="121">
          <cell r="A121" t="str">
            <v>nl</v>
          </cell>
          <cell r="B121" t="str">
            <v>LookSmart Netherlands</v>
          </cell>
          <cell r="C121" t="str">
            <v>www.looksmart.nl</v>
          </cell>
          <cell r="D121" t="str">
            <v>OvHarten</v>
          </cell>
          <cell r="E121" t="str">
            <v>x</v>
          </cell>
          <cell r="F121" t="str">
            <v>DFehmers</v>
          </cell>
          <cell r="G121" t="str">
            <v>x</v>
          </cell>
          <cell r="H121" t="str">
            <v>y</v>
          </cell>
          <cell r="I121" t="str">
            <v>y</v>
          </cell>
          <cell r="J121" t="str">
            <v>x</v>
          </cell>
          <cell r="L121" t="str">
            <v>Classic</v>
          </cell>
          <cell r="M121" t="str">
            <v>–</v>
          </cell>
          <cell r="N121" t="str">
            <v>netherlands</v>
          </cell>
          <cell r="O121" t="str">
            <v>NL</v>
          </cell>
          <cell r="P121" t="str">
            <v>EUR</v>
          </cell>
        </row>
        <row r="122">
          <cell r="A122" t="str">
            <v>ba</v>
          </cell>
          <cell r="B122" t="str">
            <v>NokNok</v>
          </cell>
          <cell r="C122" t="str">
            <v>www.noknok.nl</v>
          </cell>
          <cell r="D122" t="str">
            <v>OvHarten</v>
          </cell>
          <cell r="E122" t="str">
            <v>x</v>
          </cell>
          <cell r="F122" t="str">
            <v>DFehmers</v>
          </cell>
          <cell r="G122" t="str">
            <v>x</v>
          </cell>
          <cell r="H122" t="str">
            <v>y</v>
          </cell>
          <cell r="I122" t="str">
            <v>y</v>
          </cell>
          <cell r="L122" t="str">
            <v>Classic</v>
          </cell>
          <cell r="M122" t="str">
            <v>tb</v>
          </cell>
          <cell r="N122" t="str">
            <v>netherlands</v>
          </cell>
          <cell r="O122" t="str">
            <v>NL</v>
          </cell>
          <cell r="P122" t="str">
            <v>EUR</v>
          </cell>
        </row>
        <row r="123">
          <cell r="A123" t="str">
            <v>bb</v>
          </cell>
          <cell r="B123" t="str">
            <v>Genie Netherlands</v>
          </cell>
          <cell r="C123" t="str">
            <v>www.genie.nl</v>
          </cell>
          <cell r="D123" t="str">
            <v>CGilmore</v>
          </cell>
          <cell r="E123" t="str">
            <v>x</v>
          </cell>
          <cell r="F123" t="str">
            <v>JKerr</v>
          </cell>
          <cell r="G123" t="str">
            <v>x</v>
          </cell>
          <cell r="H123" t="str">
            <v>n</v>
          </cell>
          <cell r="I123" t="str">
            <v>y</v>
          </cell>
          <cell r="K123" t="str">
            <v>y</v>
          </cell>
          <cell r="L123" t="str">
            <v>Classic</v>
          </cell>
          <cell r="M123" t="str">
            <v>tc</v>
          </cell>
          <cell r="N123" t="str">
            <v>netherlands</v>
          </cell>
          <cell r="O123" t="str">
            <v>NL</v>
          </cell>
          <cell r="P123" t="str">
            <v>EUR</v>
          </cell>
        </row>
        <row r="124">
          <cell r="A124" t="str">
            <v>bc</v>
          </cell>
          <cell r="B124" t="str">
            <v>Primeta Netherlands</v>
          </cell>
          <cell r="C124" t="str">
            <v>www.primeta.nl</v>
          </cell>
          <cell r="D124" t="str">
            <v>OvHarten</v>
          </cell>
          <cell r="E124" t="str">
            <v>x</v>
          </cell>
          <cell r="F124" t="str">
            <v>DFehmers</v>
          </cell>
          <cell r="G124" t="str">
            <v>x</v>
          </cell>
          <cell r="H124" t="str">
            <v>n</v>
          </cell>
          <cell r="I124" t="str">
            <v>y</v>
          </cell>
          <cell r="L124" t="str">
            <v>Classic</v>
          </cell>
          <cell r="M124" t="str">
            <v>td</v>
          </cell>
          <cell r="N124" t="str">
            <v>netherlands</v>
          </cell>
          <cell r="O124" t="str">
            <v>NL</v>
          </cell>
          <cell r="P124" t="str">
            <v>EUR</v>
          </cell>
        </row>
        <row r="125">
          <cell r="A125" t="str">
            <v>bd</v>
          </cell>
          <cell r="B125" t="str">
            <v>Zibb NL</v>
          </cell>
          <cell r="C125" t="str">
            <v>www.zibb.nl</v>
          </cell>
          <cell r="D125" t="str">
            <v>OvHarten</v>
          </cell>
          <cell r="E125" t="str">
            <v>x</v>
          </cell>
          <cell r="F125" t="str">
            <v>DFehmers</v>
          </cell>
          <cell r="G125" t="str">
            <v>x</v>
          </cell>
          <cell r="H125" t="str">
            <v>y</v>
          </cell>
          <cell r="I125" t="str">
            <v>y</v>
          </cell>
          <cell r="L125" t="str">
            <v>Classic</v>
          </cell>
          <cell r="M125" t="str">
            <v>tf</v>
          </cell>
          <cell r="N125" t="str">
            <v>netherlands</v>
          </cell>
          <cell r="O125" t="str">
            <v>NL</v>
          </cell>
          <cell r="P125" t="str">
            <v>EUR</v>
          </cell>
        </row>
        <row r="126">
          <cell r="A126" t="str">
            <v>be</v>
          </cell>
          <cell r="B126" t="str">
            <v>reserved for LookSmart BE</v>
          </cell>
          <cell r="M126" t="str">
            <v>–</v>
          </cell>
          <cell r="N126" t="str">
            <v>netherlands</v>
          </cell>
          <cell r="O126" t="str">
            <v>NL</v>
          </cell>
          <cell r="P126" t="str">
            <v>EUR</v>
          </cell>
        </row>
        <row r="127">
          <cell r="A127" t="str">
            <v>bf</v>
          </cell>
          <cell r="B127" t="str">
            <v>Surfboard</v>
          </cell>
          <cell r="C127" t="str">
            <v>www.surfboard.nl</v>
          </cell>
          <cell r="D127" t="str">
            <v>OvHarten</v>
          </cell>
          <cell r="E127" t="str">
            <v>x</v>
          </cell>
          <cell r="F127" t="str">
            <v>DFehmers</v>
          </cell>
          <cell r="G127" t="str">
            <v>x</v>
          </cell>
          <cell r="H127" t="str">
            <v>y</v>
          </cell>
          <cell r="I127" t="str">
            <v>y</v>
          </cell>
          <cell r="L127" t="str">
            <v>Classic</v>
          </cell>
          <cell r="M127" t="str">
            <v>tj</v>
          </cell>
          <cell r="N127" t="str">
            <v>netherlands</v>
          </cell>
          <cell r="O127" t="str">
            <v>NL</v>
          </cell>
          <cell r="P127" t="str">
            <v>EUR</v>
          </cell>
        </row>
        <row r="128">
          <cell r="A128" t="str">
            <v>bg</v>
          </cell>
          <cell r="B128" t="str">
            <v>World Online Netherlands</v>
          </cell>
          <cell r="C128" t="str">
            <v>www.worldonline.nl</v>
          </cell>
          <cell r="D128" t="str">
            <v>INunes</v>
          </cell>
          <cell r="E128" t="str">
            <v>x</v>
          </cell>
          <cell r="F128" t="str">
            <v>DFehmers</v>
          </cell>
          <cell r="G128" t="str">
            <v>x</v>
          </cell>
          <cell r="H128" t="str">
            <v>n</v>
          </cell>
          <cell r="I128" t="str">
            <v>n</v>
          </cell>
          <cell r="L128" t="str">
            <v>Classic</v>
          </cell>
          <cell r="M128" t="str">
            <v>tk</v>
          </cell>
          <cell r="N128" t="str">
            <v>netherlands</v>
          </cell>
          <cell r="O128" t="str">
            <v>NL</v>
          </cell>
          <cell r="P128" t="str">
            <v>EUR</v>
          </cell>
        </row>
        <row r="129">
          <cell r="A129" t="str">
            <v>bh</v>
          </cell>
          <cell r="B129" t="str">
            <v>Zonnet</v>
          </cell>
          <cell r="C129" t="str">
            <v>www.zonnet.nl</v>
          </cell>
          <cell r="D129" t="str">
            <v>OvHarten</v>
          </cell>
          <cell r="E129" t="str">
            <v>x</v>
          </cell>
          <cell r="F129" t="str">
            <v>DFehmers</v>
          </cell>
          <cell r="G129" t="str">
            <v>x</v>
          </cell>
          <cell r="H129" t="str">
            <v>y</v>
          </cell>
          <cell r="I129" t="str">
            <v>y</v>
          </cell>
          <cell r="L129" t="str">
            <v>Classic</v>
          </cell>
          <cell r="M129" t="str">
            <v>tm</v>
          </cell>
          <cell r="N129" t="str">
            <v>netherlands</v>
          </cell>
          <cell r="O129" t="str">
            <v>NL</v>
          </cell>
          <cell r="P129" t="str">
            <v>EUR</v>
          </cell>
        </row>
        <row r="130">
          <cell r="A130" t="str">
            <v>bi</v>
          </cell>
          <cell r="B130" t="str">
            <v>12Move Netherlands</v>
          </cell>
          <cell r="C130" t="str">
            <v>www.12move.nl</v>
          </cell>
          <cell r="D130" t="str">
            <v>OvHarten</v>
          </cell>
          <cell r="E130" t="str">
            <v>x</v>
          </cell>
          <cell r="F130" t="str">
            <v>DFehmers</v>
          </cell>
          <cell r="G130" t="str">
            <v>x</v>
          </cell>
          <cell r="H130" t="str">
            <v>n</v>
          </cell>
          <cell r="I130" t="str">
            <v>n</v>
          </cell>
          <cell r="L130" t="str">
            <v>Classic</v>
          </cell>
          <cell r="M130" t="str">
            <v>to</v>
          </cell>
          <cell r="N130" t="str">
            <v>netherlands</v>
          </cell>
          <cell r="O130" t="str">
            <v>NL</v>
          </cell>
          <cell r="P130" t="str">
            <v>EUR</v>
          </cell>
        </row>
        <row r="131">
          <cell r="A131" t="str">
            <v>bj</v>
          </cell>
          <cell r="B131" t="str">
            <v>AltaVista Netherlands</v>
          </cell>
          <cell r="C131" t="str">
            <v>http://search.nl.altavista.com/cgi-bin/query?pg=s&amp;cb=dr&amp;cl=nl&amp;cn=nl&amp;aveenc=22</v>
          </cell>
          <cell r="D131" t="str">
            <v>CCostello</v>
          </cell>
          <cell r="E131" t="str">
            <v>n/a</v>
          </cell>
          <cell r="F131" t="str">
            <v>JKerr</v>
          </cell>
          <cell r="G131" t="str">
            <v>x</v>
          </cell>
          <cell r="H131" t="str">
            <v>n/a</v>
          </cell>
          <cell r="I131" t="str">
            <v>y</v>
          </cell>
          <cell r="J131" t="str">
            <v>x</v>
          </cell>
          <cell r="L131" t="str">
            <v>n/a</v>
          </cell>
          <cell r="M131" t="str">
            <v>–</v>
          </cell>
          <cell r="N131" t="str">
            <v>netherlands</v>
          </cell>
          <cell r="O131" t="str">
            <v>NL</v>
          </cell>
          <cell r="P131" t="str">
            <v>EUR</v>
          </cell>
        </row>
        <row r="132">
          <cell r="A132" t="str">
            <v>bk</v>
          </cell>
          <cell r="N132" t="str">
            <v>netherlands</v>
          </cell>
          <cell r="O132" t="str">
            <v>NL</v>
          </cell>
          <cell r="P132" t="str">
            <v>EUR</v>
          </cell>
        </row>
        <row r="133">
          <cell r="A133" t="str">
            <v>bl</v>
          </cell>
          <cell r="B133" t="str">
            <v>Demon Internet NL narrowband</v>
          </cell>
          <cell r="C133" t="str">
            <v>www.demon.nl</v>
          </cell>
          <cell r="D133" t="str">
            <v>OvHarten</v>
          </cell>
          <cell r="E133" t="str">
            <v>x</v>
          </cell>
          <cell r="F133" t="str">
            <v>DFehmers</v>
          </cell>
          <cell r="H133" t="str">
            <v>y</v>
          </cell>
          <cell r="I133" t="str">
            <v>y</v>
          </cell>
          <cell r="L133" t="str">
            <v>Classic</v>
          </cell>
          <cell r="M133" t="str">
            <v>–</v>
          </cell>
          <cell r="N133" t="str">
            <v>netherlands</v>
          </cell>
          <cell r="O133" t="str">
            <v>NL</v>
          </cell>
          <cell r="P133" t="str">
            <v>EUR</v>
          </cell>
        </row>
        <row r="134">
          <cell r="A134" t="str">
            <v>bm</v>
          </cell>
          <cell r="B134" t="str">
            <v>Demon Internet NL broadband</v>
          </cell>
          <cell r="C134" t="str">
            <v>www.demon.nl</v>
          </cell>
          <cell r="D134" t="str">
            <v>OvHarten</v>
          </cell>
          <cell r="E134" t="str">
            <v>x</v>
          </cell>
          <cell r="F134" t="str">
            <v>DFehmers</v>
          </cell>
          <cell r="H134" t="str">
            <v>y</v>
          </cell>
          <cell r="I134" t="str">
            <v>y</v>
          </cell>
          <cell r="L134" t="str">
            <v>Classic broadband</v>
          </cell>
          <cell r="M134" t="str">
            <v>–</v>
          </cell>
          <cell r="N134" t="str">
            <v>netherlands</v>
          </cell>
          <cell r="O134" t="str">
            <v>NL</v>
          </cell>
          <cell r="P134" t="str">
            <v>EUR</v>
          </cell>
        </row>
        <row r="135">
          <cell r="A135" t="str">
            <v>bn</v>
          </cell>
          <cell r="B135" t="str">
            <v>Everyday Netherlands</v>
          </cell>
          <cell r="C135" t="str">
            <v>http://nl.everyday.com/</v>
          </cell>
          <cell r="D135" t="str">
            <v>DBradley</v>
          </cell>
          <cell r="E135" t="str">
            <v>x</v>
          </cell>
          <cell r="F135" t="str">
            <v>ESiary</v>
          </cell>
          <cell r="G135" t="str">
            <v>x</v>
          </cell>
          <cell r="H135" t="str">
            <v>n</v>
          </cell>
          <cell r="I135" t="str">
            <v>y</v>
          </cell>
          <cell r="L135" t="str">
            <v>Classic</v>
          </cell>
          <cell r="M135" t="str">
            <v>–</v>
          </cell>
          <cell r="N135" t="str">
            <v>netherlands</v>
          </cell>
          <cell r="O135" t="str">
            <v>NL</v>
          </cell>
          <cell r="P135" t="str">
            <v>EUR</v>
          </cell>
        </row>
        <row r="136">
          <cell r="A136" t="str">
            <v>bo</v>
          </cell>
          <cell r="B136" t="str">
            <v>Chello</v>
          </cell>
          <cell r="C136" t="str">
            <v>http://subscriber.chello.nlusername: demopassword: d3m0!</v>
          </cell>
          <cell r="D136" t="str">
            <v>OvHarten</v>
          </cell>
          <cell r="E136" t="str">
            <v>x</v>
          </cell>
          <cell r="F136" t="str">
            <v>DFehmers</v>
          </cell>
          <cell r="G136" t="str">
            <v>x</v>
          </cell>
          <cell r="H136" t="str">
            <v>y</v>
          </cell>
          <cell r="I136" t="str">
            <v>y</v>
          </cell>
          <cell r="L136" t="str">
            <v>Classic broadband</v>
          </cell>
          <cell r="M136" t="str">
            <v>–</v>
          </cell>
          <cell r="N136" t="str">
            <v>netherlands</v>
          </cell>
          <cell r="O136" t="str">
            <v>NL</v>
          </cell>
          <cell r="P136" t="str">
            <v>EUR</v>
          </cell>
        </row>
        <row r="137">
          <cell r="A137" t="str">
            <v>bp</v>
          </cell>
          <cell r="B137" t="str">
            <v>MSN Express Netherlands</v>
          </cell>
          <cell r="C137" t="str">
            <v>www.msn.nl</v>
          </cell>
          <cell r="D137" t="str">
            <v>OvHarten</v>
          </cell>
          <cell r="F137" t="str">
            <v>JKerr</v>
          </cell>
          <cell r="J137" t="str">
            <v>x</v>
          </cell>
          <cell r="L137" t="str">
            <v>n/a</v>
          </cell>
          <cell r="M137" t="str">
            <v>–</v>
          </cell>
          <cell r="N137" t="str">
            <v>netherlands</v>
          </cell>
          <cell r="O137" t="str">
            <v>NL</v>
          </cell>
          <cell r="P137" t="str">
            <v>EUR</v>
          </cell>
        </row>
        <row r="138">
          <cell r="A138" t="str">
            <v>bq</v>
          </cell>
          <cell r="B138" t="str">
            <v>Wish</v>
          </cell>
          <cell r="C138" t="str">
            <v>www.wish.nl</v>
          </cell>
          <cell r="D138" t="str">
            <v>OvHarten</v>
          </cell>
          <cell r="E138" t="str">
            <v>x</v>
          </cell>
          <cell r="F138" t="str">
            <v>AKlasse</v>
          </cell>
          <cell r="H138" t="str">
            <v>y</v>
          </cell>
          <cell r="I138" t="str">
            <v>y</v>
          </cell>
          <cell r="J138" t="str">
            <v>x</v>
          </cell>
          <cell r="L138" t="str">
            <v>Classic</v>
          </cell>
          <cell r="M138" t="str">
            <v>–</v>
          </cell>
          <cell r="N138" t="str">
            <v>netherlands</v>
          </cell>
          <cell r="O138" t="str">
            <v>NL</v>
          </cell>
          <cell r="P138" t="str">
            <v>EUR</v>
          </cell>
        </row>
        <row r="139">
          <cell r="A139" t="str">
            <v>br</v>
          </cell>
          <cell r="B139" t="str">
            <v>Euroseek</v>
          </cell>
          <cell r="C139" t="str">
            <v>http://www.euroseek.com/page?ilang=nl</v>
          </cell>
          <cell r="D139" t="str">
            <v>MartinCurley</v>
          </cell>
          <cell r="F139" t="str">
            <v>PVIIlemoes</v>
          </cell>
          <cell r="H139" t="str">
            <v>n/a</v>
          </cell>
          <cell r="I139" t="str">
            <v>y</v>
          </cell>
          <cell r="L139" t="str">
            <v>n/a</v>
          </cell>
          <cell r="N139" t="str">
            <v>netherlands</v>
          </cell>
          <cell r="O139" t="str">
            <v>NL</v>
          </cell>
          <cell r="P139" t="str">
            <v>EUR</v>
          </cell>
        </row>
        <row r="140">
          <cell r="A140" t="str">
            <v>cd</v>
          </cell>
          <cell r="B140" t="str">
            <v>World Online Norway</v>
          </cell>
          <cell r="C140" t="str">
            <v>www.world-online.no</v>
          </cell>
          <cell r="D140" t="str">
            <v>INunes</v>
          </cell>
          <cell r="E140" t="str">
            <v>x</v>
          </cell>
          <cell r="F140" t="str">
            <v>DFehmers</v>
          </cell>
          <cell r="G140" t="str">
            <v>x</v>
          </cell>
          <cell r="H140" t="str">
            <v>n</v>
          </cell>
          <cell r="I140" t="str">
            <v>n</v>
          </cell>
          <cell r="L140" t="str">
            <v>lp</v>
          </cell>
          <cell r="N140" t="str">
            <v>norway</v>
          </cell>
          <cell r="O140" t="str">
            <v>other</v>
          </cell>
          <cell r="P140" t="str">
            <v>EUR</v>
          </cell>
        </row>
        <row r="141">
          <cell r="A141" t="str">
            <v>gb</v>
          </cell>
          <cell r="B141" t="str">
            <v>Easyinfo</v>
          </cell>
          <cell r="C141" t="str">
            <v>www.easyinfo.co.za</v>
          </cell>
          <cell r="D141" t="str">
            <v>OvHarten</v>
          </cell>
          <cell r="E141" t="str">
            <v>x</v>
          </cell>
          <cell r="F141" t="str">
            <v>DFehmers</v>
          </cell>
          <cell r="G141" t="str">
            <v>x</v>
          </cell>
          <cell r="H141" t="str">
            <v>y</v>
          </cell>
          <cell r="I141" t="str">
            <v>y</v>
          </cell>
          <cell r="L141" t="str">
            <v>tgb</v>
          </cell>
          <cell r="N141" t="str">
            <v>south africa</v>
          </cell>
          <cell r="O141" t="str">
            <v>other</v>
          </cell>
          <cell r="P141" t="str">
            <v>EUR</v>
          </cell>
        </row>
        <row r="142">
          <cell r="A142" t="str">
            <v>gc</v>
          </cell>
          <cell r="B142" t="str">
            <v>World Online South Africa</v>
          </cell>
          <cell r="C142" t="str">
            <v>www.worldonline.co.za</v>
          </cell>
          <cell r="D142" t="str">
            <v>INunes</v>
          </cell>
          <cell r="E142" t="str">
            <v>x</v>
          </cell>
          <cell r="F142" t="str">
            <v>DFehmers</v>
          </cell>
          <cell r="H142" t="str">
            <v>n</v>
          </cell>
          <cell r="I142" t="str">
            <v>n</v>
          </cell>
          <cell r="L142" t="str">
            <v>tgc</v>
          </cell>
          <cell r="N142" t="str">
            <v>south africa</v>
          </cell>
          <cell r="O142" t="str">
            <v>other</v>
          </cell>
          <cell r="P142" t="str">
            <v>EUR</v>
          </cell>
        </row>
        <row r="143">
          <cell r="A143" t="str">
            <v>ma</v>
          </cell>
          <cell r="B143" t="str">
            <v>Everyday Spain</v>
          </cell>
          <cell r="C143" t="str">
            <v>http://es.everyday.com/</v>
          </cell>
          <cell r="D143" t="str">
            <v>DBradley</v>
          </cell>
          <cell r="E143" t="str">
            <v>x</v>
          </cell>
          <cell r="F143" t="str">
            <v>ESiary</v>
          </cell>
          <cell r="H143" t="str">
            <v>n</v>
          </cell>
          <cell r="I143" t="str">
            <v>y</v>
          </cell>
          <cell r="L143" t="str">
            <v>Classic</v>
          </cell>
          <cell r="M143" t="str">
            <v>–</v>
          </cell>
          <cell r="N143" t="str">
            <v>spain</v>
          </cell>
          <cell r="O143" t="str">
            <v>ES</v>
          </cell>
          <cell r="P143" t="str">
            <v>EUR</v>
          </cell>
        </row>
        <row r="144">
          <cell r="A144" t="str">
            <v>mb</v>
          </cell>
          <cell r="N144" t="str">
            <v>spain</v>
          </cell>
          <cell r="O144" t="str">
            <v>ES</v>
          </cell>
          <cell r="P144" t="str">
            <v>EUR</v>
          </cell>
        </row>
        <row r="145">
          <cell r="A145" t="str">
            <v>mc</v>
          </cell>
          <cell r="B145" t="str">
            <v>Skios</v>
          </cell>
          <cell r="C145" t="str">
            <v>www.tuportal.comwww.solomoda.com (sample site)</v>
          </cell>
          <cell r="D145" t="str">
            <v>JJordan</v>
          </cell>
          <cell r="E145" t="str">
            <v>x</v>
          </cell>
          <cell r="F145" t="str">
            <v>AKlasse</v>
          </cell>
          <cell r="G145" t="str">
            <v>x</v>
          </cell>
          <cell r="H145" t="str">
            <v>y</v>
          </cell>
          <cell r="I145" t="str">
            <v>y</v>
          </cell>
          <cell r="L145" t="str">
            <v>Classic</v>
          </cell>
          <cell r="M145" t="str">
            <v>–</v>
          </cell>
          <cell r="N145" t="str">
            <v>spain</v>
          </cell>
          <cell r="O145" t="str">
            <v>ES</v>
          </cell>
          <cell r="P145" t="str">
            <v>EUR</v>
          </cell>
        </row>
        <row r="146">
          <cell r="A146" t="str">
            <v>md</v>
          </cell>
          <cell r="B146" t="str">
            <v>Commm</v>
          </cell>
          <cell r="C146" t="str">
            <v>www.commm.com</v>
          </cell>
          <cell r="D146" t="str">
            <v>JJordan</v>
          </cell>
          <cell r="E146" t="str">
            <v>x</v>
          </cell>
          <cell r="F146" t="str">
            <v>AKlasse</v>
          </cell>
          <cell r="G146" t="str">
            <v>x</v>
          </cell>
          <cell r="H146" t="str">
            <v>n</v>
          </cell>
          <cell r="I146" t="str">
            <v>y</v>
          </cell>
          <cell r="J146" t="str">
            <v>x</v>
          </cell>
          <cell r="L146" t="str">
            <v>Classic</v>
          </cell>
          <cell r="M146" t="str">
            <v>maj</v>
          </cell>
          <cell r="N146" t="str">
            <v>spain</v>
          </cell>
          <cell r="O146" t="str">
            <v>ES</v>
          </cell>
          <cell r="P146" t="str">
            <v>EUR</v>
          </cell>
        </row>
        <row r="147">
          <cell r="A147" t="str">
            <v>me</v>
          </cell>
          <cell r="B147" t="str">
            <v>Guay</v>
          </cell>
          <cell r="C147" t="str">
            <v>www.guay.com</v>
          </cell>
          <cell r="D147" t="str">
            <v>JJordan</v>
          </cell>
          <cell r="E147" t="str">
            <v>x</v>
          </cell>
          <cell r="F147" t="str">
            <v>AKlasse</v>
          </cell>
          <cell r="H147" t="str">
            <v>n</v>
          </cell>
          <cell r="I147" t="str">
            <v>y</v>
          </cell>
          <cell r="J147" t="str">
            <v>x</v>
          </cell>
          <cell r="L147" t="str">
            <v>Classic</v>
          </cell>
          <cell r="M147" t="str">
            <v>mak</v>
          </cell>
          <cell r="N147" t="str">
            <v>spain</v>
          </cell>
          <cell r="O147" t="str">
            <v>ES</v>
          </cell>
          <cell r="P147" t="str">
            <v>EUR</v>
          </cell>
        </row>
        <row r="148">
          <cell r="A148" t="str">
            <v>mf</v>
          </cell>
          <cell r="B148" t="str">
            <v>Portal Gay</v>
          </cell>
          <cell r="C148" t="str">
            <v>www.portalgay.com</v>
          </cell>
          <cell r="D148" t="str">
            <v>JJordan</v>
          </cell>
          <cell r="E148" t="str">
            <v>x</v>
          </cell>
          <cell r="F148" t="str">
            <v>AKlasse</v>
          </cell>
          <cell r="H148" t="str">
            <v>INKT</v>
          </cell>
          <cell r="I148" t="str">
            <v>y</v>
          </cell>
          <cell r="L148" t="str">
            <v>Classic</v>
          </cell>
          <cell r="M148" t="str">
            <v>–</v>
          </cell>
          <cell r="N148" t="str">
            <v>spain</v>
          </cell>
          <cell r="O148" t="str">
            <v>ES</v>
          </cell>
          <cell r="P148" t="str">
            <v>EUR</v>
          </cell>
        </row>
        <row r="149">
          <cell r="A149" t="str">
            <v>mg</v>
          </cell>
          <cell r="B149" t="str">
            <v>Metropoli</v>
          </cell>
          <cell r="C149" t="str">
            <v>www.metropoli2000.com</v>
          </cell>
          <cell r="D149" t="str">
            <v>JJordan</v>
          </cell>
          <cell r="E149" t="str">
            <v>x</v>
          </cell>
          <cell r="F149" t="str">
            <v>AKlasse</v>
          </cell>
          <cell r="H149" t="str">
            <v>y</v>
          </cell>
          <cell r="I149" t="str">
            <v>n</v>
          </cell>
          <cell r="L149" t="str">
            <v>Classic</v>
          </cell>
          <cell r="M149" t="str">
            <v>–</v>
          </cell>
          <cell r="N149" t="str">
            <v>spain</v>
          </cell>
          <cell r="O149" t="str">
            <v>ES</v>
          </cell>
          <cell r="P149" t="str">
            <v>EUR</v>
          </cell>
        </row>
        <row r="150">
          <cell r="A150" t="str">
            <v>mh</v>
          </cell>
          <cell r="B150" t="str">
            <v>MSN Express Spain</v>
          </cell>
          <cell r="C150" t="str">
            <v>www.msn.es</v>
          </cell>
          <cell r="D150" t="str">
            <v>JJordan</v>
          </cell>
          <cell r="J150" t="str">
            <v>x</v>
          </cell>
          <cell r="L150" t="str">
            <v>n/a</v>
          </cell>
          <cell r="N150" t="str">
            <v>spain</v>
          </cell>
          <cell r="O150" t="str">
            <v>ES</v>
          </cell>
          <cell r="P150" t="str">
            <v>EUR</v>
          </cell>
        </row>
        <row r="151">
          <cell r="A151" t="str">
            <v>mi</v>
          </cell>
          <cell r="N151" t="str">
            <v>spain</v>
          </cell>
          <cell r="O151" t="str">
            <v>ES</v>
          </cell>
          <cell r="P151" t="str">
            <v>EUR</v>
          </cell>
        </row>
        <row r="152">
          <cell r="A152" t="str">
            <v>mj</v>
          </cell>
          <cell r="N152" t="str">
            <v>spain</v>
          </cell>
          <cell r="O152" t="str">
            <v>ES</v>
          </cell>
          <cell r="P152" t="str">
            <v>EUR</v>
          </cell>
        </row>
        <row r="153">
          <cell r="A153" t="str">
            <v>mk</v>
          </cell>
          <cell r="N153" t="str">
            <v>spain</v>
          </cell>
          <cell r="O153" t="str">
            <v>ES</v>
          </cell>
          <cell r="P153" t="str">
            <v>EUR</v>
          </cell>
        </row>
        <row r="154">
          <cell r="A154" t="str">
            <v>ml</v>
          </cell>
          <cell r="N154" t="str">
            <v>spain</v>
          </cell>
          <cell r="O154" t="str">
            <v>ES</v>
          </cell>
          <cell r="P154" t="str">
            <v>EUR</v>
          </cell>
        </row>
        <row r="155">
          <cell r="A155" t="str">
            <v>mm</v>
          </cell>
          <cell r="N155" t="str">
            <v>spain</v>
          </cell>
          <cell r="O155" t="str">
            <v>ES</v>
          </cell>
          <cell r="P155" t="str">
            <v>EUR</v>
          </cell>
        </row>
        <row r="156">
          <cell r="A156" t="str">
            <v>mn</v>
          </cell>
          <cell r="N156" t="str">
            <v>spain</v>
          </cell>
          <cell r="O156" t="str">
            <v>ES</v>
          </cell>
          <cell r="P156" t="str">
            <v>EUR</v>
          </cell>
        </row>
        <row r="157">
          <cell r="A157" t="str">
            <v>mo</v>
          </cell>
          <cell r="N157" t="str">
            <v>spain</v>
          </cell>
          <cell r="O157" t="str">
            <v>ES</v>
          </cell>
          <cell r="P157" t="str">
            <v>EUR</v>
          </cell>
        </row>
        <row r="158">
          <cell r="A158" t="str">
            <v>mp</v>
          </cell>
          <cell r="N158" t="str">
            <v>spain</v>
          </cell>
          <cell r="O158" t="str">
            <v>ES</v>
          </cell>
          <cell r="P158" t="str">
            <v>EUR</v>
          </cell>
        </row>
        <row r="159">
          <cell r="A159" t="str">
            <v>mq</v>
          </cell>
          <cell r="N159" t="str">
            <v>spain</v>
          </cell>
          <cell r="O159" t="str">
            <v>ES</v>
          </cell>
          <cell r="P159" t="str">
            <v>EUR</v>
          </cell>
        </row>
        <row r="160">
          <cell r="A160" t="str">
            <v>mr</v>
          </cell>
          <cell r="N160" t="str">
            <v>spain</v>
          </cell>
          <cell r="O160" t="str">
            <v>ES</v>
          </cell>
          <cell r="P160" t="str">
            <v>EUR</v>
          </cell>
        </row>
        <row r="161">
          <cell r="A161" t="str">
            <v>ms</v>
          </cell>
          <cell r="N161" t="str">
            <v>spain</v>
          </cell>
          <cell r="O161" t="str">
            <v>ES</v>
          </cell>
          <cell r="P161" t="str">
            <v>EUR</v>
          </cell>
        </row>
        <row r="162">
          <cell r="A162" t="str">
            <v>mt</v>
          </cell>
          <cell r="N162" t="str">
            <v>spain</v>
          </cell>
          <cell r="O162" t="str">
            <v>ES</v>
          </cell>
          <cell r="P162" t="str">
            <v>EUR</v>
          </cell>
        </row>
        <row r="163">
          <cell r="A163" t="str">
            <v>mu</v>
          </cell>
          <cell r="N163" t="str">
            <v>spain</v>
          </cell>
          <cell r="O163" t="str">
            <v>ES</v>
          </cell>
          <cell r="P163" t="str">
            <v>EUR</v>
          </cell>
        </row>
        <row r="164">
          <cell r="A164" t="str">
            <v>mv</v>
          </cell>
          <cell r="N164" t="str">
            <v>spain</v>
          </cell>
          <cell r="O164" t="str">
            <v>ES</v>
          </cell>
          <cell r="P164" t="str">
            <v>EUR</v>
          </cell>
        </row>
        <row r="165">
          <cell r="A165" t="str">
            <v>mw</v>
          </cell>
          <cell r="N165" t="str">
            <v>spain</v>
          </cell>
          <cell r="O165" t="str">
            <v>ES</v>
          </cell>
          <cell r="P165" t="str">
            <v>EUR</v>
          </cell>
        </row>
        <row r="166">
          <cell r="A166" t="str">
            <v>mx</v>
          </cell>
          <cell r="N166" t="str">
            <v>spain</v>
          </cell>
          <cell r="O166" t="str">
            <v>ES</v>
          </cell>
          <cell r="P166" t="str">
            <v>EUR</v>
          </cell>
        </row>
        <row r="167">
          <cell r="A167" t="str">
            <v>my</v>
          </cell>
          <cell r="N167" t="str">
            <v>spain</v>
          </cell>
          <cell r="O167" t="str">
            <v>ES</v>
          </cell>
          <cell r="P167" t="str">
            <v>EUR</v>
          </cell>
        </row>
        <row r="168">
          <cell r="A168" t="str">
            <v>mz</v>
          </cell>
          <cell r="N168" t="str">
            <v>spain</v>
          </cell>
          <cell r="O168" t="str">
            <v>ES</v>
          </cell>
          <cell r="P168" t="str">
            <v>EUR</v>
          </cell>
        </row>
        <row r="169">
          <cell r="A169" t="str">
            <v>maa</v>
          </cell>
          <cell r="B169" t="str">
            <v>Pobladores</v>
          </cell>
          <cell r="C169" t="str">
            <v>www.pobladores.com</v>
          </cell>
          <cell r="D169" t="str">
            <v>JJordan</v>
          </cell>
          <cell r="E169" t="str">
            <v>x</v>
          </cell>
          <cell r="F169" t="str">
            <v>AKlasse</v>
          </cell>
          <cell r="G169" t="str">
            <v>x</v>
          </cell>
          <cell r="H169" t="str">
            <v>y</v>
          </cell>
          <cell r="I169" t="str">
            <v>y</v>
          </cell>
          <cell r="L169" t="str">
            <v>Classic</v>
          </cell>
          <cell r="M169" t="str">
            <v>–</v>
          </cell>
          <cell r="N169" t="str">
            <v>spain</v>
          </cell>
          <cell r="O169" t="str">
            <v>ES</v>
          </cell>
          <cell r="P169" t="str">
            <v>EUR</v>
          </cell>
        </row>
        <row r="170">
          <cell r="A170" t="str">
            <v>mab</v>
          </cell>
          <cell r="B170" t="str">
            <v>Genie Spain</v>
          </cell>
          <cell r="C170" t="str">
            <v>http://www.genie.es/</v>
          </cell>
          <cell r="D170" t="str">
            <v>LB</v>
          </cell>
          <cell r="N170" t="str">
            <v>spain</v>
          </cell>
          <cell r="O170" t="str">
            <v>ES</v>
          </cell>
          <cell r="P170" t="str">
            <v>EUR</v>
          </cell>
        </row>
        <row r="171">
          <cell r="A171" t="str">
            <v>mac</v>
          </cell>
          <cell r="N171" t="str">
            <v>spain</v>
          </cell>
          <cell r="O171" t="str">
            <v>ES</v>
          </cell>
          <cell r="P171" t="str">
            <v>EUR</v>
          </cell>
        </row>
        <row r="172">
          <cell r="A172" t="str">
            <v>mad</v>
          </cell>
          <cell r="N172" t="str">
            <v>spain</v>
          </cell>
          <cell r="O172" t="str">
            <v>ES</v>
          </cell>
          <cell r="P172" t="str">
            <v>EUR</v>
          </cell>
        </row>
        <row r="173">
          <cell r="A173" t="str">
            <v>mae</v>
          </cell>
          <cell r="B173" t="str">
            <v>ABC/todotrabajo</v>
          </cell>
          <cell r="C173" t="str">
            <v>www.abc.es and http://www.todotrabajo.com/index.asp</v>
          </cell>
          <cell r="D173" t="str">
            <v>JJordan</v>
          </cell>
          <cell r="E173" t="str">
            <v>x</v>
          </cell>
          <cell r="F173" t="str">
            <v>AKlasse</v>
          </cell>
          <cell r="G173" t="str">
            <v>x</v>
          </cell>
          <cell r="H173" t="str">
            <v>n</v>
          </cell>
          <cell r="I173" t="str">
            <v>n</v>
          </cell>
          <cell r="J173" t="str">
            <v>x</v>
          </cell>
          <cell r="L173" t="str">
            <v>Classic</v>
          </cell>
          <cell r="M173" t="str">
            <v>–</v>
          </cell>
          <cell r="N173" t="str">
            <v>spain</v>
          </cell>
          <cell r="O173" t="str">
            <v>ES</v>
          </cell>
          <cell r="P173" t="str">
            <v>EUR</v>
          </cell>
        </row>
        <row r="174">
          <cell r="A174" t="str">
            <v>maf</v>
          </cell>
          <cell r="B174" t="str">
            <v>World Online Spain</v>
          </cell>
          <cell r="C174" t="str">
            <v>www.worldonline.es</v>
          </cell>
          <cell r="D174" t="str">
            <v>INunes</v>
          </cell>
          <cell r="E174" t="str">
            <v>x</v>
          </cell>
          <cell r="F174" t="str">
            <v>NWalley</v>
          </cell>
          <cell r="G174" t="str">
            <v>x</v>
          </cell>
          <cell r="H174" t="str">
            <v>n</v>
          </cell>
          <cell r="I174" t="str">
            <v>n</v>
          </cell>
          <cell r="L174" t="str">
            <v>Classic</v>
          </cell>
          <cell r="M174" t="str">
            <v>–</v>
          </cell>
          <cell r="N174" t="str">
            <v>spain</v>
          </cell>
          <cell r="O174" t="str">
            <v>ES</v>
          </cell>
          <cell r="P174" t="str">
            <v>EUR</v>
          </cell>
        </row>
        <row r="175">
          <cell r="A175" t="str">
            <v>mag</v>
          </cell>
          <cell r="B175" t="str">
            <v>AltaVista Spain</v>
          </cell>
          <cell r="C175" t="str">
            <v>http://search.es-es.altavista.com/cgi-bin/query?pg=s&amp;cb=dr&amp;cl=es&amp;cn=es</v>
          </cell>
          <cell r="D175" t="str">
            <v>CCostello</v>
          </cell>
          <cell r="E175" t="str">
            <v>n/a</v>
          </cell>
          <cell r="G175" t="str">
            <v>x</v>
          </cell>
          <cell r="H175" t="str">
            <v>n/a</v>
          </cell>
          <cell r="I175" t="str">
            <v>y</v>
          </cell>
          <cell r="J175" t="str">
            <v>x</v>
          </cell>
          <cell r="L175" t="str">
            <v>n/a</v>
          </cell>
          <cell r="M175" t="str">
            <v>–</v>
          </cell>
          <cell r="N175" t="str">
            <v>spain</v>
          </cell>
          <cell r="O175" t="str">
            <v>ES</v>
          </cell>
          <cell r="P175" t="str">
            <v>EUR</v>
          </cell>
        </row>
        <row r="176">
          <cell r="A176" t="str">
            <v>mah</v>
          </cell>
          <cell r="N176" t="str">
            <v>spain</v>
          </cell>
          <cell r="O176" t="str">
            <v>ES</v>
          </cell>
          <cell r="P176" t="str">
            <v>EUR</v>
          </cell>
        </row>
        <row r="177">
          <cell r="A177" t="str">
            <v>se</v>
          </cell>
          <cell r="B177" t="str">
            <v>LookSmart Sweden</v>
          </cell>
          <cell r="C177" t="str">
            <v>se.looksmart.co.uk</v>
          </cell>
          <cell r="D177" t="str">
            <v>JJordan</v>
          </cell>
          <cell r="E177" t="str">
            <v>x</v>
          </cell>
          <cell r="F177" t="str">
            <v>AKinsella</v>
          </cell>
          <cell r="H177" t="str">
            <v>y</v>
          </cell>
          <cell r="I177" t="str">
            <v>y</v>
          </cell>
          <cell r="J177" t="str">
            <v>y</v>
          </cell>
          <cell r="L177" t="str">
            <v>Classic</v>
          </cell>
          <cell r="N177" t="str">
            <v>sweden</v>
          </cell>
          <cell r="O177" t="str">
            <v>SE</v>
          </cell>
          <cell r="P177" t="str">
            <v>SEK</v>
          </cell>
        </row>
        <row r="178">
          <cell r="A178" t="str">
            <v>ea</v>
          </cell>
          <cell r="B178" t="str">
            <v>FunPlanet</v>
          </cell>
          <cell r="C178" t="str">
            <v>www.funplanet.com</v>
          </cell>
          <cell r="D178" t="str">
            <v>OvHarten</v>
          </cell>
          <cell r="E178" t="str">
            <v>x</v>
          </cell>
          <cell r="F178" t="str">
            <v>PVillamoes</v>
          </cell>
          <cell r="G178" t="str">
            <v>x</v>
          </cell>
          <cell r="H178" t="str">
            <v>n</v>
          </cell>
          <cell r="I178" t="str">
            <v>y</v>
          </cell>
          <cell r="L178" t="str">
            <v>Classic</v>
          </cell>
          <cell r="M178" t="str">
            <v>–</v>
          </cell>
          <cell r="N178" t="str">
            <v>sweden</v>
          </cell>
          <cell r="O178" t="str">
            <v>SE</v>
          </cell>
          <cell r="P178" t="str">
            <v>SEK</v>
          </cell>
        </row>
        <row r="179">
          <cell r="A179" t="str">
            <v>eb</v>
          </cell>
          <cell r="B179" t="str">
            <v>Telenordia</v>
          </cell>
          <cell r="C179" t="str">
            <v>start.telenordia.se</v>
          </cell>
          <cell r="D179" t="str">
            <v>ANilsson</v>
          </cell>
          <cell r="E179" t="str">
            <v>x</v>
          </cell>
          <cell r="F179" t="str">
            <v>PVillamoes</v>
          </cell>
          <cell r="G179" t="str">
            <v>x</v>
          </cell>
          <cell r="H179" t="str">
            <v>y</v>
          </cell>
          <cell r="I179" t="str">
            <v>y</v>
          </cell>
          <cell r="L179" t="str">
            <v>Classic</v>
          </cell>
          <cell r="M179" t="str">
            <v>lb</v>
          </cell>
          <cell r="N179" t="str">
            <v>sweden</v>
          </cell>
          <cell r="O179" t="str">
            <v>SE</v>
          </cell>
          <cell r="P179" t="str">
            <v>SEK</v>
          </cell>
        </row>
        <row r="180">
          <cell r="A180" t="str">
            <v>ec</v>
          </cell>
          <cell r="B180" t="str">
            <v>Malmöguiden</v>
          </cell>
          <cell r="C180" t="str">
            <v>www.malmoguiden.se</v>
          </cell>
          <cell r="D180" t="str">
            <v>ANilsson</v>
          </cell>
          <cell r="E180" t="str">
            <v>x</v>
          </cell>
          <cell r="F180" t="str">
            <v>PVillamoes</v>
          </cell>
          <cell r="G180" t="str">
            <v>x</v>
          </cell>
          <cell r="H180" t="str">
            <v>n</v>
          </cell>
          <cell r="I180" t="str">
            <v>y</v>
          </cell>
          <cell r="L180" t="str">
            <v>Classic</v>
          </cell>
          <cell r="M180" t="str">
            <v>lc</v>
          </cell>
          <cell r="N180" t="str">
            <v>sweden</v>
          </cell>
          <cell r="O180" t="str">
            <v>SE</v>
          </cell>
          <cell r="P180" t="str">
            <v>SEK</v>
          </cell>
        </row>
        <row r="181">
          <cell r="A181" t="str">
            <v>ed</v>
          </cell>
          <cell r="N181" t="str">
            <v>sweden</v>
          </cell>
          <cell r="O181" t="str">
            <v>SE</v>
          </cell>
          <cell r="P181" t="str">
            <v>SEK</v>
          </cell>
        </row>
        <row r="182">
          <cell r="A182" t="str">
            <v>ee</v>
          </cell>
          <cell r="N182" t="str">
            <v>sweden</v>
          </cell>
          <cell r="O182" t="str">
            <v>SE</v>
          </cell>
          <cell r="P182" t="str">
            <v>SEK</v>
          </cell>
        </row>
        <row r="183">
          <cell r="A183" t="str">
            <v>ef</v>
          </cell>
          <cell r="B183" t="str">
            <v>World Online Sweden</v>
          </cell>
          <cell r="C183" t="str">
            <v>www.worldonline.se</v>
          </cell>
          <cell r="D183" t="str">
            <v>INunes</v>
          </cell>
          <cell r="E183" t="str">
            <v>x</v>
          </cell>
          <cell r="F183" t="str">
            <v>DFehmers</v>
          </cell>
          <cell r="G183" t="str">
            <v>x</v>
          </cell>
          <cell r="H183" t="str">
            <v>n</v>
          </cell>
          <cell r="I183" t="str">
            <v>n</v>
          </cell>
          <cell r="L183" t="str">
            <v>Classic</v>
          </cell>
          <cell r="M183" t="str">
            <v>ln</v>
          </cell>
          <cell r="N183" t="str">
            <v>sweden</v>
          </cell>
          <cell r="O183" t="str">
            <v>SE</v>
          </cell>
          <cell r="P183" t="str">
            <v>SEK</v>
          </cell>
        </row>
        <row r="184">
          <cell r="A184" t="str">
            <v>eg</v>
          </cell>
          <cell r="B184" t="str">
            <v>Everyday Sweden</v>
          </cell>
          <cell r="C184" t="str">
            <v>http://se.everyday.com/</v>
          </cell>
          <cell r="D184" t="str">
            <v>DBradley</v>
          </cell>
          <cell r="E184" t="str">
            <v>x</v>
          </cell>
          <cell r="F184" t="str">
            <v>ESiary</v>
          </cell>
          <cell r="G184" t="str">
            <v>x</v>
          </cell>
          <cell r="H184" t="str">
            <v>n</v>
          </cell>
          <cell r="I184" t="str">
            <v>y</v>
          </cell>
          <cell r="L184" t="str">
            <v>Classic</v>
          </cell>
          <cell r="M184" t="str">
            <v>–</v>
          </cell>
          <cell r="N184" t="str">
            <v>sweden</v>
          </cell>
          <cell r="O184" t="str">
            <v>SE</v>
          </cell>
          <cell r="P184" t="str">
            <v>SEK</v>
          </cell>
        </row>
        <row r="185">
          <cell r="A185" t="str">
            <v>eh</v>
          </cell>
          <cell r="B185" t="str">
            <v>DN Dagens Nyheter</v>
          </cell>
          <cell r="C185" t="str">
            <v>www.dn.se</v>
          </cell>
          <cell r="D185" t="str">
            <v>ANilsson</v>
          </cell>
          <cell r="E185" t="str">
            <v>x</v>
          </cell>
          <cell r="F185" t="str">
            <v>PVillamoes</v>
          </cell>
          <cell r="G185" t="str">
            <v>x</v>
          </cell>
          <cell r="H185" t="str">
            <v>y</v>
          </cell>
          <cell r="I185" t="str">
            <v>y</v>
          </cell>
          <cell r="L185" t="str">
            <v>Classic</v>
          </cell>
          <cell r="M185" t="str">
            <v>ls</v>
          </cell>
          <cell r="N185" t="str">
            <v>sweden</v>
          </cell>
          <cell r="O185" t="str">
            <v>SE</v>
          </cell>
          <cell r="P185" t="str">
            <v>SEK</v>
          </cell>
        </row>
        <row r="186">
          <cell r="A186" t="str">
            <v>ei</v>
          </cell>
          <cell r="B186" t="str">
            <v>AltaVista Sweden</v>
          </cell>
          <cell r="C186" t="str">
            <v>http://search.se.altavista.com/cgi-bin/query?pg=s&amp;cb=dr&amp;cl=sv&amp;cn=se</v>
          </cell>
          <cell r="D186" t="str">
            <v>CCostello</v>
          </cell>
          <cell r="E186" t="str">
            <v>n/a</v>
          </cell>
          <cell r="F186" t="str">
            <v>JKerr</v>
          </cell>
          <cell r="G186" t="str">
            <v>x</v>
          </cell>
          <cell r="H186" t="str">
            <v>n/a</v>
          </cell>
          <cell r="I186" t="str">
            <v>y</v>
          </cell>
          <cell r="J186" t="str">
            <v>x</v>
          </cell>
          <cell r="L186" t="str">
            <v>n/a</v>
          </cell>
          <cell r="M186" t="str">
            <v>–</v>
          </cell>
          <cell r="N186" t="str">
            <v>sweden</v>
          </cell>
          <cell r="O186" t="str">
            <v>SE</v>
          </cell>
          <cell r="P186" t="str">
            <v>SEK</v>
          </cell>
        </row>
        <row r="187">
          <cell r="A187" t="str">
            <v>ej</v>
          </cell>
          <cell r="B187" t="str">
            <v>Euroseek</v>
          </cell>
          <cell r="C187" t="str">
            <v>http://www.euroseek.com/page?ilang=se</v>
          </cell>
          <cell r="D187" t="str">
            <v>Mcurley</v>
          </cell>
          <cell r="F187" t="str">
            <v>PVillamoes</v>
          </cell>
          <cell r="H187" t="str">
            <v>n/a</v>
          </cell>
          <cell r="I187" t="str">
            <v>y</v>
          </cell>
          <cell r="N187" t="str">
            <v>sweden</v>
          </cell>
          <cell r="O187" t="str">
            <v>SE</v>
          </cell>
          <cell r="P187" t="str">
            <v>SEK</v>
          </cell>
        </row>
        <row r="188">
          <cell r="A188" t="str">
            <v>ek</v>
          </cell>
          <cell r="B188" t="str">
            <v>MSN Express Sweden</v>
          </cell>
          <cell r="C188" t="str">
            <v>www.msn.se</v>
          </cell>
          <cell r="D188" t="str">
            <v>JJordan</v>
          </cell>
          <cell r="F188" t="str">
            <v>JKerr</v>
          </cell>
          <cell r="J188" t="str">
            <v>x</v>
          </cell>
          <cell r="L188" t="str">
            <v>n/a</v>
          </cell>
          <cell r="M188" t="str">
            <v>–</v>
          </cell>
          <cell r="N188" t="str">
            <v>sweden</v>
          </cell>
          <cell r="O188" t="str">
            <v>SE</v>
          </cell>
          <cell r="P188" t="str">
            <v>SEK</v>
          </cell>
        </row>
        <row r="189">
          <cell r="A189" t="str">
            <v>fa</v>
          </cell>
          <cell r="B189" t="str">
            <v>Sunrise</v>
          </cell>
          <cell r="C189" t="str">
            <v>go.sunrise.ch (German)</v>
          </cell>
          <cell r="D189" t="str">
            <v>INunes</v>
          </cell>
          <cell r="E189" t="str">
            <v>x</v>
          </cell>
          <cell r="F189" t="str">
            <v>SEdelstyn</v>
          </cell>
          <cell r="H189" t="str">
            <v>n</v>
          </cell>
          <cell r="I189" t="str">
            <v>n</v>
          </cell>
          <cell r="L189" t="str">
            <v>Classic</v>
          </cell>
          <cell r="M189" t="str">
            <v>rta</v>
          </cell>
          <cell r="N189" t="str">
            <v>swiss</v>
          </cell>
          <cell r="O189" t="str">
            <v>Other</v>
          </cell>
        </row>
        <row r="190">
          <cell r="A190" t="str">
            <v>fb</v>
          </cell>
          <cell r="B190" t="str">
            <v>Sunrise</v>
          </cell>
          <cell r="C190" t="str">
            <v>go.sunrise.ch (French)</v>
          </cell>
          <cell r="D190" t="str">
            <v>INunes</v>
          </cell>
          <cell r="E190" t="str">
            <v>x</v>
          </cell>
          <cell r="F190" t="str">
            <v>SEdelstyn</v>
          </cell>
          <cell r="H190" t="str">
            <v>n</v>
          </cell>
          <cell r="I190" t="str">
            <v>n</v>
          </cell>
          <cell r="L190" t="str">
            <v>Classic</v>
          </cell>
          <cell r="M190" t="str">
            <v>rtb</v>
          </cell>
          <cell r="N190" t="str">
            <v>swiss</v>
          </cell>
          <cell r="O190" t="str">
            <v>Other</v>
          </cell>
        </row>
        <row r="191">
          <cell r="A191" t="str">
            <v>fc</v>
          </cell>
          <cell r="B191" t="str">
            <v>Sunrise</v>
          </cell>
          <cell r="C191" t="str">
            <v>go.sunrise.ch (Italian)</v>
          </cell>
          <cell r="D191" t="str">
            <v>INunes</v>
          </cell>
          <cell r="E191" t="str">
            <v>x</v>
          </cell>
          <cell r="F191" t="str">
            <v>SEdelstyn</v>
          </cell>
          <cell r="H191" t="str">
            <v>n</v>
          </cell>
          <cell r="I191" t="str">
            <v>n</v>
          </cell>
          <cell r="L191" t="str">
            <v>Classic</v>
          </cell>
          <cell r="M191" t="str">
            <v>rtc</v>
          </cell>
          <cell r="N191" t="str">
            <v>swiss</v>
          </cell>
          <cell r="O191" t="str">
            <v>Other</v>
          </cell>
        </row>
        <row r="192">
          <cell r="A192" t="str">
            <v>fd</v>
          </cell>
          <cell r="B192" t="str">
            <v>Sunrise</v>
          </cell>
          <cell r="C192" t="str">
            <v>go.sunrise.ch (English)</v>
          </cell>
          <cell r="D192" t="str">
            <v>INunes</v>
          </cell>
          <cell r="E192" t="str">
            <v>x</v>
          </cell>
          <cell r="F192" t="str">
            <v>SEdelstyn</v>
          </cell>
          <cell r="H192" t="str">
            <v>n</v>
          </cell>
          <cell r="I192" t="str">
            <v>n</v>
          </cell>
          <cell r="L192" t="str">
            <v>Classic</v>
          </cell>
          <cell r="M192" t="str">
            <v>rtd</v>
          </cell>
          <cell r="N192" t="str">
            <v>swiss</v>
          </cell>
          <cell r="O192" t="str">
            <v>Other</v>
          </cell>
        </row>
        <row r="193">
          <cell r="A193" t="str">
            <v>btlsde</v>
          </cell>
          <cell r="B193" t="str">
            <v>looksmart.de</v>
          </cell>
          <cell r="N193" t="str">
            <v>germany</v>
          </cell>
          <cell r="O193" t="str">
            <v>de</v>
          </cell>
          <cell r="P193" t="str">
            <v>EUR</v>
          </cell>
        </row>
        <row r="194">
          <cell r="A194" t="str">
            <v>btlsnl</v>
          </cell>
          <cell r="B194" t="str">
            <v>looksmart.nl</v>
          </cell>
          <cell r="N194" t="str">
            <v>netherlands</v>
          </cell>
          <cell r="O194" t="str">
            <v>nl</v>
          </cell>
          <cell r="P194" t="str">
            <v>EUR</v>
          </cell>
        </row>
        <row r="195">
          <cell r="A195" t="str">
            <v>bulk</v>
          </cell>
          <cell r="B195" t="str">
            <v>bulk submits</v>
          </cell>
          <cell r="N195" t="str">
            <v>GB</v>
          </cell>
          <cell r="O195" t="str">
            <v>UK</v>
          </cell>
          <cell r="P195" t="str">
            <v>GBP</v>
          </cell>
        </row>
        <row r="196">
          <cell r="A196" t="str">
            <v>btlsfr</v>
          </cell>
          <cell r="B196" t="str">
            <v>looksmart.fr</v>
          </cell>
          <cell r="N196" t="str">
            <v>france</v>
          </cell>
          <cell r="O196" t="str">
            <v>FR</v>
          </cell>
          <cell r="P196" t="str">
            <v>EUR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formance Report"/>
      <sheetName val="Trial Balances"/>
      <sheetName val="P&amp;L data Links"/>
      <sheetName val="BS data links"/>
      <sheetName val="P Rep Links"/>
      <sheetName val="Topsheet"/>
      <sheetName val="Contents"/>
      <sheetName val="Revenue Statements"/>
      <sheetName val="Income Statements - Dec Month"/>
      <sheetName val="Comparative Income Statements"/>
      <sheetName val="Balance Sheet "/>
      <sheetName val="Cashflow"/>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L.150MN"/>
      <sheetName val="RIL.50MN"/>
      <sheetName val="RIL75MNbondsbuybk"/>
      <sheetName val="RILGBPbondsbuybk"/>
      <sheetName val="RIL.150 MN.REFIN"/>
      <sheetName val="RIL.37.5MN REFIN"/>
      <sheetName val="RIL.38MN buyback"/>
      <sheetName val="RILJPY14BN"/>
      <sheetName val="RILGBP17.5"/>
      <sheetName val="RILGBP50"/>
      <sheetName val="taxrates"/>
      <sheetName val="RPL.129.5MN.REFIN"/>
      <sheetName val="RILBUYBACKOFFER"/>
      <sheetName val="RPUSD500"/>
      <sheetName val="RPUSD250"/>
      <sheetName val="Sheet2"/>
      <sheetName val="Sheet1"/>
      <sheetName val="Tot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1">
          <cell r="C1" t="str">
            <v>Participations in foreign currency loans : ( Amounts in Millions)</v>
          </cell>
        </row>
        <row r="2">
          <cell r="C2" t="str">
            <v>Bank Name</v>
          </cell>
          <cell r="G2" t="str">
            <v>RIL</v>
          </cell>
          <cell r="Q2" t="str">
            <v>RP</v>
          </cell>
          <cell r="T2" t="str">
            <v>GRAND TOTAL</v>
          </cell>
        </row>
        <row r="3">
          <cell r="D3" t="str">
            <v>HO / Tax residency</v>
          </cell>
          <cell r="E3" t="str">
            <v>Tax Rate</v>
          </cell>
          <cell r="F3" t="str">
            <v>Bank type</v>
          </cell>
          <cell r="G3" t="str">
            <v>$75 MN Bonds buyback</v>
          </cell>
          <cell r="H3" t="str">
            <v>GBP Bonds buyback</v>
          </cell>
          <cell r="I3" t="str">
            <v>$37.5 MN Refin</v>
          </cell>
          <cell r="J3" t="str">
            <v>$150 MN Refin</v>
          </cell>
          <cell r="K3" t="str">
            <v>$ 38 MN Refin</v>
          </cell>
          <cell r="L3" t="str">
            <v>JPY 14 BN</v>
          </cell>
          <cell r="M3" t="str">
            <v>Buyback JPY 13 BN</v>
          </cell>
          <cell r="N3" t="str">
            <v>GBP 17.5 MN</v>
          </cell>
          <cell r="O3" t="str">
            <v>GBP 50 MN</v>
          </cell>
          <cell r="P3" t="str">
            <v>RIL Total</v>
          </cell>
          <cell r="Q3" t="str">
            <v xml:space="preserve">$ 500 MN </v>
          </cell>
          <cell r="R3" t="str">
            <v xml:space="preserve">$ 250 MN </v>
          </cell>
          <cell r="S3" t="str">
            <v>RPL Total</v>
          </cell>
        </row>
        <row r="4">
          <cell r="I4" t="str">
            <v>(JPY BN)</v>
          </cell>
          <cell r="L4" t="str">
            <v>(JPY BN)</v>
          </cell>
          <cell r="M4" t="str">
            <v>(JPY BN)</v>
          </cell>
          <cell r="P4" t="str">
            <v>(USD MN)</v>
          </cell>
          <cell r="S4" t="str">
            <v>(USD MN)</v>
          </cell>
        </row>
        <row r="5">
          <cell r="C5" t="str">
            <v>ABN AMRO Bank (Switzerland)</v>
          </cell>
          <cell r="D5" t="str">
            <v>Switzerland</v>
          </cell>
          <cell r="E5">
            <v>0.1</v>
          </cell>
          <cell r="F5" t="str">
            <v>Foreign</v>
          </cell>
          <cell r="G5">
            <v>0</v>
          </cell>
          <cell r="H5">
            <v>0</v>
          </cell>
          <cell r="I5">
            <v>0</v>
          </cell>
          <cell r="J5">
            <v>0</v>
          </cell>
          <cell r="K5">
            <v>0</v>
          </cell>
          <cell r="L5">
            <v>0</v>
          </cell>
          <cell r="M5">
            <v>0</v>
          </cell>
          <cell r="N5">
            <v>0</v>
          </cell>
          <cell r="O5">
            <v>0</v>
          </cell>
          <cell r="P5">
            <v>0</v>
          </cell>
          <cell r="Q5">
            <v>25</v>
          </cell>
          <cell r="R5">
            <v>0</v>
          </cell>
          <cell r="S5">
            <v>25</v>
          </cell>
          <cell r="T5">
            <v>25</v>
          </cell>
        </row>
        <row r="6">
          <cell r="C6" t="str">
            <v>ABN AMRO Bank</v>
          </cell>
          <cell r="D6" t="str">
            <v>Netherlands</v>
          </cell>
          <cell r="E6">
            <v>0.1</v>
          </cell>
          <cell r="F6" t="str">
            <v>Foreign</v>
          </cell>
          <cell r="G6">
            <v>0</v>
          </cell>
          <cell r="H6">
            <v>0</v>
          </cell>
          <cell r="I6">
            <v>0.528307623</v>
          </cell>
          <cell r="J6">
            <v>0</v>
          </cell>
          <cell r="K6">
            <v>0</v>
          </cell>
          <cell r="L6">
            <v>0</v>
          </cell>
          <cell r="M6">
            <v>2.6027198399001108</v>
          </cell>
          <cell r="N6">
            <v>0</v>
          </cell>
          <cell r="O6">
            <v>0</v>
          </cell>
          <cell r="P6">
            <v>23.237549821137829</v>
          </cell>
          <cell r="Q6">
            <v>7.5</v>
          </cell>
          <cell r="R6">
            <v>17</v>
          </cell>
          <cell r="S6">
            <v>24.5</v>
          </cell>
          <cell r="T6">
            <v>47.737549821137833</v>
          </cell>
        </row>
        <row r="7">
          <cell r="C7" t="str">
            <v>ANZEF  Limited</v>
          </cell>
          <cell r="D7" t="str">
            <v>UK</v>
          </cell>
          <cell r="E7">
            <v>0.1</v>
          </cell>
          <cell r="F7" t="str">
            <v>Foreign</v>
          </cell>
          <cell r="G7">
            <v>5.7199517826516297</v>
          </cell>
          <cell r="H7">
            <v>0</v>
          </cell>
          <cell r="I7">
            <v>0</v>
          </cell>
          <cell r="J7">
            <v>0</v>
          </cell>
          <cell r="K7">
            <v>0</v>
          </cell>
          <cell r="L7">
            <v>0</v>
          </cell>
          <cell r="M7">
            <v>2.6027198399001108</v>
          </cell>
          <cell r="N7">
            <v>0</v>
          </cell>
          <cell r="O7">
            <v>0</v>
          </cell>
          <cell r="P7">
            <v>25.036560361396702</v>
          </cell>
          <cell r="Q7">
            <v>9</v>
          </cell>
          <cell r="R7">
            <v>21.08</v>
          </cell>
          <cell r="S7">
            <v>30.08</v>
          </cell>
          <cell r="T7">
            <v>55.116560361396701</v>
          </cell>
        </row>
        <row r="8">
          <cell r="C8" t="str">
            <v>Arab Bank plc</v>
          </cell>
          <cell r="D8" t="str">
            <v>Bahrain</v>
          </cell>
          <cell r="E8">
            <v>0.2</v>
          </cell>
          <cell r="F8" t="str">
            <v>Foreign</v>
          </cell>
          <cell r="G8">
            <v>5.7179096700000001</v>
          </cell>
          <cell r="H8">
            <v>0</v>
          </cell>
          <cell r="I8">
            <v>0</v>
          </cell>
          <cell r="J8">
            <v>0</v>
          </cell>
          <cell r="K8">
            <v>0</v>
          </cell>
          <cell r="L8">
            <v>1</v>
          </cell>
          <cell r="M8">
            <v>0</v>
          </cell>
          <cell r="N8">
            <v>0</v>
          </cell>
          <cell r="O8">
            <v>0</v>
          </cell>
          <cell r="P8">
            <v>13.13961072388155</v>
          </cell>
          <cell r="Q8">
            <v>0</v>
          </cell>
          <cell r="R8">
            <v>0</v>
          </cell>
          <cell r="S8">
            <v>0</v>
          </cell>
          <cell r="T8">
            <v>13.13961072388155</v>
          </cell>
        </row>
        <row r="9">
          <cell r="C9" t="str">
            <v>Arab Banking Corporation</v>
          </cell>
          <cell r="D9" t="str">
            <v>Bahrain</v>
          </cell>
          <cell r="E9">
            <v>0.2</v>
          </cell>
          <cell r="F9" t="str">
            <v>Foreign</v>
          </cell>
          <cell r="G9">
            <v>0</v>
          </cell>
          <cell r="H9">
            <v>0</v>
          </cell>
          <cell r="I9">
            <v>0</v>
          </cell>
          <cell r="J9">
            <v>0</v>
          </cell>
          <cell r="K9">
            <v>0</v>
          </cell>
          <cell r="L9">
            <v>0</v>
          </cell>
          <cell r="M9">
            <v>0</v>
          </cell>
          <cell r="N9">
            <v>0</v>
          </cell>
          <cell r="O9">
            <v>0</v>
          </cell>
          <cell r="P9">
            <v>0</v>
          </cell>
          <cell r="Q9">
            <v>9</v>
          </cell>
          <cell r="R9">
            <v>6</v>
          </cell>
          <cell r="S9">
            <v>15</v>
          </cell>
          <cell r="T9">
            <v>15</v>
          </cell>
        </row>
        <row r="10">
          <cell r="C10" t="str">
            <v>Banca Monte dei Paschi</v>
          </cell>
          <cell r="D10" t="str">
            <v>Italy</v>
          </cell>
          <cell r="E10">
            <v>0.15</v>
          </cell>
          <cell r="F10" t="str">
            <v>Foreign</v>
          </cell>
          <cell r="G10">
            <v>0</v>
          </cell>
          <cell r="H10">
            <v>0</v>
          </cell>
          <cell r="I10">
            <v>0</v>
          </cell>
          <cell r="J10">
            <v>0</v>
          </cell>
          <cell r="K10">
            <v>0</v>
          </cell>
          <cell r="L10">
            <v>0</v>
          </cell>
          <cell r="M10">
            <v>0</v>
          </cell>
          <cell r="N10">
            <v>0</v>
          </cell>
          <cell r="O10">
            <v>0</v>
          </cell>
          <cell r="P10">
            <v>0</v>
          </cell>
          <cell r="Q10">
            <v>0</v>
          </cell>
          <cell r="R10">
            <v>4</v>
          </cell>
          <cell r="S10">
            <v>4</v>
          </cell>
          <cell r="T10">
            <v>4</v>
          </cell>
        </row>
        <row r="11">
          <cell r="C11" t="str">
            <v>ING Bank NV</v>
          </cell>
          <cell r="D11" t="str">
            <v>Netherlands</v>
          </cell>
          <cell r="E11">
            <v>0.1</v>
          </cell>
          <cell r="F11" t="str">
            <v>Foreign</v>
          </cell>
          <cell r="G11">
            <v>0</v>
          </cell>
          <cell r="H11">
            <v>0</v>
          </cell>
          <cell r="I11">
            <v>0</v>
          </cell>
          <cell r="J11">
            <v>0</v>
          </cell>
          <cell r="K11">
            <v>0</v>
          </cell>
          <cell r="L11">
            <v>0</v>
          </cell>
          <cell r="M11">
            <v>0</v>
          </cell>
          <cell r="N11">
            <v>0</v>
          </cell>
          <cell r="O11">
            <v>0</v>
          </cell>
          <cell r="P11">
            <v>0</v>
          </cell>
          <cell r="Q11">
            <v>15</v>
          </cell>
          <cell r="R11">
            <v>7.5</v>
          </cell>
          <cell r="S11">
            <v>22.5</v>
          </cell>
          <cell r="T11">
            <v>22.5</v>
          </cell>
        </row>
        <row r="12">
          <cell r="C12" t="str">
            <v>Bank Melli Iran</v>
          </cell>
          <cell r="D12" t="str">
            <v>Iran</v>
          </cell>
          <cell r="E12">
            <v>0.2</v>
          </cell>
          <cell r="F12" t="str">
            <v>Foreign</v>
          </cell>
          <cell r="G12">
            <v>0</v>
          </cell>
          <cell r="H12">
            <v>0</v>
          </cell>
          <cell r="I12">
            <v>0</v>
          </cell>
          <cell r="J12">
            <v>0</v>
          </cell>
          <cell r="K12">
            <v>0</v>
          </cell>
          <cell r="L12">
            <v>0</v>
          </cell>
          <cell r="M12">
            <v>0</v>
          </cell>
          <cell r="N12">
            <v>0</v>
          </cell>
          <cell r="O12">
            <v>0</v>
          </cell>
          <cell r="P12">
            <v>0</v>
          </cell>
          <cell r="Q12">
            <v>0</v>
          </cell>
          <cell r="R12">
            <v>2</v>
          </cell>
          <cell r="S12">
            <v>2</v>
          </cell>
          <cell r="T12">
            <v>2</v>
          </cell>
        </row>
        <row r="13">
          <cell r="C13" t="str">
            <v>Bank of America N A</v>
          </cell>
          <cell r="D13" t="str">
            <v>USA</v>
          </cell>
          <cell r="E13">
            <v>0.1</v>
          </cell>
          <cell r="F13" t="str">
            <v>Foreign</v>
          </cell>
          <cell r="G13">
            <v>0</v>
          </cell>
          <cell r="H13">
            <v>0</v>
          </cell>
          <cell r="I13">
            <v>0</v>
          </cell>
          <cell r="J13">
            <v>0</v>
          </cell>
          <cell r="K13">
            <v>0</v>
          </cell>
          <cell r="L13">
            <v>1.4350000000000001</v>
          </cell>
          <cell r="M13">
            <v>0</v>
          </cell>
          <cell r="N13">
            <v>0</v>
          </cell>
          <cell r="O13">
            <v>45.951944450000006</v>
          </cell>
          <cell r="P13">
            <v>75.901902131320028</v>
          </cell>
          <cell r="Q13">
            <v>8.5</v>
          </cell>
          <cell r="R13">
            <v>0</v>
          </cell>
          <cell r="S13">
            <v>8.5</v>
          </cell>
          <cell r="T13">
            <v>84.401902131320028</v>
          </cell>
        </row>
        <row r="14">
          <cell r="C14" t="str">
            <v>Bank of Bahrain and Kuwait</v>
          </cell>
          <cell r="D14" t="str">
            <v>Bahrain</v>
          </cell>
          <cell r="E14">
            <v>0.2</v>
          </cell>
          <cell r="F14" t="str">
            <v>Foreign</v>
          </cell>
          <cell r="G14">
            <v>0</v>
          </cell>
          <cell r="H14">
            <v>0</v>
          </cell>
          <cell r="I14">
            <v>0</v>
          </cell>
          <cell r="J14">
            <v>0</v>
          </cell>
          <cell r="K14">
            <v>0</v>
          </cell>
          <cell r="L14">
            <v>0</v>
          </cell>
          <cell r="M14">
            <v>0</v>
          </cell>
          <cell r="N14">
            <v>0</v>
          </cell>
          <cell r="O14">
            <v>0</v>
          </cell>
          <cell r="P14">
            <v>0</v>
          </cell>
          <cell r="Q14">
            <v>1.5</v>
          </cell>
          <cell r="R14">
            <v>0</v>
          </cell>
          <cell r="S14">
            <v>1.5</v>
          </cell>
          <cell r="T14">
            <v>1.5</v>
          </cell>
        </row>
        <row r="15">
          <cell r="C15" t="str">
            <v>Bank of Baroda</v>
          </cell>
          <cell r="D15" t="str">
            <v>India</v>
          </cell>
          <cell r="E15">
            <v>0</v>
          </cell>
          <cell r="F15" t="str">
            <v>Indian</v>
          </cell>
          <cell r="G15">
            <v>6.5347539109193908</v>
          </cell>
          <cell r="H15">
            <v>0</v>
          </cell>
          <cell r="I15">
            <v>0</v>
          </cell>
          <cell r="J15">
            <v>0</v>
          </cell>
          <cell r="K15">
            <v>6.7499999999999991</v>
          </cell>
          <cell r="L15">
            <v>2.6413162739999998</v>
          </cell>
          <cell r="M15">
            <v>0</v>
          </cell>
          <cell r="N15">
            <v>0</v>
          </cell>
          <cell r="O15">
            <v>0</v>
          </cell>
          <cell r="P15">
            <v>32.887813685299676</v>
          </cell>
          <cell r="Q15">
            <v>20.5</v>
          </cell>
          <cell r="R15">
            <v>35</v>
          </cell>
          <cell r="S15">
            <v>55.5</v>
          </cell>
          <cell r="T15">
            <v>88.387813685299676</v>
          </cell>
        </row>
        <row r="16">
          <cell r="C16" t="str">
            <v>Bank of India</v>
          </cell>
          <cell r="D16" t="str">
            <v>India</v>
          </cell>
          <cell r="E16">
            <v>0</v>
          </cell>
          <cell r="F16" t="str">
            <v>Indian</v>
          </cell>
          <cell r="G16">
            <v>0</v>
          </cell>
          <cell r="H16">
            <v>0</v>
          </cell>
          <cell r="I16">
            <v>0</v>
          </cell>
          <cell r="J16">
            <v>0</v>
          </cell>
          <cell r="K16">
            <v>4.5</v>
          </cell>
          <cell r="L16">
            <v>1</v>
          </cell>
          <cell r="M16">
            <v>0</v>
          </cell>
          <cell r="N16">
            <v>0</v>
          </cell>
          <cell r="O16">
            <v>0</v>
          </cell>
          <cell r="P16">
            <v>11.921701053881549</v>
          </cell>
          <cell r="Q16">
            <v>44</v>
          </cell>
          <cell r="R16">
            <v>0</v>
          </cell>
          <cell r="S16">
            <v>44</v>
          </cell>
          <cell r="T16">
            <v>55.921701053881549</v>
          </cell>
        </row>
        <row r="17">
          <cell r="C17" t="str">
            <v>Banque Internationale des Mascareignes</v>
          </cell>
          <cell r="D17" t="str">
            <v>Mauritius</v>
          </cell>
          <cell r="E17">
            <v>0</v>
          </cell>
          <cell r="F17" t="str">
            <v>Foreign</v>
          </cell>
          <cell r="G17">
            <v>0</v>
          </cell>
          <cell r="H17">
            <v>0</v>
          </cell>
          <cell r="I17">
            <v>0</v>
          </cell>
          <cell r="J17">
            <v>0</v>
          </cell>
          <cell r="K17">
            <v>0</v>
          </cell>
          <cell r="L17">
            <v>0</v>
          </cell>
          <cell r="M17">
            <v>0</v>
          </cell>
          <cell r="N17">
            <v>0</v>
          </cell>
          <cell r="O17">
            <v>0</v>
          </cell>
          <cell r="P17">
            <v>0</v>
          </cell>
          <cell r="Q17">
            <v>2.5</v>
          </cell>
          <cell r="R17">
            <v>5</v>
          </cell>
          <cell r="S17">
            <v>7.5</v>
          </cell>
          <cell r="T17">
            <v>7.5</v>
          </cell>
        </row>
        <row r="18">
          <cell r="C18" t="str">
            <v>Barclays Bank</v>
          </cell>
          <cell r="D18" t="str">
            <v>UK</v>
          </cell>
          <cell r="E18">
            <v>0.1</v>
          </cell>
          <cell r="F18" t="str">
            <v>Foreign</v>
          </cell>
          <cell r="G18">
            <v>0</v>
          </cell>
          <cell r="H18">
            <v>0</v>
          </cell>
          <cell r="I18">
            <v>0</v>
          </cell>
          <cell r="J18">
            <v>0</v>
          </cell>
          <cell r="K18">
            <v>0</v>
          </cell>
          <cell r="L18">
            <v>0</v>
          </cell>
          <cell r="M18">
            <v>0</v>
          </cell>
          <cell r="N18">
            <v>0</v>
          </cell>
          <cell r="O18">
            <v>0</v>
          </cell>
          <cell r="P18">
            <v>0</v>
          </cell>
          <cell r="Q18">
            <v>0</v>
          </cell>
          <cell r="R18">
            <v>0</v>
          </cell>
          <cell r="S18">
            <v>0</v>
          </cell>
          <cell r="T18">
            <v>0</v>
          </cell>
        </row>
        <row r="19">
          <cell r="C19" t="str">
            <v>BNP Paribas</v>
          </cell>
          <cell r="D19" t="str">
            <v>France</v>
          </cell>
          <cell r="E19">
            <v>0.1</v>
          </cell>
          <cell r="F19" t="str">
            <v>Foreign</v>
          </cell>
          <cell r="G19">
            <v>0</v>
          </cell>
          <cell r="H19">
            <v>0</v>
          </cell>
          <cell r="I19">
            <v>0</v>
          </cell>
          <cell r="J19">
            <v>0</v>
          </cell>
          <cell r="K19">
            <v>0</v>
          </cell>
          <cell r="L19">
            <v>0</v>
          </cell>
          <cell r="M19">
            <v>0</v>
          </cell>
          <cell r="N19">
            <v>0</v>
          </cell>
          <cell r="O19">
            <v>0</v>
          </cell>
          <cell r="P19">
            <v>0</v>
          </cell>
          <cell r="Q19">
            <v>0</v>
          </cell>
          <cell r="R19">
            <v>0</v>
          </cell>
          <cell r="S19">
            <v>0</v>
          </cell>
          <cell r="T19">
            <v>0</v>
          </cell>
        </row>
        <row r="20">
          <cell r="C20" t="str">
            <v>BOB International Finance Limited</v>
          </cell>
          <cell r="D20" t="str">
            <v>India</v>
          </cell>
          <cell r="E20">
            <v>0</v>
          </cell>
          <cell r="F20" t="str">
            <v>Indian</v>
          </cell>
          <cell r="G20">
            <v>0</v>
          </cell>
          <cell r="H20">
            <v>0</v>
          </cell>
          <cell r="I20">
            <v>0</v>
          </cell>
          <cell r="J20">
            <v>0</v>
          </cell>
          <cell r="K20">
            <v>0</v>
          </cell>
          <cell r="L20">
            <v>0</v>
          </cell>
          <cell r="M20">
            <v>0</v>
          </cell>
          <cell r="N20">
            <v>0</v>
          </cell>
          <cell r="O20">
            <v>0</v>
          </cell>
          <cell r="P20">
            <v>0</v>
          </cell>
          <cell r="Q20">
            <v>2</v>
          </cell>
          <cell r="R20">
            <v>0</v>
          </cell>
          <cell r="S20">
            <v>2</v>
          </cell>
          <cell r="T20">
            <v>2</v>
          </cell>
        </row>
        <row r="21">
          <cell r="C21" t="str">
            <v>Bumiputra-Commerce Bank Bhd</v>
          </cell>
          <cell r="D21" t="str">
            <v>Malaysia</v>
          </cell>
          <cell r="E21">
            <v>0.2</v>
          </cell>
          <cell r="F21" t="str">
            <v>Foreign</v>
          </cell>
          <cell r="G21">
            <v>0</v>
          </cell>
          <cell r="H21">
            <v>0</v>
          </cell>
          <cell r="I21">
            <v>0</v>
          </cell>
          <cell r="J21">
            <v>0</v>
          </cell>
          <cell r="K21">
            <v>0</v>
          </cell>
          <cell r="L21">
            <v>0</v>
          </cell>
          <cell r="M21">
            <v>0</v>
          </cell>
          <cell r="N21">
            <v>0</v>
          </cell>
          <cell r="O21">
            <v>0</v>
          </cell>
          <cell r="P21">
            <v>0</v>
          </cell>
          <cell r="Q21">
            <v>0</v>
          </cell>
          <cell r="R21">
            <v>0</v>
          </cell>
          <cell r="S21">
            <v>0</v>
          </cell>
          <cell r="T21">
            <v>0</v>
          </cell>
        </row>
        <row r="22">
          <cell r="C22" t="str">
            <v>Canara Bank</v>
          </cell>
          <cell r="D22" t="str">
            <v>India</v>
          </cell>
          <cell r="E22">
            <v>0</v>
          </cell>
          <cell r="F22" t="str">
            <v>Indian</v>
          </cell>
          <cell r="G22">
            <v>0</v>
          </cell>
          <cell r="H22">
            <v>0</v>
          </cell>
          <cell r="I22">
            <v>0</v>
          </cell>
          <cell r="J22">
            <v>0</v>
          </cell>
          <cell r="K22">
            <v>0</v>
          </cell>
          <cell r="L22">
            <v>0</v>
          </cell>
          <cell r="M22">
            <v>0</v>
          </cell>
          <cell r="N22">
            <v>0</v>
          </cell>
          <cell r="O22">
            <v>0</v>
          </cell>
          <cell r="P22">
            <v>0</v>
          </cell>
          <cell r="Q22">
            <v>9</v>
          </cell>
          <cell r="R22">
            <v>6</v>
          </cell>
          <cell r="S22">
            <v>15</v>
          </cell>
          <cell r="T22">
            <v>15</v>
          </cell>
        </row>
        <row r="23">
          <cell r="C23" t="str">
            <v>Chinatrust Commercial Bank</v>
          </cell>
          <cell r="D23" t="str">
            <v>Taiwan</v>
          </cell>
          <cell r="E23">
            <v>0.2</v>
          </cell>
          <cell r="F23" t="str">
            <v>Foreign</v>
          </cell>
          <cell r="G23">
            <v>0</v>
          </cell>
          <cell r="H23">
            <v>0</v>
          </cell>
          <cell r="I23">
            <v>0</v>
          </cell>
          <cell r="J23">
            <v>0</v>
          </cell>
          <cell r="K23">
            <v>0</v>
          </cell>
          <cell r="L23">
            <v>1</v>
          </cell>
          <cell r="M23">
            <v>0</v>
          </cell>
          <cell r="N23">
            <v>0</v>
          </cell>
          <cell r="O23">
            <v>0</v>
          </cell>
          <cell r="P23">
            <v>7.4217010538815495</v>
          </cell>
          <cell r="Q23">
            <v>6</v>
          </cell>
          <cell r="R23">
            <v>0</v>
          </cell>
          <cell r="S23">
            <v>6</v>
          </cell>
          <cell r="T23">
            <v>13.421701053881549</v>
          </cell>
        </row>
        <row r="24">
          <cell r="C24" t="str">
            <v>Citibank N.A.</v>
          </cell>
          <cell r="D24" t="str">
            <v>USA</v>
          </cell>
          <cell r="E24">
            <v>0.1</v>
          </cell>
          <cell r="F24" t="str">
            <v>Foreign</v>
          </cell>
          <cell r="G24">
            <v>0</v>
          </cell>
          <cell r="H24">
            <v>0</v>
          </cell>
          <cell r="I24">
            <v>0</v>
          </cell>
          <cell r="J24">
            <v>0</v>
          </cell>
          <cell r="K24">
            <v>0</v>
          </cell>
          <cell r="L24">
            <v>0</v>
          </cell>
          <cell r="M24">
            <v>0</v>
          </cell>
          <cell r="N24">
            <v>0</v>
          </cell>
          <cell r="O24">
            <v>0</v>
          </cell>
          <cell r="P24">
            <v>0</v>
          </cell>
          <cell r="Q24">
            <v>40</v>
          </cell>
          <cell r="R24">
            <v>22.58</v>
          </cell>
          <cell r="S24">
            <v>62.58</v>
          </cell>
          <cell r="T24">
            <v>62.58</v>
          </cell>
        </row>
        <row r="25">
          <cell r="C25" t="str">
            <v>Credit Agricole Indosuez</v>
          </cell>
          <cell r="D25" t="str">
            <v>France</v>
          </cell>
          <cell r="E25">
            <v>0.1</v>
          </cell>
          <cell r="F25" t="str">
            <v>Foreign</v>
          </cell>
          <cell r="G25">
            <v>0</v>
          </cell>
          <cell r="H25">
            <v>0</v>
          </cell>
          <cell r="I25">
            <v>0</v>
          </cell>
          <cell r="J25">
            <v>0</v>
          </cell>
          <cell r="K25">
            <v>0</v>
          </cell>
          <cell r="L25">
            <v>0</v>
          </cell>
          <cell r="M25">
            <v>0</v>
          </cell>
          <cell r="N25">
            <v>0</v>
          </cell>
          <cell r="O25">
            <v>0</v>
          </cell>
          <cell r="P25">
            <v>0</v>
          </cell>
          <cell r="Q25">
            <v>22.5</v>
          </cell>
          <cell r="R25">
            <v>0</v>
          </cell>
          <cell r="S25">
            <v>22.5</v>
          </cell>
          <cell r="T25">
            <v>22.5</v>
          </cell>
        </row>
        <row r="26">
          <cell r="C26" t="str">
            <v>Crédit Lyonnais</v>
          </cell>
          <cell r="D26" t="str">
            <v>France</v>
          </cell>
          <cell r="E26">
            <v>0.1</v>
          </cell>
          <cell r="F26" t="str">
            <v>Foreign</v>
          </cell>
          <cell r="G26">
            <v>0</v>
          </cell>
          <cell r="H26">
            <v>0</v>
          </cell>
          <cell r="I26">
            <v>0</v>
          </cell>
          <cell r="J26">
            <v>0</v>
          </cell>
          <cell r="K26">
            <v>0</v>
          </cell>
          <cell r="L26">
            <v>1.4350000000000001</v>
          </cell>
          <cell r="M26">
            <v>2.6027198399001108</v>
          </cell>
          <cell r="N26">
            <v>0</v>
          </cell>
          <cell r="O26">
            <v>0</v>
          </cell>
          <cell r="P26">
            <v>29.966749591065096</v>
          </cell>
          <cell r="Q26">
            <v>7.5</v>
          </cell>
          <cell r="R26">
            <v>0</v>
          </cell>
          <cell r="S26">
            <v>7.5</v>
          </cell>
          <cell r="T26">
            <v>37.466749591065096</v>
          </cell>
        </row>
        <row r="27">
          <cell r="C27" t="str">
            <v>Deutsche Bank</v>
          </cell>
          <cell r="D27" t="str">
            <v>Germany</v>
          </cell>
          <cell r="E27">
            <v>0.1</v>
          </cell>
          <cell r="F27" t="str">
            <v>Foreign</v>
          </cell>
          <cell r="G27">
            <v>0</v>
          </cell>
          <cell r="H27">
            <v>0</v>
          </cell>
          <cell r="I27">
            <v>0</v>
          </cell>
          <cell r="J27">
            <v>0</v>
          </cell>
          <cell r="K27">
            <v>0</v>
          </cell>
          <cell r="L27">
            <v>0</v>
          </cell>
          <cell r="M27">
            <v>0</v>
          </cell>
          <cell r="N27">
            <v>0</v>
          </cell>
          <cell r="O27">
            <v>0</v>
          </cell>
          <cell r="P27">
            <v>0</v>
          </cell>
          <cell r="Q27">
            <v>0</v>
          </cell>
          <cell r="R27">
            <v>0</v>
          </cell>
          <cell r="S27">
            <v>0</v>
          </cell>
          <cell r="T27">
            <v>0</v>
          </cell>
        </row>
        <row r="28">
          <cell r="C28" t="str">
            <v>Emirates Bank International</v>
          </cell>
          <cell r="D28" t="str">
            <v>UAE</v>
          </cell>
          <cell r="E28">
            <v>0.05</v>
          </cell>
          <cell r="F28" t="str">
            <v>Foreign</v>
          </cell>
          <cell r="G28">
            <v>0</v>
          </cell>
          <cell r="H28">
            <v>0</v>
          </cell>
          <cell r="I28">
            <v>0</v>
          </cell>
          <cell r="J28">
            <v>0</v>
          </cell>
          <cell r="K28">
            <v>4.5</v>
          </cell>
          <cell r="L28">
            <v>1.4350000000000001</v>
          </cell>
          <cell r="M28">
            <v>0</v>
          </cell>
          <cell r="N28">
            <v>0</v>
          </cell>
          <cell r="O28">
            <v>0</v>
          </cell>
          <cell r="P28">
            <v>15.150141012320024</v>
          </cell>
          <cell r="Q28">
            <v>6</v>
          </cell>
          <cell r="R28">
            <v>5</v>
          </cell>
          <cell r="S28">
            <v>11</v>
          </cell>
          <cell r="T28">
            <v>26.150141012320024</v>
          </cell>
        </row>
        <row r="29">
          <cell r="C29" t="str">
            <v>Export Import Bank of India</v>
          </cell>
          <cell r="D29" t="str">
            <v>India</v>
          </cell>
          <cell r="E29">
            <v>0</v>
          </cell>
          <cell r="F29" t="str">
            <v>Indian</v>
          </cell>
          <cell r="G29">
            <v>0</v>
          </cell>
          <cell r="H29">
            <v>0</v>
          </cell>
          <cell r="I29">
            <v>0</v>
          </cell>
          <cell r="J29">
            <v>0</v>
          </cell>
          <cell r="K29">
            <v>0</v>
          </cell>
          <cell r="L29">
            <v>0</v>
          </cell>
          <cell r="M29">
            <v>0</v>
          </cell>
          <cell r="N29">
            <v>0</v>
          </cell>
          <cell r="O29">
            <v>0</v>
          </cell>
          <cell r="P29">
            <v>0</v>
          </cell>
          <cell r="Q29">
            <v>21.5</v>
          </cell>
          <cell r="R29">
            <v>31.25</v>
          </cell>
          <cell r="S29">
            <v>52.75</v>
          </cell>
          <cell r="T29">
            <v>52.75</v>
          </cell>
        </row>
        <row r="30">
          <cell r="C30" t="str">
            <v>Fleet National Bank</v>
          </cell>
          <cell r="D30" t="str">
            <v>USA</v>
          </cell>
          <cell r="E30">
            <v>0.1</v>
          </cell>
          <cell r="F30" t="str">
            <v>Foreign</v>
          </cell>
          <cell r="G30">
            <v>0</v>
          </cell>
          <cell r="H30">
            <v>0</v>
          </cell>
          <cell r="I30">
            <v>0</v>
          </cell>
          <cell r="J30">
            <v>0</v>
          </cell>
          <cell r="K30">
            <v>0</v>
          </cell>
          <cell r="L30">
            <v>0</v>
          </cell>
          <cell r="M30">
            <v>0</v>
          </cell>
          <cell r="N30">
            <v>0</v>
          </cell>
          <cell r="O30">
            <v>0</v>
          </cell>
          <cell r="P30">
            <v>0</v>
          </cell>
          <cell r="Q30">
            <v>0</v>
          </cell>
          <cell r="R30">
            <v>0</v>
          </cell>
          <cell r="S30">
            <v>0</v>
          </cell>
          <cell r="T30">
            <v>0</v>
          </cell>
        </row>
        <row r="31">
          <cell r="C31" t="str">
            <v>Hongkong and Shanghai Banking Corporation Limited</v>
          </cell>
          <cell r="D31" t="str">
            <v>Hong Kong</v>
          </cell>
          <cell r="E31">
            <v>0.2</v>
          </cell>
          <cell r="F31" t="str">
            <v>Foreign</v>
          </cell>
          <cell r="G31">
            <v>0</v>
          </cell>
          <cell r="H31">
            <v>0</v>
          </cell>
          <cell r="I31">
            <v>0</v>
          </cell>
          <cell r="J31">
            <v>0</v>
          </cell>
          <cell r="K31">
            <v>0</v>
          </cell>
          <cell r="L31">
            <v>0</v>
          </cell>
          <cell r="M31">
            <v>0</v>
          </cell>
          <cell r="N31">
            <v>0</v>
          </cell>
          <cell r="O31">
            <v>0</v>
          </cell>
          <cell r="P31">
            <v>0</v>
          </cell>
          <cell r="Q31">
            <v>55</v>
          </cell>
          <cell r="R31">
            <v>0</v>
          </cell>
          <cell r="S31">
            <v>55</v>
          </cell>
          <cell r="T31">
            <v>55</v>
          </cell>
        </row>
        <row r="32">
          <cell r="C32" t="str">
            <v>Hua Nan Commercial Bank Taiwan Ltd</v>
          </cell>
          <cell r="D32" t="str">
            <v>Taiwan</v>
          </cell>
          <cell r="E32">
            <v>0.2</v>
          </cell>
          <cell r="F32" t="str">
            <v>Foreign</v>
          </cell>
          <cell r="G32">
            <v>2.4505327165947715</v>
          </cell>
          <cell r="H32">
            <v>0</v>
          </cell>
          <cell r="I32">
            <v>0</v>
          </cell>
          <cell r="J32">
            <v>0</v>
          </cell>
          <cell r="K32">
            <v>0</v>
          </cell>
          <cell r="L32">
            <v>0</v>
          </cell>
          <cell r="M32">
            <v>0</v>
          </cell>
          <cell r="N32">
            <v>0</v>
          </cell>
          <cell r="O32">
            <v>0</v>
          </cell>
          <cell r="P32">
            <v>2.4505327165947715</v>
          </cell>
          <cell r="Q32">
            <v>0</v>
          </cell>
          <cell r="R32">
            <v>0</v>
          </cell>
          <cell r="S32">
            <v>0</v>
          </cell>
          <cell r="T32">
            <v>2.4505327165947715</v>
          </cell>
        </row>
        <row r="33">
          <cell r="C33" t="str">
            <v>Indian Bank</v>
          </cell>
          <cell r="D33" t="str">
            <v>India</v>
          </cell>
          <cell r="E33">
            <v>0</v>
          </cell>
          <cell r="F33" t="str">
            <v>Indian</v>
          </cell>
          <cell r="G33">
            <v>2.9626940543630789</v>
          </cell>
          <cell r="H33">
            <v>0</v>
          </cell>
          <cell r="I33">
            <v>0</v>
          </cell>
          <cell r="J33">
            <v>0</v>
          </cell>
          <cell r="K33">
            <v>4.5</v>
          </cell>
          <cell r="L33">
            <v>0</v>
          </cell>
          <cell r="M33">
            <v>0</v>
          </cell>
          <cell r="N33">
            <v>0</v>
          </cell>
          <cell r="O33">
            <v>0</v>
          </cell>
          <cell r="P33">
            <v>7.4626940543630784</v>
          </cell>
          <cell r="Q33">
            <v>2.5</v>
          </cell>
          <cell r="R33">
            <v>0</v>
          </cell>
          <cell r="S33">
            <v>2.5</v>
          </cell>
          <cell r="T33">
            <v>9.9626940543630784</v>
          </cell>
        </row>
        <row r="34">
          <cell r="C34" t="str">
            <v>Indian Overseas Bank</v>
          </cell>
          <cell r="D34" t="str">
            <v>India</v>
          </cell>
          <cell r="E34">
            <v>0</v>
          </cell>
          <cell r="F34" t="str">
            <v>Indian</v>
          </cell>
          <cell r="G34">
            <v>4.0842211943246198</v>
          </cell>
          <cell r="H34">
            <v>0</v>
          </cell>
          <cell r="I34">
            <v>0</v>
          </cell>
          <cell r="J34">
            <v>0</v>
          </cell>
          <cell r="K34">
            <v>0</v>
          </cell>
          <cell r="L34">
            <v>0</v>
          </cell>
          <cell r="M34">
            <v>0</v>
          </cell>
          <cell r="N34">
            <v>0</v>
          </cell>
          <cell r="O34">
            <v>0</v>
          </cell>
          <cell r="P34">
            <v>4.0842211943246198</v>
          </cell>
          <cell r="Q34">
            <v>5</v>
          </cell>
          <cell r="R34">
            <v>2</v>
          </cell>
          <cell r="S34">
            <v>7</v>
          </cell>
          <cell r="T34">
            <v>11.08422119432462</v>
          </cell>
        </row>
        <row r="35">
          <cell r="C35" t="str">
            <v>Intesa Bci s.p.a.</v>
          </cell>
          <cell r="D35" t="str">
            <v>Italy</v>
          </cell>
          <cell r="E35">
            <v>0.15</v>
          </cell>
          <cell r="F35" t="str">
            <v>Foreign</v>
          </cell>
          <cell r="G35">
            <v>2.0544668659567831E-9</v>
          </cell>
          <cell r="H35">
            <v>0</v>
          </cell>
          <cell r="I35">
            <v>0</v>
          </cell>
          <cell r="J35">
            <v>0</v>
          </cell>
          <cell r="K35">
            <v>0</v>
          </cell>
          <cell r="L35">
            <v>0</v>
          </cell>
          <cell r="M35">
            <v>0</v>
          </cell>
          <cell r="N35">
            <v>0</v>
          </cell>
          <cell r="O35">
            <v>0</v>
          </cell>
          <cell r="P35">
            <v>2.0544668659567831E-9</v>
          </cell>
          <cell r="Q35">
            <v>0</v>
          </cell>
          <cell r="R35">
            <v>0</v>
          </cell>
          <cell r="S35">
            <v>0</v>
          </cell>
          <cell r="T35">
            <v>2.0544668659567831E-9</v>
          </cell>
        </row>
        <row r="36">
          <cell r="C36" t="str">
            <v>Landesbank Schleswig Holstein Girozentrale</v>
          </cell>
          <cell r="D36" t="str">
            <v>Germany</v>
          </cell>
          <cell r="E36">
            <v>0.1</v>
          </cell>
          <cell r="F36" t="str">
            <v>Foreign</v>
          </cell>
          <cell r="G36">
            <v>4.0842211943246198</v>
          </cell>
          <cell r="H36">
            <v>0</v>
          </cell>
          <cell r="I36">
            <v>0</v>
          </cell>
          <cell r="J36">
            <v>0</v>
          </cell>
          <cell r="K36">
            <v>5.0336999999999996</v>
          </cell>
          <cell r="L36">
            <v>0</v>
          </cell>
          <cell r="M36">
            <v>0</v>
          </cell>
          <cell r="N36">
            <v>0</v>
          </cell>
          <cell r="O36">
            <v>0</v>
          </cell>
          <cell r="P36">
            <v>9.1179211943246194</v>
          </cell>
          <cell r="Q36">
            <v>0</v>
          </cell>
          <cell r="R36">
            <v>0</v>
          </cell>
          <cell r="S36">
            <v>0</v>
          </cell>
          <cell r="T36">
            <v>9.1179211943246194</v>
          </cell>
        </row>
        <row r="37">
          <cell r="C37" t="str">
            <v>National Bank of Abu Dhabi</v>
          </cell>
          <cell r="D37" t="str">
            <v>UAE</v>
          </cell>
          <cell r="E37">
            <v>0.05</v>
          </cell>
          <cell r="F37" t="str">
            <v>Foreign</v>
          </cell>
          <cell r="G37">
            <v>0</v>
          </cell>
          <cell r="H37">
            <v>0</v>
          </cell>
          <cell r="I37">
            <v>0</v>
          </cell>
          <cell r="J37">
            <v>0</v>
          </cell>
          <cell r="K37">
            <v>0</v>
          </cell>
          <cell r="L37">
            <v>0</v>
          </cell>
          <cell r="M37">
            <v>0</v>
          </cell>
          <cell r="N37">
            <v>0</v>
          </cell>
          <cell r="O37">
            <v>0</v>
          </cell>
          <cell r="P37">
            <v>0</v>
          </cell>
          <cell r="Q37">
            <v>5</v>
          </cell>
          <cell r="R37">
            <v>4</v>
          </cell>
          <cell r="S37">
            <v>9</v>
          </cell>
          <cell r="T37">
            <v>9</v>
          </cell>
        </row>
        <row r="38">
          <cell r="C38" t="str">
            <v>National Bank of Kuwait</v>
          </cell>
          <cell r="D38" t="str">
            <v>Kuwait</v>
          </cell>
          <cell r="E38">
            <v>0.2</v>
          </cell>
          <cell r="F38" t="str">
            <v>Foreign</v>
          </cell>
          <cell r="G38">
            <v>0</v>
          </cell>
          <cell r="H38">
            <v>0</v>
          </cell>
          <cell r="I38">
            <v>0</v>
          </cell>
          <cell r="J38">
            <v>0</v>
          </cell>
          <cell r="K38">
            <v>0</v>
          </cell>
          <cell r="L38">
            <v>0</v>
          </cell>
          <cell r="M38">
            <v>0</v>
          </cell>
          <cell r="N38">
            <v>0</v>
          </cell>
          <cell r="O38">
            <v>0</v>
          </cell>
          <cell r="P38">
            <v>0</v>
          </cell>
          <cell r="Q38">
            <v>0</v>
          </cell>
          <cell r="R38">
            <v>0</v>
          </cell>
          <cell r="S38">
            <v>0</v>
          </cell>
          <cell r="T38">
            <v>0</v>
          </cell>
        </row>
        <row r="39">
          <cell r="C39" t="str">
            <v>Norddeutsche Landesbank Girozentrale</v>
          </cell>
          <cell r="D39" t="str">
            <v>Germany</v>
          </cell>
          <cell r="E39">
            <v>0.1</v>
          </cell>
          <cell r="F39" t="str">
            <v>Foreign</v>
          </cell>
          <cell r="G39">
            <v>0</v>
          </cell>
          <cell r="H39">
            <v>0</v>
          </cell>
          <cell r="I39">
            <v>0</v>
          </cell>
          <cell r="J39">
            <v>0</v>
          </cell>
          <cell r="K39">
            <v>0</v>
          </cell>
          <cell r="L39">
            <v>0</v>
          </cell>
          <cell r="M39">
            <v>0</v>
          </cell>
          <cell r="N39">
            <v>0</v>
          </cell>
          <cell r="O39">
            <v>0</v>
          </cell>
          <cell r="P39">
            <v>0</v>
          </cell>
          <cell r="Q39">
            <v>0</v>
          </cell>
          <cell r="R39">
            <v>0</v>
          </cell>
          <cell r="S39">
            <v>0</v>
          </cell>
          <cell r="T39">
            <v>0</v>
          </cell>
        </row>
        <row r="40">
          <cell r="C40" t="str">
            <v>Rabobank</v>
          </cell>
          <cell r="D40" t="str">
            <v>Netherlands</v>
          </cell>
          <cell r="E40">
            <v>0.1</v>
          </cell>
          <cell r="F40" t="str">
            <v>Foreign</v>
          </cell>
          <cell r="G40">
            <v>7.8151572553401589</v>
          </cell>
          <cell r="H40">
            <v>0</v>
          </cell>
          <cell r="I40">
            <v>0.88571654099999997</v>
          </cell>
          <cell r="J40">
            <v>0</v>
          </cell>
          <cell r="K40">
            <v>0</v>
          </cell>
          <cell r="L40">
            <v>0</v>
          </cell>
          <cell r="M40">
            <v>0</v>
          </cell>
          <cell r="N40">
            <v>0</v>
          </cell>
          <cell r="O40">
            <v>0</v>
          </cell>
          <cell r="P40">
            <v>14.388680641120178</v>
          </cell>
          <cell r="Q40">
            <v>22.5</v>
          </cell>
          <cell r="R40">
            <v>0</v>
          </cell>
          <cell r="S40">
            <v>22.5</v>
          </cell>
          <cell r="T40">
            <v>36.888680641120175</v>
          </cell>
        </row>
        <row r="41">
          <cell r="C41" t="str">
            <v>SBI International Company (Mauritius) Ltd</v>
          </cell>
          <cell r="D41" t="str">
            <v>Mauritius</v>
          </cell>
          <cell r="E41">
            <v>0</v>
          </cell>
          <cell r="F41" t="str">
            <v>Indian</v>
          </cell>
          <cell r="G41">
            <v>0</v>
          </cell>
          <cell r="H41">
            <v>0</v>
          </cell>
          <cell r="I41">
            <v>0</v>
          </cell>
          <cell r="J41">
            <v>0</v>
          </cell>
          <cell r="K41">
            <v>0</v>
          </cell>
          <cell r="L41">
            <v>0</v>
          </cell>
          <cell r="M41">
            <v>0</v>
          </cell>
          <cell r="N41">
            <v>0</v>
          </cell>
          <cell r="O41">
            <v>0</v>
          </cell>
          <cell r="P41">
            <v>0</v>
          </cell>
          <cell r="Q41">
            <v>5</v>
          </cell>
          <cell r="R41">
            <v>0</v>
          </cell>
          <cell r="S41">
            <v>5</v>
          </cell>
          <cell r="T41">
            <v>5</v>
          </cell>
        </row>
        <row r="42">
          <cell r="C42" t="str">
            <v xml:space="preserve">Standard Chartered Bank </v>
          </cell>
          <cell r="D42" t="str">
            <v>UK</v>
          </cell>
          <cell r="E42">
            <v>0.1</v>
          </cell>
          <cell r="F42" t="str">
            <v>Foreign</v>
          </cell>
          <cell r="G42">
            <v>8.2235793747726209</v>
          </cell>
          <cell r="H42">
            <v>0</v>
          </cell>
          <cell r="I42">
            <v>0</v>
          </cell>
          <cell r="J42">
            <v>0</v>
          </cell>
          <cell r="K42">
            <v>0</v>
          </cell>
          <cell r="L42">
            <v>0</v>
          </cell>
          <cell r="M42">
            <v>2.6027198399001108</v>
          </cell>
          <cell r="N42">
            <v>0</v>
          </cell>
          <cell r="O42">
            <v>0</v>
          </cell>
          <cell r="P42">
            <v>27.540187953517695</v>
          </cell>
          <cell r="Q42">
            <v>30</v>
          </cell>
          <cell r="R42">
            <v>22.59</v>
          </cell>
          <cell r="S42">
            <v>52.59</v>
          </cell>
          <cell r="T42">
            <v>80.130187953517691</v>
          </cell>
        </row>
        <row r="43">
          <cell r="C43" t="str">
            <v>State Bank of India</v>
          </cell>
          <cell r="D43" t="str">
            <v>India</v>
          </cell>
          <cell r="E43">
            <v>0</v>
          </cell>
          <cell r="F43" t="str">
            <v>Indian</v>
          </cell>
          <cell r="G43">
            <v>4.0842211943246198</v>
          </cell>
          <cell r="H43">
            <v>17.149999999999999</v>
          </cell>
          <cell r="I43">
            <v>0</v>
          </cell>
          <cell r="J43">
            <v>0</v>
          </cell>
          <cell r="K43">
            <v>9</v>
          </cell>
          <cell r="L43">
            <v>1.4350000000000001</v>
          </cell>
          <cell r="M43">
            <v>2.6027198399001108</v>
          </cell>
          <cell r="N43">
            <v>0</v>
          </cell>
          <cell r="O43">
            <v>0</v>
          </cell>
          <cell r="P43">
            <v>67.403970785389717</v>
          </cell>
          <cell r="Q43">
            <v>52.5</v>
          </cell>
          <cell r="R43">
            <v>25</v>
          </cell>
          <cell r="S43">
            <v>77.5</v>
          </cell>
          <cell r="T43">
            <v>144.90397078538973</v>
          </cell>
        </row>
        <row r="44">
          <cell r="C44" t="str">
            <v>Sumitomo Mitsui Banking Corporation</v>
          </cell>
          <cell r="D44" t="str">
            <v>Japan</v>
          </cell>
          <cell r="E44">
            <v>0.1</v>
          </cell>
          <cell r="F44" t="str">
            <v>Foreign</v>
          </cell>
          <cell r="G44">
            <v>5.7179096720544669</v>
          </cell>
          <cell r="H44">
            <v>0</v>
          </cell>
          <cell r="I44">
            <v>1.0644210000000001</v>
          </cell>
          <cell r="J44">
            <v>0</v>
          </cell>
          <cell r="K44">
            <v>0</v>
          </cell>
          <cell r="L44">
            <v>0</v>
          </cell>
          <cell r="M44">
            <v>0</v>
          </cell>
          <cell r="N44">
            <v>0</v>
          </cell>
          <cell r="O44">
            <v>0</v>
          </cell>
          <cell r="P44">
            <v>13.617724129528121</v>
          </cell>
          <cell r="Q44">
            <v>6</v>
          </cell>
          <cell r="R44">
            <v>0</v>
          </cell>
          <cell r="S44">
            <v>6</v>
          </cell>
          <cell r="T44">
            <v>19.617724129528121</v>
          </cell>
        </row>
        <row r="45">
          <cell r="C45" t="str">
            <v>Syndicate Bank</v>
          </cell>
          <cell r="D45" t="str">
            <v>India</v>
          </cell>
          <cell r="E45">
            <v>0</v>
          </cell>
          <cell r="F45" t="str">
            <v>Foreign</v>
          </cell>
          <cell r="G45">
            <v>0</v>
          </cell>
          <cell r="H45">
            <v>0</v>
          </cell>
          <cell r="I45">
            <v>0</v>
          </cell>
          <cell r="J45">
            <v>0</v>
          </cell>
          <cell r="K45">
            <v>0</v>
          </cell>
          <cell r="L45">
            <v>0</v>
          </cell>
          <cell r="M45">
            <v>0</v>
          </cell>
          <cell r="N45">
            <v>0</v>
          </cell>
          <cell r="O45">
            <v>0</v>
          </cell>
          <cell r="P45">
            <v>0</v>
          </cell>
          <cell r="Q45">
            <v>10</v>
          </cell>
          <cell r="R45">
            <v>0</v>
          </cell>
          <cell r="S45">
            <v>10</v>
          </cell>
          <cell r="T45">
            <v>10</v>
          </cell>
        </row>
        <row r="46">
          <cell r="C46" t="str">
            <v>The Arab Investment Company S.A.A. (OBU)</v>
          </cell>
          <cell r="D46" t="str">
            <v>Saudi Arabia</v>
          </cell>
          <cell r="E46">
            <v>0.2</v>
          </cell>
          <cell r="F46" t="str">
            <v>Foreign</v>
          </cell>
          <cell r="G46">
            <v>0</v>
          </cell>
          <cell r="H46">
            <v>0</v>
          </cell>
          <cell r="I46">
            <v>0</v>
          </cell>
          <cell r="J46">
            <v>0</v>
          </cell>
          <cell r="K46">
            <v>0</v>
          </cell>
          <cell r="L46">
            <v>0</v>
          </cell>
          <cell r="M46">
            <v>0</v>
          </cell>
          <cell r="N46">
            <v>0</v>
          </cell>
          <cell r="O46">
            <v>0</v>
          </cell>
          <cell r="P46">
            <v>0</v>
          </cell>
          <cell r="Q46">
            <v>6</v>
          </cell>
          <cell r="R46">
            <v>4</v>
          </cell>
          <cell r="S46">
            <v>10</v>
          </cell>
          <cell r="T46">
            <v>10</v>
          </cell>
        </row>
        <row r="47">
          <cell r="C47" t="str">
            <v>The Bank of Tokyo-Mitsubishi, Ltd.</v>
          </cell>
          <cell r="D47" t="str">
            <v>Japan</v>
          </cell>
          <cell r="E47">
            <v>0.1</v>
          </cell>
          <cell r="F47" t="str">
            <v>Foreign</v>
          </cell>
          <cell r="G47">
            <v>0</v>
          </cell>
          <cell r="H47">
            <v>0</v>
          </cell>
          <cell r="I47">
            <v>0</v>
          </cell>
          <cell r="J47">
            <v>0</v>
          </cell>
          <cell r="K47">
            <v>0</v>
          </cell>
          <cell r="L47">
            <v>0</v>
          </cell>
          <cell r="M47">
            <v>0</v>
          </cell>
          <cell r="N47">
            <v>0</v>
          </cell>
          <cell r="O47">
            <v>0</v>
          </cell>
          <cell r="P47">
            <v>0</v>
          </cell>
          <cell r="Q47">
            <v>0</v>
          </cell>
          <cell r="R47">
            <v>0</v>
          </cell>
          <cell r="S47">
            <v>0</v>
          </cell>
          <cell r="T47">
            <v>0</v>
          </cell>
        </row>
        <row r="48">
          <cell r="C48" t="str">
            <v>The Dai-Ichi Kangyo Bank</v>
          </cell>
          <cell r="D48" t="str">
            <v>Japan</v>
          </cell>
          <cell r="E48">
            <v>0.1</v>
          </cell>
          <cell r="F48" t="str">
            <v>Foreign</v>
          </cell>
          <cell r="G48">
            <v>0</v>
          </cell>
          <cell r="H48">
            <v>0</v>
          </cell>
          <cell r="I48">
            <v>0</v>
          </cell>
          <cell r="J48">
            <v>0</v>
          </cell>
          <cell r="K48">
            <v>0</v>
          </cell>
          <cell r="L48">
            <v>0</v>
          </cell>
          <cell r="M48">
            <v>0</v>
          </cell>
          <cell r="N48">
            <v>0</v>
          </cell>
          <cell r="O48">
            <v>0</v>
          </cell>
          <cell r="P48">
            <v>0</v>
          </cell>
          <cell r="Q48">
            <v>0</v>
          </cell>
          <cell r="R48">
            <v>0</v>
          </cell>
          <cell r="S48">
            <v>0</v>
          </cell>
          <cell r="T48">
            <v>0</v>
          </cell>
        </row>
        <row r="49">
          <cell r="C49" t="str">
            <v>Mizuho Corporate Bank, Ltd</v>
          </cell>
          <cell r="D49" t="str">
            <v>Japan</v>
          </cell>
          <cell r="E49">
            <v>0.1</v>
          </cell>
          <cell r="F49" t="str">
            <v>Foreign</v>
          </cell>
          <cell r="G49">
            <v>0</v>
          </cell>
          <cell r="H49">
            <v>0</v>
          </cell>
          <cell r="I49">
            <v>0</v>
          </cell>
          <cell r="J49">
            <v>0</v>
          </cell>
          <cell r="K49">
            <v>0</v>
          </cell>
          <cell r="L49">
            <v>1.4350000000000001</v>
          </cell>
          <cell r="M49">
            <v>0</v>
          </cell>
          <cell r="N49">
            <v>0</v>
          </cell>
          <cell r="O49">
            <v>0</v>
          </cell>
          <cell r="P49">
            <v>10.650141012320024</v>
          </cell>
          <cell r="Q49">
            <v>0</v>
          </cell>
          <cell r="R49">
            <v>7.5</v>
          </cell>
          <cell r="S49">
            <v>7.5</v>
          </cell>
          <cell r="T49">
            <v>18.150141012320024</v>
          </cell>
        </row>
        <row r="50">
          <cell r="C50" t="str">
            <v>The Int'l Commercial Bank of China</v>
          </cell>
          <cell r="D50" t="str">
            <v>Taiwan</v>
          </cell>
          <cell r="E50">
            <v>0.2</v>
          </cell>
          <cell r="F50" t="str">
            <v>Foreign</v>
          </cell>
          <cell r="G50">
            <v>4.0842211943246198</v>
          </cell>
          <cell r="H50">
            <v>0</v>
          </cell>
          <cell r="I50">
            <v>0</v>
          </cell>
          <cell r="J50">
            <v>0</v>
          </cell>
          <cell r="K50">
            <v>0</v>
          </cell>
          <cell r="L50">
            <v>0</v>
          </cell>
          <cell r="M50">
            <v>0</v>
          </cell>
          <cell r="N50">
            <v>0</v>
          </cell>
          <cell r="O50">
            <v>0</v>
          </cell>
          <cell r="P50">
            <v>4.0842211943246198</v>
          </cell>
          <cell r="Q50">
            <v>0</v>
          </cell>
          <cell r="R50">
            <v>0</v>
          </cell>
          <cell r="S50">
            <v>0</v>
          </cell>
          <cell r="T50">
            <v>4.0842211943246198</v>
          </cell>
        </row>
        <row r="51">
          <cell r="C51" t="str">
            <v>The Norinchukin Bank</v>
          </cell>
          <cell r="D51" t="str">
            <v>Japan</v>
          </cell>
          <cell r="E51">
            <v>0.1</v>
          </cell>
          <cell r="F51" t="str">
            <v>Foreign</v>
          </cell>
          <cell r="G51">
            <v>0</v>
          </cell>
          <cell r="H51">
            <v>0</v>
          </cell>
          <cell r="I51">
            <v>0.88571654099999997</v>
          </cell>
          <cell r="J51">
            <v>0</v>
          </cell>
          <cell r="K51">
            <v>0</v>
          </cell>
          <cell r="L51">
            <v>1.425</v>
          </cell>
          <cell r="M51">
            <v>0</v>
          </cell>
          <cell r="N51">
            <v>0</v>
          </cell>
          <cell r="O51">
            <v>0</v>
          </cell>
          <cell r="P51">
            <v>17.149447387561228</v>
          </cell>
          <cell r="Q51">
            <v>9</v>
          </cell>
          <cell r="R51">
            <v>14.5</v>
          </cell>
          <cell r="S51">
            <v>23.5</v>
          </cell>
          <cell r="T51">
            <v>40.649447387561224</v>
          </cell>
        </row>
        <row r="52">
          <cell r="C52" t="str">
            <v>Toronto Dominion (SEA) Ltd</v>
          </cell>
          <cell r="D52" t="str">
            <v>Canada</v>
          </cell>
          <cell r="E52">
            <v>0.15</v>
          </cell>
          <cell r="F52" t="str">
            <v>Foreign</v>
          </cell>
          <cell r="G52">
            <v>0</v>
          </cell>
          <cell r="H52">
            <v>0</v>
          </cell>
          <cell r="I52">
            <v>0</v>
          </cell>
          <cell r="J52">
            <v>0</v>
          </cell>
          <cell r="K52">
            <v>0</v>
          </cell>
          <cell r="L52">
            <v>0</v>
          </cell>
          <cell r="M52">
            <v>0</v>
          </cell>
          <cell r="N52">
            <v>0</v>
          </cell>
          <cell r="O52">
            <v>0</v>
          </cell>
          <cell r="P52">
            <v>0</v>
          </cell>
          <cell r="Q52">
            <v>0</v>
          </cell>
          <cell r="R52">
            <v>0</v>
          </cell>
          <cell r="S52">
            <v>0</v>
          </cell>
          <cell r="T52">
            <v>0</v>
          </cell>
        </row>
        <row r="53">
          <cell r="C53" t="str">
            <v>Toronto Dominion Bank</v>
          </cell>
          <cell r="D53" t="str">
            <v>Canada</v>
          </cell>
          <cell r="E53">
            <v>0.15</v>
          </cell>
          <cell r="F53" t="str">
            <v>Foreign</v>
          </cell>
          <cell r="G53">
            <v>0</v>
          </cell>
          <cell r="H53">
            <v>0</v>
          </cell>
          <cell r="I53">
            <v>0</v>
          </cell>
          <cell r="J53">
            <v>0</v>
          </cell>
          <cell r="K53">
            <v>0</v>
          </cell>
          <cell r="L53">
            <v>0</v>
          </cell>
          <cell r="M53">
            <v>0</v>
          </cell>
          <cell r="N53">
            <v>0</v>
          </cell>
          <cell r="O53">
            <v>0</v>
          </cell>
          <cell r="P53">
            <v>0</v>
          </cell>
          <cell r="Q53">
            <v>0</v>
          </cell>
          <cell r="R53">
            <v>0</v>
          </cell>
          <cell r="S53">
            <v>0</v>
          </cell>
          <cell r="T53">
            <v>0</v>
          </cell>
        </row>
        <row r="54">
          <cell r="C54" t="str">
            <v>UCO  Bank</v>
          </cell>
          <cell r="D54" t="str">
            <v>India</v>
          </cell>
          <cell r="E54">
            <v>0</v>
          </cell>
          <cell r="F54" t="str">
            <v>Indian</v>
          </cell>
          <cell r="G54">
            <v>4.0842211943246198</v>
          </cell>
          <cell r="H54">
            <v>0</v>
          </cell>
          <cell r="I54">
            <v>0</v>
          </cell>
          <cell r="J54">
            <v>0</v>
          </cell>
          <cell r="K54">
            <v>2.7</v>
          </cell>
          <cell r="L54">
            <v>0</v>
          </cell>
          <cell r="M54">
            <v>0</v>
          </cell>
          <cell r="N54">
            <v>0</v>
          </cell>
          <cell r="O54">
            <v>0</v>
          </cell>
          <cell r="P54">
            <v>6.78422119432462</v>
          </cell>
          <cell r="Q54">
            <v>12</v>
          </cell>
          <cell r="R54">
            <v>4</v>
          </cell>
          <cell r="S54">
            <v>16</v>
          </cell>
          <cell r="T54">
            <v>22.784221194324619</v>
          </cell>
        </row>
        <row r="55">
          <cell r="C55" t="str">
            <v>UFJ Bank Limited</v>
          </cell>
          <cell r="D55" t="str">
            <v>Japan</v>
          </cell>
          <cell r="E55">
            <v>0.1</v>
          </cell>
          <cell r="F55" t="str">
            <v>Foreign</v>
          </cell>
          <cell r="G55">
            <v>6.5347539109193908</v>
          </cell>
          <cell r="H55">
            <v>0</v>
          </cell>
          <cell r="I55">
            <v>1.0644210000000001</v>
          </cell>
          <cell r="J55">
            <v>0</v>
          </cell>
          <cell r="K55">
            <v>0</v>
          </cell>
          <cell r="L55">
            <v>0</v>
          </cell>
          <cell r="M55">
            <v>0</v>
          </cell>
          <cell r="N55">
            <v>0</v>
          </cell>
          <cell r="O55">
            <v>0</v>
          </cell>
          <cell r="P55">
            <v>14.434568368393045</v>
          </cell>
          <cell r="Q55">
            <v>22.5</v>
          </cell>
          <cell r="R55">
            <v>0</v>
          </cell>
          <cell r="S55">
            <v>22.5</v>
          </cell>
          <cell r="T55">
            <v>36.934568368393045</v>
          </cell>
        </row>
        <row r="56">
          <cell r="C56" t="str">
            <v>UniCredito Italiano</v>
          </cell>
          <cell r="D56" t="str">
            <v>Italy</v>
          </cell>
          <cell r="E56">
            <v>0.15</v>
          </cell>
          <cell r="F56" t="str">
            <v>Foreign</v>
          </cell>
          <cell r="G56">
            <v>0</v>
          </cell>
          <cell r="H56">
            <v>0</v>
          </cell>
          <cell r="I56">
            <v>0</v>
          </cell>
          <cell r="J56">
            <v>0</v>
          </cell>
          <cell r="K56">
            <v>0</v>
          </cell>
          <cell r="L56">
            <v>0</v>
          </cell>
          <cell r="M56">
            <v>0</v>
          </cell>
          <cell r="N56">
            <v>0</v>
          </cell>
          <cell r="O56">
            <v>0</v>
          </cell>
          <cell r="P56">
            <v>0</v>
          </cell>
          <cell r="Q56">
            <v>0</v>
          </cell>
          <cell r="R56">
            <v>0</v>
          </cell>
          <cell r="S56">
            <v>0</v>
          </cell>
          <cell r="T56">
            <v>0</v>
          </cell>
        </row>
        <row r="57">
          <cell r="C57" t="str">
            <v>Union de Banques Arabes et Francaises</v>
          </cell>
          <cell r="D57" t="str">
            <v>France</v>
          </cell>
          <cell r="E57">
            <v>0.1</v>
          </cell>
          <cell r="F57" t="str">
            <v>Foreign</v>
          </cell>
          <cell r="G57">
            <v>0</v>
          </cell>
          <cell r="H57">
            <v>0</v>
          </cell>
          <cell r="I57">
            <v>0</v>
          </cell>
          <cell r="J57">
            <v>0</v>
          </cell>
          <cell r="K57">
            <v>0</v>
          </cell>
          <cell r="L57">
            <v>0</v>
          </cell>
          <cell r="M57">
            <v>0</v>
          </cell>
          <cell r="N57">
            <v>0</v>
          </cell>
          <cell r="O57">
            <v>0</v>
          </cell>
          <cell r="P57">
            <v>0</v>
          </cell>
          <cell r="Q57">
            <v>0</v>
          </cell>
          <cell r="R57">
            <v>4</v>
          </cell>
          <cell r="S57">
            <v>4</v>
          </cell>
          <cell r="T57">
            <v>4</v>
          </cell>
        </row>
        <row r="58">
          <cell r="C58" t="str">
            <v>Westdeutsche Landesbank</v>
          </cell>
          <cell r="D58" t="str">
            <v>Germany</v>
          </cell>
          <cell r="E58">
            <v>0.1</v>
          </cell>
          <cell r="F58" t="str">
            <v>Foreign</v>
          </cell>
          <cell r="G58">
            <v>6.4861516787069284</v>
          </cell>
          <cell r="H58">
            <v>0</v>
          </cell>
          <cell r="I58">
            <v>0</v>
          </cell>
          <cell r="J58">
            <v>0</v>
          </cell>
          <cell r="K58">
            <v>0</v>
          </cell>
          <cell r="L58">
            <v>0</v>
          </cell>
          <cell r="M58">
            <v>0</v>
          </cell>
          <cell r="N58">
            <v>0</v>
          </cell>
          <cell r="O58">
            <v>0</v>
          </cell>
          <cell r="P58">
            <v>6.4861516787069284</v>
          </cell>
          <cell r="Q58">
            <v>0</v>
          </cell>
          <cell r="R58">
            <v>0</v>
          </cell>
          <cell r="S58">
            <v>0</v>
          </cell>
          <cell r="T58">
            <v>6.4861516787069284</v>
          </cell>
        </row>
        <row r="59">
          <cell r="C59" t="str">
            <v>TOTAL</v>
          </cell>
          <cell r="G59">
            <v>78.584500000000006</v>
          </cell>
          <cell r="H59">
            <v>17.149999999999999</v>
          </cell>
          <cell r="I59">
            <v>4.4285827050000002</v>
          </cell>
          <cell r="J59">
            <v>0</v>
          </cell>
          <cell r="K59">
            <v>36.983699999999999</v>
          </cell>
          <cell r="L59">
            <v>14.241316274000003</v>
          </cell>
          <cell r="M59">
            <v>13.013599199500554</v>
          </cell>
          <cell r="N59">
            <v>0</v>
          </cell>
          <cell r="O59">
            <v>45.951944450000006</v>
          </cell>
          <cell r="P59">
            <v>440.3184129410318</v>
          </cell>
          <cell r="Q59">
            <v>500</v>
          </cell>
          <cell r="R59">
            <v>250</v>
          </cell>
          <cell r="S59">
            <v>750</v>
          </cell>
          <cell r="T59">
            <v>1190.3184129410313</v>
          </cell>
        </row>
        <row r="60">
          <cell r="G60" t="str">
            <v/>
          </cell>
          <cell r="H60" t="str">
            <v/>
          </cell>
          <cell r="I60" t="str">
            <v/>
          </cell>
          <cell r="J60" t="str">
            <v/>
          </cell>
          <cell r="K60" t="str">
            <v/>
          </cell>
          <cell r="L60" t="str">
            <v/>
          </cell>
          <cell r="M60" t="str">
            <v/>
          </cell>
        </row>
      </sheetData>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0"/>
      <sheetName val="Discussion"/>
      <sheetName val="Summary"/>
      <sheetName val="2001"/>
      <sheetName val="GBP Budget"/>
      <sheetName val="Actuals"/>
      <sheetName val="pageview graph"/>
      <sheetName val="Revenue graph"/>
      <sheetName val="graph data"/>
      <sheetName val="traffic by country"/>
      <sheetName val="Ad sales revenue"/>
      <sheetName val="Syndicate volumes"/>
      <sheetName val="LS Recharge"/>
      <sheetName val="BT Recharge"/>
      <sheetName val="Marketing"/>
      <sheetName val="Genie"/>
      <sheetName val="LS WAP"/>
      <sheetName val="Licencing"/>
      <sheetName val="Listings"/>
      <sheetName val="Barter"/>
      <sheetName val="Newsfeeds"/>
      <sheetName val="Travel"/>
      <sheetName val="Wages"/>
      <sheetName val="Accomodation"/>
      <sheetName val="Recruitment"/>
      <sheetName val="Staff Costs"/>
      <sheetName val="technical"/>
      <sheetName val="technical 6 july"/>
      <sheetName val="Depreciation"/>
    </sheetNames>
    <sheetDataSet>
      <sheetData sheetId="0" refreshError="1">
        <row r="1">
          <cell r="L1">
            <v>1.55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PIs"/>
      <sheetName val="T.P&amp;L"/>
      <sheetName val="U.BS"/>
      <sheetName val="W.CF"/>
    </sheetNames>
    <sheetDataSet>
      <sheetData sheetId="0" refreshError="1">
        <row r="2">
          <cell r="AM2" t="str">
            <v>Business Plan 2003-04</v>
          </cell>
        </row>
      </sheetData>
      <sheetData sheetId="1" refreshError="1"/>
      <sheetData sheetId="2" refreshError="1"/>
      <sheetData sheetId="3"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f"/>
      <sheetName val="Cover"/>
      <sheetName val="Print Cover"/>
      <sheetName val="1. Performance Summary"/>
      <sheetName val="3. Subscribers"/>
      <sheetName val="4. Revenue"/>
      <sheetName val="4a. Revenue"/>
      <sheetName val="5. Expenses"/>
      <sheetName val="6. Financials"/>
      <sheetName val="7. Product Profitability"/>
      <sheetName val="8. Net Acq. Cost"/>
      <sheetName val="9. Churn Analysis"/>
      <sheetName val="10. Billing &amp; Collection"/>
      <sheetName val="11. NW &amp; Capex"/>
      <sheetName val="12. Sales &amp; Mktg "/>
      <sheetName val="13. Cust Care"/>
      <sheetName val="14. Manpower"/>
      <sheetName val="15. Rev Assurance"/>
      <sheetName val="15. Forecasts"/>
      <sheetName val="Network"/>
    </sheetNames>
    <sheetDataSet>
      <sheetData sheetId="0" refreshError="1">
        <row r="2">
          <cell r="A2">
            <v>2165</v>
          </cell>
        </row>
        <row r="4">
          <cell r="A4">
            <v>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eder"/>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mp;V "/>
      <sheetName val="Bakery"/>
      <sheetName val="Home Delivery"/>
      <sheetName val="CC Comparison"/>
      <sheetName val="Call Centre costs"/>
      <sheetName val="Loyalty Card"/>
      <sheetName val="Points Accumulation"/>
      <sheetName val="Points Redemptio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ual Cons"/>
      <sheetName val="Master"/>
    </sheetNames>
    <sheetDataSet>
      <sheetData sheetId="0" refreshError="1"/>
      <sheetData sheetId="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DBEB7-EDFC-4986-AC9C-C8B2C54B408F}">
  <dimension ref="A1:G15"/>
  <sheetViews>
    <sheetView tabSelected="1" workbookViewId="0">
      <selection activeCell="F15" sqref="F15"/>
    </sheetView>
  </sheetViews>
  <sheetFormatPr defaultRowHeight="14.5"/>
  <cols>
    <col min="2" max="2" width="17" customWidth="1"/>
    <col min="3" max="3" width="13.81640625" style="215" customWidth="1"/>
    <col min="4" max="4" width="14" style="215" customWidth="1"/>
    <col min="5" max="5" width="15.1796875" style="215" customWidth="1"/>
    <col min="6" max="6" width="14.81640625" style="215" customWidth="1"/>
    <col min="7" max="7" width="13.54296875" style="215" customWidth="1"/>
  </cols>
  <sheetData>
    <row r="1" spans="1:7">
      <c r="A1" s="230" t="s">
        <v>468</v>
      </c>
      <c r="B1" s="230"/>
      <c r="C1" s="231"/>
      <c r="D1" s="230"/>
      <c r="E1" s="231"/>
      <c r="F1" s="230"/>
      <c r="G1" s="230"/>
    </row>
    <row r="2" spans="1:7" ht="58">
      <c r="A2" s="229" t="s">
        <v>326</v>
      </c>
      <c r="B2" s="229" t="s">
        <v>172</v>
      </c>
      <c r="C2" s="211" t="s">
        <v>455</v>
      </c>
      <c r="D2" s="211" t="s">
        <v>497</v>
      </c>
      <c r="E2" s="211" t="s">
        <v>456</v>
      </c>
      <c r="F2" s="211" t="s">
        <v>457</v>
      </c>
      <c r="G2" s="211" t="s">
        <v>459</v>
      </c>
    </row>
    <row r="3" spans="1:7">
      <c r="A3" s="229"/>
      <c r="B3" s="229"/>
      <c r="C3" s="216">
        <v>9818318701</v>
      </c>
      <c r="D3" s="216">
        <v>9833101992</v>
      </c>
      <c r="E3" s="216">
        <v>9582408654</v>
      </c>
      <c r="F3" s="216">
        <v>91316413050</v>
      </c>
      <c r="G3" s="216">
        <v>9820619523</v>
      </c>
    </row>
    <row r="4" spans="1:7">
      <c r="A4" s="57">
        <v>1</v>
      </c>
      <c r="B4" s="57" t="s">
        <v>460</v>
      </c>
      <c r="C4" s="212">
        <f>'C&amp;I'!G102</f>
        <v>1715985</v>
      </c>
      <c r="D4" s="212">
        <f>'C&amp;I'!I102</f>
        <v>2232300</v>
      </c>
      <c r="E4" s="212">
        <f>'C&amp;I'!K102</f>
        <v>1466964.7</v>
      </c>
      <c r="F4" s="212">
        <f>'C&amp;I'!M102</f>
        <v>2018216</v>
      </c>
      <c r="G4" s="213">
        <f>'C&amp;I'!O102</f>
        <v>4141509</v>
      </c>
    </row>
    <row r="5" spans="1:7">
      <c r="A5" s="57">
        <v>2</v>
      </c>
      <c r="B5" s="57" t="s">
        <v>461</v>
      </c>
      <c r="C5" s="212">
        <f>PLUMBING!G51</f>
        <v>38090.300000000003</v>
      </c>
      <c r="D5" s="212">
        <f>PLUMBING!I51</f>
        <v>190700</v>
      </c>
      <c r="E5" s="212">
        <f>PLUMBING!K51</f>
        <v>79650</v>
      </c>
      <c r="F5" s="212">
        <f>PLUMBING!M51</f>
        <v>146540</v>
      </c>
      <c r="G5" s="213">
        <f>PLUMBING!O51</f>
        <v>320845</v>
      </c>
    </row>
    <row r="6" spans="1:7">
      <c r="A6" s="57">
        <v>3</v>
      </c>
      <c r="B6" s="57" t="s">
        <v>462</v>
      </c>
      <c r="C6" s="212">
        <f>ELECTRICAL!F168</f>
        <v>457581</v>
      </c>
      <c r="D6" s="212">
        <f>ELECTRICAL!H168</f>
        <v>551475</v>
      </c>
      <c r="E6" s="212">
        <f>ELECTRICAL!J168</f>
        <v>415944</v>
      </c>
      <c r="F6" s="212">
        <f>ELECTRICAL!L168</f>
        <v>599750</v>
      </c>
      <c r="G6" s="213">
        <f>ELECTRICAL!N168</f>
        <v>782737.5</v>
      </c>
    </row>
    <row r="7" spans="1:7">
      <c r="A7" s="57">
        <v>4</v>
      </c>
      <c r="B7" s="57" t="s">
        <v>463</v>
      </c>
      <c r="C7" s="212">
        <f>FURNITURE!G6</f>
        <v>217600</v>
      </c>
      <c r="D7" s="212">
        <f>FURNITURE!I6</f>
        <v>412000</v>
      </c>
      <c r="E7" s="212">
        <f>FURNITURE!K6</f>
        <v>244200</v>
      </c>
      <c r="F7" s="212">
        <f>FURNITURE!M6</f>
        <v>222000</v>
      </c>
      <c r="G7" s="213">
        <f>FURNITURE!O6</f>
        <v>660000</v>
      </c>
    </row>
    <row r="8" spans="1:7">
      <c r="A8" s="57">
        <v>5</v>
      </c>
      <c r="B8" s="57" t="s">
        <v>464</v>
      </c>
      <c r="C8" s="212">
        <f>'CCTV Final '!H24</f>
        <v>31700</v>
      </c>
      <c r="D8" s="212">
        <f>'CCTV Final '!J24</f>
        <v>62900</v>
      </c>
      <c r="E8" s="212">
        <f>'CCTV Final '!L24</f>
        <v>37600</v>
      </c>
      <c r="F8" s="212">
        <f>'CCTV Final '!N24</f>
        <v>34160</v>
      </c>
      <c r="G8" s="213">
        <f>'CCTV Final '!P24</f>
        <v>71700</v>
      </c>
    </row>
    <row r="9" spans="1:7">
      <c r="A9" s="57">
        <v>6</v>
      </c>
      <c r="B9" s="57" t="s">
        <v>465</v>
      </c>
      <c r="C9" s="212">
        <f>SPRINKLER!F48</f>
        <v>60212.5</v>
      </c>
      <c r="D9" s="212">
        <f>SPRINKLER!H48</f>
        <v>0</v>
      </c>
      <c r="E9" s="212">
        <f>SPRINKLER!J48</f>
        <v>62450</v>
      </c>
      <c r="F9" s="212">
        <f>SPRINKLER!L48</f>
        <v>94990</v>
      </c>
      <c r="G9" s="213">
        <f>SPRINKLER!N48</f>
        <v>146160</v>
      </c>
    </row>
    <row r="10" spans="1:7">
      <c r="A10" s="57">
        <v>7</v>
      </c>
      <c r="B10" s="57" t="s">
        <v>466</v>
      </c>
      <c r="C10" s="212">
        <f>'FIRE BOQ'!G28</f>
        <v>32961.599999999999</v>
      </c>
      <c r="D10" s="212">
        <f>'FIRE BOQ'!I28</f>
        <v>0</v>
      </c>
      <c r="E10" s="212">
        <f>'FIRE BOQ'!K28</f>
        <v>55600</v>
      </c>
      <c r="F10" s="212">
        <f>'FIRE BOQ'!M28</f>
        <v>65940</v>
      </c>
      <c r="G10" s="213">
        <f>'FIRE BOQ'!O28</f>
        <v>110505</v>
      </c>
    </row>
    <row r="11" spans="1:7">
      <c r="A11" s="57">
        <v>8</v>
      </c>
      <c r="B11" s="57" t="s">
        <v>467</v>
      </c>
      <c r="C11" s="212">
        <f>Lighting!F7</f>
        <v>119351</v>
      </c>
      <c r="D11" s="212">
        <f>Lighting!H7</f>
        <v>151800</v>
      </c>
      <c r="E11" s="212">
        <f>Lighting!J7</f>
        <v>73700</v>
      </c>
      <c r="F11" s="212">
        <f>Lighting!L7</f>
        <v>157390</v>
      </c>
      <c r="G11" s="213">
        <f>Lighting!N7</f>
        <v>401025</v>
      </c>
    </row>
    <row r="12" spans="1:7">
      <c r="A12" s="163">
        <v>9</v>
      </c>
      <c r="B12" s="163" t="s">
        <v>495</v>
      </c>
      <c r="C12" s="212">
        <f>HVAC!F29</f>
        <v>242060</v>
      </c>
      <c r="D12" s="212">
        <f>HVAC!H29</f>
        <v>215250</v>
      </c>
      <c r="E12" s="212">
        <f>HVAC!J29</f>
        <v>165718.97</v>
      </c>
      <c r="F12" s="212">
        <f>HVAC!L29</f>
        <v>194450</v>
      </c>
      <c r="G12" s="214">
        <f>HVAC!N29</f>
        <v>295875</v>
      </c>
    </row>
    <row r="13" spans="1:7">
      <c r="A13" s="228" t="s">
        <v>469</v>
      </c>
      <c r="B13" s="228"/>
      <c r="C13" s="212">
        <f>SUM(C4:C12)</f>
        <v>2915541.4</v>
      </c>
      <c r="D13" s="212">
        <f t="shared" ref="D13:G13" si="0">SUM(D4:D12)</f>
        <v>3816425</v>
      </c>
      <c r="E13" s="212">
        <f t="shared" si="0"/>
        <v>2601827.6700000004</v>
      </c>
      <c r="F13" s="212">
        <f t="shared" si="0"/>
        <v>3533436</v>
      </c>
      <c r="G13" s="212">
        <f t="shared" si="0"/>
        <v>6930356.5</v>
      </c>
    </row>
    <row r="14" spans="1:7">
      <c r="E14" s="227">
        <f>E13*1.18</f>
        <v>3070156.6506000003</v>
      </c>
    </row>
    <row r="15" spans="1:7">
      <c r="E15" s="227">
        <f>E14-E13</f>
        <v>468328.98059999989</v>
      </c>
    </row>
  </sheetData>
  <mergeCells count="4">
    <mergeCell ref="A13:B13"/>
    <mergeCell ref="B2:B3"/>
    <mergeCell ref="A2:A3"/>
    <mergeCell ref="A1:G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CB60C-AF09-49CD-9459-C1AE7B8885C0}">
  <dimension ref="A1:N29"/>
  <sheetViews>
    <sheetView view="pageBreakPreview" zoomScale="70" zoomScaleNormal="55" zoomScaleSheetLayoutView="70" workbookViewId="0">
      <pane ySplit="5" topLeftCell="A6" activePane="bottomLeft" state="frozen"/>
      <selection pane="bottomLeft" activeCell="H24" sqref="H24"/>
    </sheetView>
  </sheetViews>
  <sheetFormatPr defaultColWidth="9.1796875" defaultRowHeight="14.5"/>
  <cols>
    <col min="1" max="1" width="7.7265625" style="140" customWidth="1"/>
    <col min="2" max="2" width="63.453125" style="120" customWidth="1"/>
    <col min="3" max="3" width="7.7265625" style="141" customWidth="1"/>
    <col min="4" max="4" width="8.1796875" style="141" customWidth="1"/>
    <col min="5" max="5" width="14.26953125" style="119" customWidth="1"/>
    <col min="6" max="6" width="15.7265625" style="119" customWidth="1"/>
    <col min="7" max="7" width="12.453125" style="120" customWidth="1"/>
    <col min="8" max="8" width="14.81640625" style="120" bestFit="1" customWidth="1"/>
    <col min="9" max="9" width="12" style="120" customWidth="1"/>
    <col min="10" max="10" width="14.08984375" style="120" bestFit="1" customWidth="1"/>
    <col min="11" max="11" width="10.54296875" style="120" customWidth="1"/>
    <col min="12" max="12" width="15.1796875" style="120" bestFit="1" customWidth="1"/>
    <col min="13" max="13" width="12.6328125" style="120" customWidth="1"/>
    <col min="14" max="14" width="15.7265625" style="120" customWidth="1"/>
    <col min="15" max="16384" width="9.1796875" style="120"/>
  </cols>
  <sheetData>
    <row r="1" spans="1:14">
      <c r="A1" s="257" t="s">
        <v>168</v>
      </c>
      <c r="B1" s="257"/>
      <c r="C1" s="257"/>
      <c r="D1" s="257"/>
      <c r="E1" s="258"/>
      <c r="F1" s="258"/>
      <c r="G1" s="257"/>
      <c r="H1" s="257"/>
      <c r="I1" s="258"/>
      <c r="J1" s="258"/>
      <c r="K1" s="257"/>
      <c r="L1" s="257"/>
      <c r="M1" s="257"/>
      <c r="N1" s="257"/>
    </row>
    <row r="2" spans="1:14">
      <c r="A2" s="257" t="s">
        <v>169</v>
      </c>
      <c r="B2" s="257"/>
      <c r="C2" s="257"/>
      <c r="D2" s="257"/>
      <c r="E2" s="258"/>
      <c r="F2" s="258"/>
      <c r="G2" s="257"/>
      <c r="H2" s="257"/>
      <c r="I2" s="258"/>
      <c r="J2" s="258"/>
      <c r="K2" s="257"/>
      <c r="L2" s="257"/>
      <c r="M2" s="257"/>
      <c r="N2" s="257"/>
    </row>
    <row r="3" spans="1:14">
      <c r="A3" s="259" t="s">
        <v>170</v>
      </c>
      <c r="B3" s="259"/>
      <c r="C3" s="259"/>
      <c r="D3" s="259"/>
      <c r="E3" s="260"/>
      <c r="F3" s="260"/>
      <c r="G3" s="259"/>
      <c r="H3" s="259"/>
      <c r="I3" s="260"/>
      <c r="J3" s="260"/>
      <c r="K3" s="259"/>
      <c r="L3" s="259"/>
      <c r="M3" s="259"/>
      <c r="N3" s="259"/>
    </row>
    <row r="4" spans="1:14">
      <c r="A4" s="121"/>
      <c r="B4" s="121"/>
      <c r="C4" s="121"/>
      <c r="D4" s="121"/>
      <c r="E4" s="261" t="s">
        <v>470</v>
      </c>
      <c r="F4" s="261"/>
      <c r="G4" s="261" t="s">
        <v>483</v>
      </c>
      <c r="H4" s="261"/>
      <c r="I4" s="261" t="s">
        <v>484</v>
      </c>
      <c r="J4" s="261"/>
      <c r="K4" s="261" t="s">
        <v>485</v>
      </c>
      <c r="L4" s="261"/>
      <c r="M4" s="261" t="s">
        <v>458</v>
      </c>
      <c r="N4" s="261"/>
    </row>
    <row r="5" spans="1:14" ht="15" thickBot="1">
      <c r="A5" s="112" t="s">
        <v>171</v>
      </c>
      <c r="B5" s="113" t="s">
        <v>172</v>
      </c>
      <c r="C5" s="112" t="s">
        <v>173</v>
      </c>
      <c r="D5" s="112" t="s">
        <v>174</v>
      </c>
      <c r="E5" s="122" t="s">
        <v>12</v>
      </c>
      <c r="F5" s="122" t="s">
        <v>2</v>
      </c>
      <c r="G5" s="122" t="s">
        <v>12</v>
      </c>
      <c r="H5" s="122" t="s">
        <v>2</v>
      </c>
      <c r="I5" s="122" t="s">
        <v>12</v>
      </c>
      <c r="J5" s="122" t="s">
        <v>2</v>
      </c>
      <c r="K5" s="122" t="s">
        <v>12</v>
      </c>
      <c r="L5" s="122" t="s">
        <v>2</v>
      </c>
      <c r="M5" s="122" t="s">
        <v>12</v>
      </c>
      <c r="N5" s="122" t="s">
        <v>2</v>
      </c>
    </row>
    <row r="6" spans="1:14">
      <c r="A6" s="115" t="s">
        <v>175</v>
      </c>
      <c r="B6" s="116" t="s">
        <v>176</v>
      </c>
      <c r="C6" s="123"/>
      <c r="D6" s="123"/>
      <c r="E6" s="114"/>
      <c r="F6" s="111"/>
      <c r="G6" s="124"/>
      <c r="H6" s="124"/>
      <c r="I6" s="226"/>
      <c r="J6" s="124"/>
      <c r="K6" s="124"/>
      <c r="L6" s="124"/>
      <c r="M6" s="124"/>
      <c r="N6" s="124"/>
    </row>
    <row r="7" spans="1:14" s="128" customFormat="1">
      <c r="A7" s="125"/>
      <c r="B7" s="126"/>
      <c r="C7" s="123"/>
      <c r="D7" s="123"/>
      <c r="E7" s="89"/>
      <c r="F7" s="89"/>
      <c r="G7" s="127"/>
      <c r="H7" s="127"/>
      <c r="I7" s="206"/>
      <c r="J7" s="127"/>
      <c r="K7" s="127"/>
      <c r="L7" s="127"/>
      <c r="M7" s="127"/>
      <c r="N7" s="127"/>
    </row>
    <row r="8" spans="1:14" s="118" customFormat="1">
      <c r="A8" s="115">
        <v>1</v>
      </c>
      <c r="B8" s="116" t="s">
        <v>177</v>
      </c>
      <c r="C8" s="112"/>
      <c r="D8" s="112"/>
      <c r="E8" s="90"/>
      <c r="F8" s="90"/>
      <c r="G8" s="117"/>
      <c r="H8" s="117"/>
      <c r="I8" s="207"/>
      <c r="J8" s="117"/>
      <c r="K8" s="117"/>
      <c r="L8" s="117"/>
      <c r="M8" s="117"/>
      <c r="N8" s="117"/>
    </row>
    <row r="9" spans="1:14">
      <c r="A9" s="112">
        <v>1.1000000000000001</v>
      </c>
      <c r="B9" s="129" t="s">
        <v>178</v>
      </c>
      <c r="C9" s="123"/>
      <c r="D9" s="123"/>
      <c r="E9" s="91"/>
      <c r="F9" s="111"/>
      <c r="G9" s="124"/>
      <c r="H9" s="124"/>
      <c r="I9" s="205"/>
      <c r="J9" s="124"/>
      <c r="K9" s="124"/>
      <c r="L9" s="124"/>
      <c r="M9" s="124"/>
      <c r="N9" s="124"/>
    </row>
    <row r="10" spans="1:14" ht="72.5">
      <c r="A10" s="123"/>
      <c r="B10" s="130" t="s">
        <v>179</v>
      </c>
      <c r="C10" s="123"/>
      <c r="D10" s="123"/>
      <c r="E10" s="91"/>
      <c r="F10" s="111"/>
      <c r="G10" s="124"/>
      <c r="H10" s="124"/>
      <c r="I10" s="205"/>
      <c r="J10" s="124"/>
      <c r="K10" s="124"/>
      <c r="L10" s="124"/>
      <c r="M10" s="124"/>
      <c r="N10" s="124"/>
    </row>
    <row r="11" spans="1:14">
      <c r="A11" s="123" t="s">
        <v>180</v>
      </c>
      <c r="B11" s="126" t="s">
        <v>181</v>
      </c>
      <c r="C11" s="123" t="s">
        <v>182</v>
      </c>
      <c r="D11" s="123">
        <v>70</v>
      </c>
      <c r="E11" s="205">
        <v>1650</v>
      </c>
      <c r="F11" s="111">
        <f>E11*$D11</f>
        <v>115500</v>
      </c>
      <c r="G11" s="108">
        <v>1550</v>
      </c>
      <c r="H11" s="111">
        <f>G11*$D11</f>
        <v>108500</v>
      </c>
      <c r="I11" s="205">
        <v>1050</v>
      </c>
      <c r="J11" s="111">
        <f>I11*$D11</f>
        <v>73500</v>
      </c>
      <c r="K11" s="158">
        <v>1190</v>
      </c>
      <c r="L11" s="111">
        <f>K11*$D11</f>
        <v>83300</v>
      </c>
      <c r="M11" s="108">
        <v>2175</v>
      </c>
      <c r="N11" s="111">
        <f>M11*$D11</f>
        <v>152250</v>
      </c>
    </row>
    <row r="12" spans="1:14">
      <c r="A12" s="123" t="s">
        <v>183</v>
      </c>
      <c r="B12" s="126" t="s">
        <v>184</v>
      </c>
      <c r="C12" s="123" t="s">
        <v>182</v>
      </c>
      <c r="D12" s="123" t="s">
        <v>185</v>
      </c>
      <c r="E12" s="205">
        <v>1650</v>
      </c>
      <c r="F12" s="111"/>
      <c r="G12" s="108"/>
      <c r="H12" s="111"/>
      <c r="I12" s="205"/>
      <c r="J12" s="111"/>
      <c r="K12" s="158">
        <v>1330</v>
      </c>
      <c r="L12" s="111"/>
      <c r="M12" s="108">
        <v>2325</v>
      </c>
      <c r="N12" s="111"/>
    </row>
    <row r="13" spans="1:14" s="128" customFormat="1">
      <c r="A13" s="125"/>
      <c r="B13" s="116" t="s">
        <v>496</v>
      </c>
      <c r="C13" s="123"/>
      <c r="D13" s="123"/>
      <c r="E13" s="206"/>
      <c r="F13" s="111">
        <f t="shared" ref="F13:F20" si="0">E13*$D13</f>
        <v>0</v>
      </c>
      <c r="G13" s="109"/>
      <c r="H13" s="111">
        <f t="shared" ref="H13:H28" si="1">G13*$D13</f>
        <v>0</v>
      </c>
      <c r="I13" s="206"/>
      <c r="J13" s="111">
        <f t="shared" ref="J13:J20" si="2">I13*$D13</f>
        <v>0</v>
      </c>
      <c r="K13" s="159"/>
      <c r="L13" s="111">
        <f t="shared" ref="L13" si="3">K13*$D13</f>
        <v>0</v>
      </c>
      <c r="M13" s="108">
        <v>0</v>
      </c>
      <c r="N13" s="111">
        <f t="shared" ref="N13" si="4">M13*$D13</f>
        <v>0</v>
      </c>
    </row>
    <row r="14" spans="1:14" s="118" customFormat="1">
      <c r="A14" s="115">
        <v>2</v>
      </c>
      <c r="B14" s="116" t="s">
        <v>186</v>
      </c>
      <c r="C14" s="112"/>
      <c r="D14" s="112"/>
      <c r="E14" s="207"/>
      <c r="F14" s="111">
        <f t="shared" si="0"/>
        <v>0</v>
      </c>
      <c r="G14" s="110"/>
      <c r="H14" s="111">
        <f t="shared" si="1"/>
        <v>0</v>
      </c>
      <c r="I14" s="207"/>
      <c r="J14" s="111">
        <f t="shared" si="2"/>
        <v>0</v>
      </c>
      <c r="K14" s="160"/>
      <c r="L14" s="111">
        <f t="shared" ref="L14" si="5">K14*$D14</f>
        <v>0</v>
      </c>
      <c r="M14" s="108">
        <v>0</v>
      </c>
      <c r="N14" s="111">
        <f t="shared" ref="N14" si="6">M14*$D14</f>
        <v>0</v>
      </c>
    </row>
    <row r="15" spans="1:14" s="128" customFormat="1">
      <c r="A15" s="112">
        <v>2.1</v>
      </c>
      <c r="B15" s="131" t="s">
        <v>187</v>
      </c>
      <c r="C15" s="127"/>
      <c r="D15" s="123"/>
      <c r="E15" s="205"/>
      <c r="F15" s="111">
        <f t="shared" si="0"/>
        <v>0</v>
      </c>
      <c r="G15" s="108"/>
      <c r="H15" s="111">
        <f t="shared" si="1"/>
        <v>0</v>
      </c>
      <c r="I15" s="205"/>
      <c r="J15" s="111">
        <f t="shared" si="2"/>
        <v>0</v>
      </c>
      <c r="K15" s="158"/>
      <c r="L15" s="111">
        <f t="shared" ref="L15" si="7">K15*$D15</f>
        <v>0</v>
      </c>
      <c r="M15" s="108">
        <v>0</v>
      </c>
      <c r="N15" s="111">
        <f t="shared" ref="N15" si="8">M15*$D15</f>
        <v>0</v>
      </c>
    </row>
    <row r="16" spans="1:14" s="128" customFormat="1" ht="58">
      <c r="A16" s="123"/>
      <c r="B16" s="132" t="s">
        <v>188</v>
      </c>
      <c r="C16" s="127"/>
      <c r="D16" s="123"/>
      <c r="E16" s="205"/>
      <c r="F16" s="111">
        <f t="shared" si="0"/>
        <v>0</v>
      </c>
      <c r="G16" s="108"/>
      <c r="H16" s="111">
        <f t="shared" si="1"/>
        <v>0</v>
      </c>
      <c r="I16" s="205"/>
      <c r="J16" s="111">
        <f t="shared" si="2"/>
        <v>0</v>
      </c>
      <c r="K16" s="158"/>
      <c r="L16" s="111">
        <f t="shared" ref="L16" si="9">K16*$D16</f>
        <v>0</v>
      </c>
      <c r="M16" s="108">
        <v>0</v>
      </c>
      <c r="N16" s="111">
        <f t="shared" ref="N16" si="10">M16*$D16</f>
        <v>0</v>
      </c>
    </row>
    <row r="17" spans="1:14" s="133" customFormat="1">
      <c r="A17" s="123" t="s">
        <v>189</v>
      </c>
      <c r="B17" s="126" t="s">
        <v>190</v>
      </c>
      <c r="C17" s="123" t="s">
        <v>191</v>
      </c>
      <c r="D17" s="123">
        <v>70</v>
      </c>
      <c r="E17" s="205">
        <v>1700</v>
      </c>
      <c r="F17" s="111">
        <f t="shared" si="0"/>
        <v>119000</v>
      </c>
      <c r="G17" s="108">
        <v>850</v>
      </c>
      <c r="H17" s="111">
        <f t="shared" si="1"/>
        <v>59500</v>
      </c>
      <c r="I17" s="205">
        <v>900</v>
      </c>
      <c r="J17" s="111">
        <f t="shared" si="2"/>
        <v>63000</v>
      </c>
      <c r="K17" s="158">
        <v>910</v>
      </c>
      <c r="L17" s="111">
        <f t="shared" ref="L17" si="11">K17*$D17</f>
        <v>63700</v>
      </c>
      <c r="M17" s="108">
        <v>1125</v>
      </c>
      <c r="N17" s="111">
        <f t="shared" ref="N17" si="12">M17*$D17</f>
        <v>78750</v>
      </c>
    </row>
    <row r="18" spans="1:14" s="128" customFormat="1">
      <c r="A18" s="125"/>
      <c r="B18" s="126"/>
      <c r="C18" s="123"/>
      <c r="D18" s="123"/>
      <c r="E18" s="206"/>
      <c r="F18" s="111">
        <f t="shared" si="0"/>
        <v>0</v>
      </c>
      <c r="G18" s="109"/>
      <c r="H18" s="111">
        <f t="shared" si="1"/>
        <v>0</v>
      </c>
      <c r="I18" s="206"/>
      <c r="J18" s="111">
        <f t="shared" si="2"/>
        <v>0</v>
      </c>
      <c r="K18" s="159"/>
      <c r="L18" s="111">
        <f t="shared" ref="L18" si="13">K18*$D18</f>
        <v>0</v>
      </c>
      <c r="M18" s="108">
        <v>0</v>
      </c>
      <c r="N18" s="111">
        <f t="shared" ref="N18" si="14">M18*$D18</f>
        <v>0</v>
      </c>
    </row>
    <row r="19" spans="1:14" s="133" customFormat="1">
      <c r="A19" s="112">
        <v>2.2000000000000002</v>
      </c>
      <c r="B19" s="131" t="s">
        <v>192</v>
      </c>
      <c r="C19" s="127"/>
      <c r="D19" s="123"/>
      <c r="E19" s="205"/>
      <c r="F19" s="111">
        <f t="shared" si="0"/>
        <v>0</v>
      </c>
      <c r="G19" s="108"/>
      <c r="H19" s="111">
        <f t="shared" si="1"/>
        <v>0</v>
      </c>
      <c r="I19" s="205"/>
      <c r="J19" s="111">
        <f t="shared" si="2"/>
        <v>0</v>
      </c>
      <c r="K19" s="158"/>
      <c r="L19" s="111">
        <f t="shared" ref="L19" si="15">K19*$D19</f>
        <v>0</v>
      </c>
      <c r="M19" s="108">
        <v>0</v>
      </c>
      <c r="N19" s="111">
        <f t="shared" ref="N19" si="16">M19*$D19</f>
        <v>0</v>
      </c>
    </row>
    <row r="20" spans="1:14" ht="43.5">
      <c r="A20" s="123"/>
      <c r="B20" s="132" t="s">
        <v>193</v>
      </c>
      <c r="C20" s="123"/>
      <c r="D20" s="123"/>
      <c r="E20" s="205"/>
      <c r="F20" s="111">
        <f t="shared" si="0"/>
        <v>0</v>
      </c>
      <c r="G20" s="108"/>
      <c r="H20" s="111">
        <f t="shared" si="1"/>
        <v>0</v>
      </c>
      <c r="I20" s="205"/>
      <c r="J20" s="111">
        <f t="shared" si="2"/>
        <v>0</v>
      </c>
      <c r="K20" s="158"/>
      <c r="L20" s="111">
        <f t="shared" ref="L20" si="17">K20*$D20</f>
        <v>0</v>
      </c>
      <c r="M20" s="108">
        <v>0</v>
      </c>
      <c r="N20" s="111">
        <f t="shared" ref="N20" si="18">M20*$D20</f>
        <v>0</v>
      </c>
    </row>
    <row r="21" spans="1:14">
      <c r="A21" s="123" t="s">
        <v>194</v>
      </c>
      <c r="B21" s="126" t="s">
        <v>195</v>
      </c>
      <c r="C21" s="123" t="s">
        <v>196</v>
      </c>
      <c r="D21" s="123" t="s">
        <v>185</v>
      </c>
      <c r="E21" s="205"/>
      <c r="F21" s="111"/>
      <c r="G21" s="108"/>
      <c r="H21" s="111"/>
      <c r="I21" s="205"/>
      <c r="J21" s="111"/>
      <c r="K21" s="158">
        <v>910</v>
      </c>
      <c r="L21" s="111"/>
      <c r="M21" s="108">
        <v>1050</v>
      </c>
      <c r="N21" s="111"/>
    </row>
    <row r="22" spans="1:14" s="128" customFormat="1">
      <c r="A22" s="125"/>
      <c r="B22" s="126"/>
      <c r="C22" s="123"/>
      <c r="D22" s="123"/>
      <c r="E22" s="206"/>
      <c r="F22" s="111">
        <f t="shared" ref="F22:F28" si="19">E22*$D22</f>
        <v>0</v>
      </c>
      <c r="G22" s="109"/>
      <c r="H22" s="111">
        <f t="shared" si="1"/>
        <v>0</v>
      </c>
      <c r="I22" s="206"/>
      <c r="J22" s="111">
        <f t="shared" ref="J22:J28" si="20">I22*$D22</f>
        <v>0</v>
      </c>
      <c r="K22" s="159"/>
      <c r="L22" s="111">
        <f t="shared" ref="L22" si="21">K22*$D22</f>
        <v>0</v>
      </c>
      <c r="M22" s="108">
        <v>0</v>
      </c>
      <c r="N22" s="111">
        <f t="shared" ref="N22" si="22">M22*$D22</f>
        <v>0</v>
      </c>
    </row>
    <row r="23" spans="1:14" s="118" customFormat="1">
      <c r="A23" s="115">
        <v>3</v>
      </c>
      <c r="B23" s="116" t="s">
        <v>197</v>
      </c>
      <c r="C23" s="112"/>
      <c r="D23" s="112"/>
      <c r="E23" s="207"/>
      <c r="F23" s="111">
        <f t="shared" si="19"/>
        <v>0</v>
      </c>
      <c r="G23" s="110"/>
      <c r="H23" s="111">
        <f t="shared" si="1"/>
        <v>0</v>
      </c>
      <c r="I23" s="207"/>
      <c r="J23" s="111">
        <f t="shared" si="20"/>
        <v>0</v>
      </c>
      <c r="K23" s="160"/>
      <c r="L23" s="111">
        <f t="shared" ref="L23" si="23">K23*$D23</f>
        <v>0</v>
      </c>
      <c r="M23" s="108">
        <v>0</v>
      </c>
      <c r="N23" s="111">
        <f t="shared" ref="N23" si="24">M23*$D23</f>
        <v>0</v>
      </c>
    </row>
    <row r="24" spans="1:14" ht="58">
      <c r="A24" s="123">
        <v>3.1</v>
      </c>
      <c r="B24" s="130" t="s">
        <v>198</v>
      </c>
      <c r="C24" s="123" t="s">
        <v>182</v>
      </c>
      <c r="D24" s="123">
        <v>1</v>
      </c>
      <c r="E24" s="205"/>
      <c r="F24" s="111">
        <f t="shared" si="19"/>
        <v>0</v>
      </c>
      <c r="G24" s="108">
        <v>12500</v>
      </c>
      <c r="H24" s="111">
        <f t="shared" si="1"/>
        <v>12500</v>
      </c>
      <c r="I24" s="205">
        <v>9056.9699999999993</v>
      </c>
      <c r="J24" s="111">
        <f t="shared" si="20"/>
        <v>9056.9699999999993</v>
      </c>
      <c r="K24" s="158">
        <v>9100</v>
      </c>
      <c r="L24" s="111">
        <f t="shared" ref="L24" si="25">K24*$D24</f>
        <v>9100</v>
      </c>
      <c r="M24" s="108">
        <v>11250</v>
      </c>
      <c r="N24" s="111">
        <f t="shared" ref="N24" si="26">M24*$D24</f>
        <v>11250</v>
      </c>
    </row>
    <row r="25" spans="1:14" ht="29">
      <c r="A25" s="134">
        <v>3.2</v>
      </c>
      <c r="B25" s="135" t="s">
        <v>199</v>
      </c>
      <c r="C25" s="123" t="s">
        <v>200</v>
      </c>
      <c r="D25" s="136">
        <v>2</v>
      </c>
      <c r="E25" s="208">
        <v>3780</v>
      </c>
      <c r="F25" s="111">
        <f t="shared" si="19"/>
        <v>7560</v>
      </c>
      <c r="G25" s="156">
        <v>7500</v>
      </c>
      <c r="H25" s="111">
        <f t="shared" si="1"/>
        <v>15000</v>
      </c>
      <c r="I25" s="208">
        <v>9056</v>
      </c>
      <c r="J25" s="111">
        <f t="shared" si="20"/>
        <v>18112</v>
      </c>
      <c r="K25" s="161">
        <v>11900</v>
      </c>
      <c r="L25" s="111">
        <f t="shared" ref="L25" si="27">K25*$D25</f>
        <v>23800</v>
      </c>
      <c r="M25" s="108">
        <v>15750</v>
      </c>
      <c r="N25" s="111">
        <f t="shared" ref="N25" si="28">M25*$D25</f>
        <v>31500</v>
      </c>
    </row>
    <row r="26" spans="1:14">
      <c r="A26" s="123">
        <v>3.3</v>
      </c>
      <c r="B26" s="137" t="s">
        <v>201</v>
      </c>
      <c r="C26" s="123" t="s">
        <v>202</v>
      </c>
      <c r="D26" s="138">
        <v>5</v>
      </c>
      <c r="E26" s="208"/>
      <c r="F26" s="111">
        <f t="shared" si="19"/>
        <v>0</v>
      </c>
      <c r="G26" s="156">
        <v>2250</v>
      </c>
      <c r="H26" s="111">
        <f t="shared" si="1"/>
        <v>11250</v>
      </c>
      <c r="I26" s="208">
        <v>210</v>
      </c>
      <c r="J26" s="111">
        <f t="shared" si="20"/>
        <v>1050</v>
      </c>
      <c r="K26" s="161">
        <v>1370</v>
      </c>
      <c r="L26" s="111">
        <f t="shared" ref="L26" si="29">K26*$D26</f>
        <v>6850</v>
      </c>
      <c r="M26" s="108">
        <v>2175</v>
      </c>
      <c r="N26" s="111">
        <f t="shared" ref="N26" si="30">M26*$D26</f>
        <v>10875</v>
      </c>
    </row>
    <row r="27" spans="1:14">
      <c r="A27" s="123">
        <v>3.4</v>
      </c>
      <c r="B27" s="137" t="s">
        <v>203</v>
      </c>
      <c r="C27" s="123" t="s">
        <v>196</v>
      </c>
      <c r="D27" s="136">
        <v>1</v>
      </c>
      <c r="E27" s="208"/>
      <c r="F27" s="111">
        <f t="shared" si="19"/>
        <v>0</v>
      </c>
      <c r="G27" s="156">
        <v>8500</v>
      </c>
      <c r="H27" s="111">
        <f t="shared" si="1"/>
        <v>8500</v>
      </c>
      <c r="I27" s="208">
        <v>1000</v>
      </c>
      <c r="J27" s="111">
        <f t="shared" si="20"/>
        <v>1000</v>
      </c>
      <c r="K27" s="161">
        <v>7700</v>
      </c>
      <c r="L27" s="111">
        <f t="shared" ref="L27" si="31">K27*$D27</f>
        <v>7700</v>
      </c>
      <c r="M27" s="108">
        <v>11250</v>
      </c>
      <c r="N27" s="111">
        <f t="shared" ref="N27" si="32">M27*$D27</f>
        <v>11250</v>
      </c>
    </row>
    <row r="28" spans="1:14" s="128" customFormat="1">
      <c r="A28" s="125"/>
      <c r="B28" s="126"/>
      <c r="C28" s="123"/>
      <c r="D28" s="123"/>
      <c r="E28" s="206"/>
      <c r="F28" s="111">
        <f t="shared" si="19"/>
        <v>0</v>
      </c>
      <c r="G28" s="109"/>
      <c r="H28" s="111">
        <f t="shared" si="1"/>
        <v>0</v>
      </c>
      <c r="I28" s="109"/>
      <c r="J28" s="111">
        <f t="shared" si="20"/>
        <v>0</v>
      </c>
      <c r="K28" s="127"/>
      <c r="L28" s="111">
        <f t="shared" ref="L28" si="33">K28*$D28</f>
        <v>0</v>
      </c>
      <c r="M28" s="127"/>
      <c r="N28" s="111">
        <f t="shared" ref="N28" si="34">M28*$D28</f>
        <v>0</v>
      </c>
    </row>
    <row r="29" spans="1:14">
      <c r="A29" s="209" t="s">
        <v>204</v>
      </c>
      <c r="B29" s="209"/>
      <c r="C29" s="209"/>
      <c r="D29" s="209"/>
      <c r="E29" s="210"/>
      <c r="F29" s="139">
        <f>SUM(F7:F28)</f>
        <v>242060</v>
      </c>
      <c r="G29" s="124"/>
      <c r="H29" s="139">
        <f>SUM(H7:H28)</f>
        <v>215250</v>
      </c>
      <c r="I29" s="124"/>
      <c r="J29" s="139">
        <f>SUM(J7:J28)</f>
        <v>165718.97</v>
      </c>
      <c r="K29" s="124"/>
      <c r="L29" s="139">
        <f>SUM(L7:L28)</f>
        <v>194450</v>
      </c>
      <c r="M29" s="124"/>
      <c r="N29" s="139">
        <f>SUM(N7:N28)</f>
        <v>295875</v>
      </c>
    </row>
  </sheetData>
  <mergeCells count="8">
    <mergeCell ref="A2:N2"/>
    <mergeCell ref="A1:N1"/>
    <mergeCell ref="A3:N3"/>
    <mergeCell ref="G4:H4"/>
    <mergeCell ref="K4:L4"/>
    <mergeCell ref="M4:N4"/>
    <mergeCell ref="E4:F4"/>
    <mergeCell ref="I4:J4"/>
  </mergeCells>
  <printOptions gridLines="1"/>
  <pageMargins left="0.31496062992126" right="0.15748031496063" top="0.43307086614173201" bottom="0.62992125984252001" header="0.23622047244094499" footer="0.23622047244094499"/>
  <pageSetup paperSize="9" scale="42" orientation="portrait" useFirstPageNumber="1" verticalDpi="72" r:id="rId1"/>
  <headerFooter>
    <oddHeader>&amp;R&amp;8THIRD WAVE COFFEE , LUCKNOW AIRPORT</oddHeader>
    <oddFooter>&amp;L&amp;8VERTEX CONSULTANT&amp;C&amp;8GENESIS ARCHITECTS PT LTD&amp;R&amp;P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05026-F703-4AFC-AE6D-2E7ED3518D36}">
  <dimension ref="A1:O102"/>
  <sheetViews>
    <sheetView zoomScale="40" zoomScaleNormal="40" zoomScaleSheetLayoutView="100" workbookViewId="0">
      <pane ySplit="3" topLeftCell="A91" activePane="bottomLeft" state="frozen"/>
      <selection pane="bottomLeft" activeCell="E93" sqref="E93"/>
    </sheetView>
  </sheetViews>
  <sheetFormatPr defaultColWidth="8.6328125" defaultRowHeight="13.5"/>
  <cols>
    <col min="1" max="1" width="7" style="262" bestFit="1" customWidth="1"/>
    <col min="2" max="2" width="20.08984375" style="268" customWidth="1"/>
    <col min="3" max="3" width="105.54296875" style="262" customWidth="1"/>
    <col min="4" max="4" width="6.81640625" style="262" customWidth="1"/>
    <col min="5" max="5" width="10.54296875" style="269" bestFit="1" customWidth="1"/>
    <col min="6" max="6" width="10.1796875" style="262" customWidth="1"/>
    <col min="7" max="7" width="16.26953125" style="270" bestFit="1" customWidth="1"/>
    <col min="8" max="8" width="13.36328125" style="262" customWidth="1"/>
    <col min="9" max="9" width="17.81640625" style="262" bestFit="1" customWidth="1"/>
    <col min="10" max="10" width="17.26953125" style="262" customWidth="1"/>
    <col min="11" max="11" width="17.54296875" style="262" customWidth="1"/>
    <col min="12" max="12" width="15.7265625" style="262" customWidth="1"/>
    <col min="13" max="13" width="18" style="262" customWidth="1"/>
    <col min="14" max="14" width="17.81640625" style="262" customWidth="1"/>
    <col min="15" max="15" width="20.54296875" style="262" customWidth="1"/>
    <col min="16" max="253" width="8.6328125" style="262"/>
    <col min="254" max="254" width="3.453125" style="262" customWidth="1"/>
    <col min="255" max="255" width="7" style="262" bestFit="1" customWidth="1"/>
    <col min="256" max="256" width="20.08984375" style="262" customWidth="1"/>
    <col min="257" max="257" width="105.54296875" style="262" customWidth="1"/>
    <col min="258" max="258" width="5.6328125" style="262" bestFit="1" customWidth="1"/>
    <col min="259" max="259" width="10.54296875" style="262" bestFit="1" customWidth="1"/>
    <col min="260" max="260" width="8.453125" style="262" bestFit="1" customWidth="1"/>
    <col min="261" max="261" width="12.08984375" style="262" bestFit="1" customWidth="1"/>
    <col min="262" max="262" width="3.90625" style="262" customWidth="1"/>
    <col min="263" max="509" width="8.6328125" style="262"/>
    <col min="510" max="510" width="3.453125" style="262" customWidth="1"/>
    <col min="511" max="511" width="7" style="262" bestFit="1" customWidth="1"/>
    <col min="512" max="512" width="20.08984375" style="262" customWidth="1"/>
    <col min="513" max="513" width="105.54296875" style="262" customWidth="1"/>
    <col min="514" max="514" width="5.6328125" style="262" bestFit="1" customWidth="1"/>
    <col min="515" max="515" width="10.54296875" style="262" bestFit="1" customWidth="1"/>
    <col min="516" max="516" width="8.453125" style="262" bestFit="1" customWidth="1"/>
    <col min="517" max="517" width="12.08984375" style="262" bestFit="1" customWidth="1"/>
    <col min="518" max="518" width="3.90625" style="262" customWidth="1"/>
    <col min="519" max="765" width="8.6328125" style="262"/>
    <col min="766" max="766" width="3.453125" style="262" customWidth="1"/>
    <col min="767" max="767" width="7" style="262" bestFit="1" customWidth="1"/>
    <col min="768" max="768" width="20.08984375" style="262" customWidth="1"/>
    <col min="769" max="769" width="105.54296875" style="262" customWidth="1"/>
    <col min="770" max="770" width="5.6328125" style="262" bestFit="1" customWidth="1"/>
    <col min="771" max="771" width="10.54296875" style="262" bestFit="1" customWidth="1"/>
    <col min="772" max="772" width="8.453125" style="262" bestFit="1" customWidth="1"/>
    <col min="773" max="773" width="12.08984375" style="262" bestFit="1" customWidth="1"/>
    <col min="774" max="774" width="3.90625" style="262" customWidth="1"/>
    <col min="775" max="1021" width="8.6328125" style="262"/>
    <col min="1022" max="1022" width="3.453125" style="262" customWidth="1"/>
    <col min="1023" max="1023" width="7" style="262" bestFit="1" customWidth="1"/>
    <col min="1024" max="1024" width="20.08984375" style="262" customWidth="1"/>
    <col min="1025" max="1025" width="105.54296875" style="262" customWidth="1"/>
    <col min="1026" max="1026" width="5.6328125" style="262" bestFit="1" customWidth="1"/>
    <col min="1027" max="1027" width="10.54296875" style="262" bestFit="1" customWidth="1"/>
    <col min="1028" max="1028" width="8.453125" style="262" bestFit="1" customWidth="1"/>
    <col min="1029" max="1029" width="12.08984375" style="262" bestFit="1" customWidth="1"/>
    <col min="1030" max="1030" width="3.90625" style="262" customWidth="1"/>
    <col min="1031" max="1277" width="8.6328125" style="262"/>
    <col min="1278" max="1278" width="3.453125" style="262" customWidth="1"/>
    <col min="1279" max="1279" width="7" style="262" bestFit="1" customWidth="1"/>
    <col min="1280" max="1280" width="20.08984375" style="262" customWidth="1"/>
    <col min="1281" max="1281" width="105.54296875" style="262" customWidth="1"/>
    <col min="1282" max="1282" width="5.6328125" style="262" bestFit="1" customWidth="1"/>
    <col min="1283" max="1283" width="10.54296875" style="262" bestFit="1" customWidth="1"/>
    <col min="1284" max="1284" width="8.453125" style="262" bestFit="1" customWidth="1"/>
    <col min="1285" max="1285" width="12.08984375" style="262" bestFit="1" customWidth="1"/>
    <col min="1286" max="1286" width="3.90625" style="262" customWidth="1"/>
    <col min="1287" max="1533" width="8.6328125" style="262"/>
    <col min="1534" max="1534" width="3.453125" style="262" customWidth="1"/>
    <col min="1535" max="1535" width="7" style="262" bestFit="1" customWidth="1"/>
    <col min="1536" max="1536" width="20.08984375" style="262" customWidth="1"/>
    <col min="1537" max="1537" width="105.54296875" style="262" customWidth="1"/>
    <col min="1538" max="1538" width="5.6328125" style="262" bestFit="1" customWidth="1"/>
    <col min="1539" max="1539" width="10.54296875" style="262" bestFit="1" customWidth="1"/>
    <col min="1540" max="1540" width="8.453125" style="262" bestFit="1" customWidth="1"/>
    <col min="1541" max="1541" width="12.08984375" style="262" bestFit="1" customWidth="1"/>
    <col min="1542" max="1542" width="3.90625" style="262" customWidth="1"/>
    <col min="1543" max="1789" width="8.6328125" style="262"/>
    <col min="1790" max="1790" width="3.453125" style="262" customWidth="1"/>
    <col min="1791" max="1791" width="7" style="262" bestFit="1" customWidth="1"/>
    <col min="1792" max="1792" width="20.08984375" style="262" customWidth="1"/>
    <col min="1793" max="1793" width="105.54296875" style="262" customWidth="1"/>
    <col min="1794" max="1794" width="5.6328125" style="262" bestFit="1" customWidth="1"/>
    <col min="1795" max="1795" width="10.54296875" style="262" bestFit="1" customWidth="1"/>
    <col min="1796" max="1796" width="8.453125" style="262" bestFit="1" customWidth="1"/>
    <col min="1797" max="1797" width="12.08984375" style="262" bestFit="1" customWidth="1"/>
    <col min="1798" max="1798" width="3.90625" style="262" customWidth="1"/>
    <col min="1799" max="2045" width="8.6328125" style="262"/>
    <col min="2046" max="2046" width="3.453125" style="262" customWidth="1"/>
    <col min="2047" max="2047" width="7" style="262" bestFit="1" customWidth="1"/>
    <col min="2048" max="2048" width="20.08984375" style="262" customWidth="1"/>
    <col min="2049" max="2049" width="105.54296875" style="262" customWidth="1"/>
    <col min="2050" max="2050" width="5.6328125" style="262" bestFit="1" customWidth="1"/>
    <col min="2051" max="2051" width="10.54296875" style="262" bestFit="1" customWidth="1"/>
    <col min="2052" max="2052" width="8.453125" style="262" bestFit="1" customWidth="1"/>
    <col min="2053" max="2053" width="12.08984375" style="262" bestFit="1" customWidth="1"/>
    <col min="2054" max="2054" width="3.90625" style="262" customWidth="1"/>
    <col min="2055" max="2301" width="8.6328125" style="262"/>
    <col min="2302" max="2302" width="3.453125" style="262" customWidth="1"/>
    <col min="2303" max="2303" width="7" style="262" bestFit="1" customWidth="1"/>
    <col min="2304" max="2304" width="20.08984375" style="262" customWidth="1"/>
    <col min="2305" max="2305" width="105.54296875" style="262" customWidth="1"/>
    <col min="2306" max="2306" width="5.6328125" style="262" bestFit="1" customWidth="1"/>
    <col min="2307" max="2307" width="10.54296875" style="262" bestFit="1" customWidth="1"/>
    <col min="2308" max="2308" width="8.453125" style="262" bestFit="1" customWidth="1"/>
    <col min="2309" max="2309" width="12.08984375" style="262" bestFit="1" customWidth="1"/>
    <col min="2310" max="2310" width="3.90625" style="262" customWidth="1"/>
    <col min="2311" max="2557" width="8.6328125" style="262"/>
    <col min="2558" max="2558" width="3.453125" style="262" customWidth="1"/>
    <col min="2559" max="2559" width="7" style="262" bestFit="1" customWidth="1"/>
    <col min="2560" max="2560" width="20.08984375" style="262" customWidth="1"/>
    <col min="2561" max="2561" width="105.54296875" style="262" customWidth="1"/>
    <col min="2562" max="2562" width="5.6328125" style="262" bestFit="1" customWidth="1"/>
    <col min="2563" max="2563" width="10.54296875" style="262" bestFit="1" customWidth="1"/>
    <col min="2564" max="2564" width="8.453125" style="262" bestFit="1" customWidth="1"/>
    <col min="2565" max="2565" width="12.08984375" style="262" bestFit="1" customWidth="1"/>
    <col min="2566" max="2566" width="3.90625" style="262" customWidth="1"/>
    <col min="2567" max="2813" width="8.6328125" style="262"/>
    <col min="2814" max="2814" width="3.453125" style="262" customWidth="1"/>
    <col min="2815" max="2815" width="7" style="262" bestFit="1" customWidth="1"/>
    <col min="2816" max="2816" width="20.08984375" style="262" customWidth="1"/>
    <col min="2817" max="2817" width="105.54296875" style="262" customWidth="1"/>
    <col min="2818" max="2818" width="5.6328125" style="262" bestFit="1" customWidth="1"/>
    <col min="2819" max="2819" width="10.54296875" style="262" bestFit="1" customWidth="1"/>
    <col min="2820" max="2820" width="8.453125" style="262" bestFit="1" customWidth="1"/>
    <col min="2821" max="2821" width="12.08984375" style="262" bestFit="1" customWidth="1"/>
    <col min="2822" max="2822" width="3.90625" style="262" customWidth="1"/>
    <col min="2823" max="3069" width="8.6328125" style="262"/>
    <col min="3070" max="3070" width="3.453125" style="262" customWidth="1"/>
    <col min="3071" max="3071" width="7" style="262" bestFit="1" customWidth="1"/>
    <col min="3072" max="3072" width="20.08984375" style="262" customWidth="1"/>
    <col min="3073" max="3073" width="105.54296875" style="262" customWidth="1"/>
    <col min="3074" max="3074" width="5.6328125" style="262" bestFit="1" customWidth="1"/>
    <col min="3075" max="3075" width="10.54296875" style="262" bestFit="1" customWidth="1"/>
    <col min="3076" max="3076" width="8.453125" style="262" bestFit="1" customWidth="1"/>
    <col min="3077" max="3077" width="12.08984375" style="262" bestFit="1" customWidth="1"/>
    <col min="3078" max="3078" width="3.90625" style="262" customWidth="1"/>
    <col min="3079" max="3325" width="8.6328125" style="262"/>
    <col min="3326" max="3326" width="3.453125" style="262" customWidth="1"/>
    <col min="3327" max="3327" width="7" style="262" bestFit="1" customWidth="1"/>
    <col min="3328" max="3328" width="20.08984375" style="262" customWidth="1"/>
    <col min="3329" max="3329" width="105.54296875" style="262" customWidth="1"/>
    <col min="3330" max="3330" width="5.6328125" style="262" bestFit="1" customWidth="1"/>
    <col min="3331" max="3331" width="10.54296875" style="262" bestFit="1" customWidth="1"/>
    <col min="3332" max="3332" width="8.453125" style="262" bestFit="1" customWidth="1"/>
    <col min="3333" max="3333" width="12.08984375" style="262" bestFit="1" customWidth="1"/>
    <col min="3334" max="3334" width="3.90625" style="262" customWidth="1"/>
    <col min="3335" max="3581" width="8.6328125" style="262"/>
    <col min="3582" max="3582" width="3.453125" style="262" customWidth="1"/>
    <col min="3583" max="3583" width="7" style="262" bestFit="1" customWidth="1"/>
    <col min="3584" max="3584" width="20.08984375" style="262" customWidth="1"/>
    <col min="3585" max="3585" width="105.54296875" style="262" customWidth="1"/>
    <col min="3586" max="3586" width="5.6328125" style="262" bestFit="1" customWidth="1"/>
    <col min="3587" max="3587" width="10.54296875" style="262" bestFit="1" customWidth="1"/>
    <col min="3588" max="3588" width="8.453125" style="262" bestFit="1" customWidth="1"/>
    <col min="3589" max="3589" width="12.08984375" style="262" bestFit="1" customWidth="1"/>
    <col min="3590" max="3590" width="3.90625" style="262" customWidth="1"/>
    <col min="3591" max="3837" width="8.6328125" style="262"/>
    <col min="3838" max="3838" width="3.453125" style="262" customWidth="1"/>
    <col min="3839" max="3839" width="7" style="262" bestFit="1" customWidth="1"/>
    <col min="3840" max="3840" width="20.08984375" style="262" customWidth="1"/>
    <col min="3841" max="3841" width="105.54296875" style="262" customWidth="1"/>
    <col min="3842" max="3842" width="5.6328125" style="262" bestFit="1" customWidth="1"/>
    <col min="3843" max="3843" width="10.54296875" style="262" bestFit="1" customWidth="1"/>
    <col min="3844" max="3844" width="8.453125" style="262" bestFit="1" customWidth="1"/>
    <col min="3845" max="3845" width="12.08984375" style="262" bestFit="1" customWidth="1"/>
    <col min="3846" max="3846" width="3.90625" style="262" customWidth="1"/>
    <col min="3847" max="4093" width="8.6328125" style="262"/>
    <col min="4094" max="4094" width="3.453125" style="262" customWidth="1"/>
    <col min="4095" max="4095" width="7" style="262" bestFit="1" customWidth="1"/>
    <col min="4096" max="4096" width="20.08984375" style="262" customWidth="1"/>
    <col min="4097" max="4097" width="105.54296875" style="262" customWidth="1"/>
    <col min="4098" max="4098" width="5.6328125" style="262" bestFit="1" customWidth="1"/>
    <col min="4099" max="4099" width="10.54296875" style="262" bestFit="1" customWidth="1"/>
    <col min="4100" max="4100" width="8.453125" style="262" bestFit="1" customWidth="1"/>
    <col min="4101" max="4101" width="12.08984375" style="262" bestFit="1" customWidth="1"/>
    <col min="4102" max="4102" width="3.90625" style="262" customWidth="1"/>
    <col min="4103" max="4349" width="8.6328125" style="262"/>
    <col min="4350" max="4350" width="3.453125" style="262" customWidth="1"/>
    <col min="4351" max="4351" width="7" style="262" bestFit="1" customWidth="1"/>
    <col min="4352" max="4352" width="20.08984375" style="262" customWidth="1"/>
    <col min="4353" max="4353" width="105.54296875" style="262" customWidth="1"/>
    <col min="4354" max="4354" width="5.6328125" style="262" bestFit="1" customWidth="1"/>
    <col min="4355" max="4355" width="10.54296875" style="262" bestFit="1" customWidth="1"/>
    <col min="4356" max="4356" width="8.453125" style="262" bestFit="1" customWidth="1"/>
    <col min="4357" max="4357" width="12.08984375" style="262" bestFit="1" customWidth="1"/>
    <col min="4358" max="4358" width="3.90625" style="262" customWidth="1"/>
    <col min="4359" max="4605" width="8.6328125" style="262"/>
    <col min="4606" max="4606" width="3.453125" style="262" customWidth="1"/>
    <col min="4607" max="4607" width="7" style="262" bestFit="1" customWidth="1"/>
    <col min="4608" max="4608" width="20.08984375" style="262" customWidth="1"/>
    <col min="4609" max="4609" width="105.54296875" style="262" customWidth="1"/>
    <col min="4610" max="4610" width="5.6328125" style="262" bestFit="1" customWidth="1"/>
    <col min="4611" max="4611" width="10.54296875" style="262" bestFit="1" customWidth="1"/>
    <col min="4612" max="4612" width="8.453125" style="262" bestFit="1" customWidth="1"/>
    <col min="4613" max="4613" width="12.08984375" style="262" bestFit="1" customWidth="1"/>
    <col min="4614" max="4614" width="3.90625" style="262" customWidth="1"/>
    <col min="4615" max="4861" width="8.6328125" style="262"/>
    <col min="4862" max="4862" width="3.453125" style="262" customWidth="1"/>
    <col min="4863" max="4863" width="7" style="262" bestFit="1" customWidth="1"/>
    <col min="4864" max="4864" width="20.08984375" style="262" customWidth="1"/>
    <col min="4865" max="4865" width="105.54296875" style="262" customWidth="1"/>
    <col min="4866" max="4866" width="5.6328125" style="262" bestFit="1" customWidth="1"/>
    <col min="4867" max="4867" width="10.54296875" style="262" bestFit="1" customWidth="1"/>
    <col min="4868" max="4868" width="8.453125" style="262" bestFit="1" customWidth="1"/>
    <col min="4869" max="4869" width="12.08984375" style="262" bestFit="1" customWidth="1"/>
    <col min="4870" max="4870" width="3.90625" style="262" customWidth="1"/>
    <col min="4871" max="5117" width="8.6328125" style="262"/>
    <col min="5118" max="5118" width="3.453125" style="262" customWidth="1"/>
    <col min="5119" max="5119" width="7" style="262" bestFit="1" customWidth="1"/>
    <col min="5120" max="5120" width="20.08984375" style="262" customWidth="1"/>
    <col min="5121" max="5121" width="105.54296875" style="262" customWidth="1"/>
    <col min="5122" max="5122" width="5.6328125" style="262" bestFit="1" customWidth="1"/>
    <col min="5123" max="5123" width="10.54296875" style="262" bestFit="1" customWidth="1"/>
    <col min="5124" max="5124" width="8.453125" style="262" bestFit="1" customWidth="1"/>
    <col min="5125" max="5125" width="12.08984375" style="262" bestFit="1" customWidth="1"/>
    <col min="5126" max="5126" width="3.90625" style="262" customWidth="1"/>
    <col min="5127" max="5373" width="8.6328125" style="262"/>
    <col min="5374" max="5374" width="3.453125" style="262" customWidth="1"/>
    <col min="5375" max="5375" width="7" style="262" bestFit="1" customWidth="1"/>
    <col min="5376" max="5376" width="20.08984375" style="262" customWidth="1"/>
    <col min="5377" max="5377" width="105.54296875" style="262" customWidth="1"/>
    <col min="5378" max="5378" width="5.6328125" style="262" bestFit="1" customWidth="1"/>
    <col min="5379" max="5379" width="10.54296875" style="262" bestFit="1" customWidth="1"/>
    <col min="5380" max="5380" width="8.453125" style="262" bestFit="1" customWidth="1"/>
    <col min="5381" max="5381" width="12.08984375" style="262" bestFit="1" customWidth="1"/>
    <col min="5382" max="5382" width="3.90625" style="262" customWidth="1"/>
    <col min="5383" max="5629" width="8.6328125" style="262"/>
    <col min="5630" max="5630" width="3.453125" style="262" customWidth="1"/>
    <col min="5631" max="5631" width="7" style="262" bestFit="1" customWidth="1"/>
    <col min="5632" max="5632" width="20.08984375" style="262" customWidth="1"/>
    <col min="5633" max="5633" width="105.54296875" style="262" customWidth="1"/>
    <col min="5634" max="5634" width="5.6328125" style="262" bestFit="1" customWidth="1"/>
    <col min="5635" max="5635" width="10.54296875" style="262" bestFit="1" customWidth="1"/>
    <col min="5636" max="5636" width="8.453125" style="262" bestFit="1" customWidth="1"/>
    <col min="5637" max="5637" width="12.08984375" style="262" bestFit="1" customWidth="1"/>
    <col min="5638" max="5638" width="3.90625" style="262" customWidth="1"/>
    <col min="5639" max="5885" width="8.6328125" style="262"/>
    <col min="5886" max="5886" width="3.453125" style="262" customWidth="1"/>
    <col min="5887" max="5887" width="7" style="262" bestFit="1" customWidth="1"/>
    <col min="5888" max="5888" width="20.08984375" style="262" customWidth="1"/>
    <col min="5889" max="5889" width="105.54296875" style="262" customWidth="1"/>
    <col min="5890" max="5890" width="5.6328125" style="262" bestFit="1" customWidth="1"/>
    <col min="5891" max="5891" width="10.54296875" style="262" bestFit="1" customWidth="1"/>
    <col min="5892" max="5892" width="8.453125" style="262" bestFit="1" customWidth="1"/>
    <col min="5893" max="5893" width="12.08984375" style="262" bestFit="1" customWidth="1"/>
    <col min="5894" max="5894" width="3.90625" style="262" customWidth="1"/>
    <col min="5895" max="6141" width="8.6328125" style="262"/>
    <col min="6142" max="6142" width="3.453125" style="262" customWidth="1"/>
    <col min="6143" max="6143" width="7" style="262" bestFit="1" customWidth="1"/>
    <col min="6144" max="6144" width="20.08984375" style="262" customWidth="1"/>
    <col min="6145" max="6145" width="105.54296875" style="262" customWidth="1"/>
    <col min="6146" max="6146" width="5.6328125" style="262" bestFit="1" customWidth="1"/>
    <col min="6147" max="6147" width="10.54296875" style="262" bestFit="1" customWidth="1"/>
    <col min="6148" max="6148" width="8.453125" style="262" bestFit="1" customWidth="1"/>
    <col min="6149" max="6149" width="12.08984375" style="262" bestFit="1" customWidth="1"/>
    <col min="6150" max="6150" width="3.90625" style="262" customWidth="1"/>
    <col min="6151" max="6397" width="8.6328125" style="262"/>
    <col min="6398" max="6398" width="3.453125" style="262" customWidth="1"/>
    <col min="6399" max="6399" width="7" style="262" bestFit="1" customWidth="1"/>
    <col min="6400" max="6400" width="20.08984375" style="262" customWidth="1"/>
    <col min="6401" max="6401" width="105.54296875" style="262" customWidth="1"/>
    <col min="6402" max="6402" width="5.6328125" style="262" bestFit="1" customWidth="1"/>
    <col min="6403" max="6403" width="10.54296875" style="262" bestFit="1" customWidth="1"/>
    <col min="6404" max="6404" width="8.453125" style="262" bestFit="1" customWidth="1"/>
    <col min="6405" max="6405" width="12.08984375" style="262" bestFit="1" customWidth="1"/>
    <col min="6406" max="6406" width="3.90625" style="262" customWidth="1"/>
    <col min="6407" max="6653" width="8.6328125" style="262"/>
    <col min="6654" max="6654" width="3.453125" style="262" customWidth="1"/>
    <col min="6655" max="6655" width="7" style="262" bestFit="1" customWidth="1"/>
    <col min="6656" max="6656" width="20.08984375" style="262" customWidth="1"/>
    <col min="6657" max="6657" width="105.54296875" style="262" customWidth="1"/>
    <col min="6658" max="6658" width="5.6328125" style="262" bestFit="1" customWidth="1"/>
    <col min="6659" max="6659" width="10.54296875" style="262" bestFit="1" customWidth="1"/>
    <col min="6660" max="6660" width="8.453125" style="262" bestFit="1" customWidth="1"/>
    <col min="6661" max="6661" width="12.08984375" style="262" bestFit="1" customWidth="1"/>
    <col min="6662" max="6662" width="3.90625" style="262" customWidth="1"/>
    <col min="6663" max="6909" width="8.6328125" style="262"/>
    <col min="6910" max="6910" width="3.453125" style="262" customWidth="1"/>
    <col min="6911" max="6911" width="7" style="262" bestFit="1" customWidth="1"/>
    <col min="6912" max="6912" width="20.08984375" style="262" customWidth="1"/>
    <col min="6913" max="6913" width="105.54296875" style="262" customWidth="1"/>
    <col min="6914" max="6914" width="5.6328125" style="262" bestFit="1" customWidth="1"/>
    <col min="6915" max="6915" width="10.54296875" style="262" bestFit="1" customWidth="1"/>
    <col min="6916" max="6916" width="8.453125" style="262" bestFit="1" customWidth="1"/>
    <col min="6917" max="6917" width="12.08984375" style="262" bestFit="1" customWidth="1"/>
    <col min="6918" max="6918" width="3.90625" style="262" customWidth="1"/>
    <col min="6919" max="7165" width="8.6328125" style="262"/>
    <col min="7166" max="7166" width="3.453125" style="262" customWidth="1"/>
    <col min="7167" max="7167" width="7" style="262" bestFit="1" customWidth="1"/>
    <col min="7168" max="7168" width="20.08984375" style="262" customWidth="1"/>
    <col min="7169" max="7169" width="105.54296875" style="262" customWidth="1"/>
    <col min="7170" max="7170" width="5.6328125" style="262" bestFit="1" customWidth="1"/>
    <col min="7171" max="7171" width="10.54296875" style="262" bestFit="1" customWidth="1"/>
    <col min="7172" max="7172" width="8.453125" style="262" bestFit="1" customWidth="1"/>
    <col min="7173" max="7173" width="12.08984375" style="262" bestFit="1" customWidth="1"/>
    <col min="7174" max="7174" width="3.90625" style="262" customWidth="1"/>
    <col min="7175" max="7421" width="8.6328125" style="262"/>
    <col min="7422" max="7422" width="3.453125" style="262" customWidth="1"/>
    <col min="7423" max="7423" width="7" style="262" bestFit="1" customWidth="1"/>
    <col min="7424" max="7424" width="20.08984375" style="262" customWidth="1"/>
    <col min="7425" max="7425" width="105.54296875" style="262" customWidth="1"/>
    <col min="7426" max="7426" width="5.6328125" style="262" bestFit="1" customWidth="1"/>
    <col min="7427" max="7427" width="10.54296875" style="262" bestFit="1" customWidth="1"/>
    <col min="7428" max="7428" width="8.453125" style="262" bestFit="1" customWidth="1"/>
    <col min="7429" max="7429" width="12.08984375" style="262" bestFit="1" customWidth="1"/>
    <col min="7430" max="7430" width="3.90625" style="262" customWidth="1"/>
    <col min="7431" max="7677" width="8.6328125" style="262"/>
    <col min="7678" max="7678" width="3.453125" style="262" customWidth="1"/>
    <col min="7679" max="7679" width="7" style="262" bestFit="1" customWidth="1"/>
    <col min="7680" max="7680" width="20.08984375" style="262" customWidth="1"/>
    <col min="7681" max="7681" width="105.54296875" style="262" customWidth="1"/>
    <col min="7682" max="7682" width="5.6328125" style="262" bestFit="1" customWidth="1"/>
    <col min="7683" max="7683" width="10.54296875" style="262" bestFit="1" customWidth="1"/>
    <col min="7684" max="7684" width="8.453125" style="262" bestFit="1" customWidth="1"/>
    <col min="7685" max="7685" width="12.08984375" style="262" bestFit="1" customWidth="1"/>
    <col min="7686" max="7686" width="3.90625" style="262" customWidth="1"/>
    <col min="7687" max="7933" width="8.6328125" style="262"/>
    <col min="7934" max="7934" width="3.453125" style="262" customWidth="1"/>
    <col min="7935" max="7935" width="7" style="262" bestFit="1" customWidth="1"/>
    <col min="7936" max="7936" width="20.08984375" style="262" customWidth="1"/>
    <col min="7937" max="7937" width="105.54296875" style="262" customWidth="1"/>
    <col min="7938" max="7938" width="5.6328125" style="262" bestFit="1" customWidth="1"/>
    <col min="7939" max="7939" width="10.54296875" style="262" bestFit="1" customWidth="1"/>
    <col min="7940" max="7940" width="8.453125" style="262" bestFit="1" customWidth="1"/>
    <col min="7941" max="7941" width="12.08984375" style="262" bestFit="1" customWidth="1"/>
    <col min="7942" max="7942" width="3.90625" style="262" customWidth="1"/>
    <col min="7943" max="8189" width="8.6328125" style="262"/>
    <col min="8190" max="8190" width="3.453125" style="262" customWidth="1"/>
    <col min="8191" max="8191" width="7" style="262" bestFit="1" customWidth="1"/>
    <col min="8192" max="8192" width="20.08984375" style="262" customWidth="1"/>
    <col min="8193" max="8193" width="105.54296875" style="262" customWidth="1"/>
    <col min="8194" max="8194" width="5.6328125" style="262" bestFit="1" customWidth="1"/>
    <col min="8195" max="8195" width="10.54296875" style="262" bestFit="1" customWidth="1"/>
    <col min="8196" max="8196" width="8.453125" style="262" bestFit="1" customWidth="1"/>
    <col min="8197" max="8197" width="12.08984375" style="262" bestFit="1" customWidth="1"/>
    <col min="8198" max="8198" width="3.90625" style="262" customWidth="1"/>
    <col min="8199" max="8445" width="8.6328125" style="262"/>
    <col min="8446" max="8446" width="3.453125" style="262" customWidth="1"/>
    <col min="8447" max="8447" width="7" style="262" bestFit="1" customWidth="1"/>
    <col min="8448" max="8448" width="20.08984375" style="262" customWidth="1"/>
    <col min="8449" max="8449" width="105.54296875" style="262" customWidth="1"/>
    <col min="8450" max="8450" width="5.6328125" style="262" bestFit="1" customWidth="1"/>
    <col min="8451" max="8451" width="10.54296875" style="262" bestFit="1" customWidth="1"/>
    <col min="8452" max="8452" width="8.453125" style="262" bestFit="1" customWidth="1"/>
    <col min="8453" max="8453" width="12.08984375" style="262" bestFit="1" customWidth="1"/>
    <col min="8454" max="8454" width="3.90625" style="262" customWidth="1"/>
    <col min="8455" max="8701" width="8.6328125" style="262"/>
    <col min="8702" max="8702" width="3.453125" style="262" customWidth="1"/>
    <col min="8703" max="8703" width="7" style="262" bestFit="1" customWidth="1"/>
    <col min="8704" max="8704" width="20.08984375" style="262" customWidth="1"/>
    <col min="8705" max="8705" width="105.54296875" style="262" customWidth="1"/>
    <col min="8706" max="8706" width="5.6328125" style="262" bestFit="1" customWidth="1"/>
    <col min="8707" max="8707" width="10.54296875" style="262" bestFit="1" customWidth="1"/>
    <col min="8708" max="8708" width="8.453125" style="262" bestFit="1" customWidth="1"/>
    <col min="8709" max="8709" width="12.08984375" style="262" bestFit="1" customWidth="1"/>
    <col min="8710" max="8710" width="3.90625" style="262" customWidth="1"/>
    <col min="8711" max="8957" width="8.6328125" style="262"/>
    <col min="8958" max="8958" width="3.453125" style="262" customWidth="1"/>
    <col min="8959" max="8959" width="7" style="262" bestFit="1" customWidth="1"/>
    <col min="8960" max="8960" width="20.08984375" style="262" customWidth="1"/>
    <col min="8961" max="8961" width="105.54296875" style="262" customWidth="1"/>
    <col min="8962" max="8962" width="5.6328125" style="262" bestFit="1" customWidth="1"/>
    <col min="8963" max="8963" width="10.54296875" style="262" bestFit="1" customWidth="1"/>
    <col min="8964" max="8964" width="8.453125" style="262" bestFit="1" customWidth="1"/>
    <col min="8965" max="8965" width="12.08984375" style="262" bestFit="1" customWidth="1"/>
    <col min="8966" max="8966" width="3.90625" style="262" customWidth="1"/>
    <col min="8967" max="9213" width="8.6328125" style="262"/>
    <col min="9214" max="9214" width="3.453125" style="262" customWidth="1"/>
    <col min="9215" max="9215" width="7" style="262" bestFit="1" customWidth="1"/>
    <col min="9216" max="9216" width="20.08984375" style="262" customWidth="1"/>
    <col min="9217" max="9217" width="105.54296875" style="262" customWidth="1"/>
    <col min="9218" max="9218" width="5.6328125" style="262" bestFit="1" customWidth="1"/>
    <col min="9219" max="9219" width="10.54296875" style="262" bestFit="1" customWidth="1"/>
    <col min="9220" max="9220" width="8.453125" style="262" bestFit="1" customWidth="1"/>
    <col min="9221" max="9221" width="12.08984375" style="262" bestFit="1" customWidth="1"/>
    <col min="9222" max="9222" width="3.90625" style="262" customWidth="1"/>
    <col min="9223" max="9469" width="8.6328125" style="262"/>
    <col min="9470" max="9470" width="3.453125" style="262" customWidth="1"/>
    <col min="9471" max="9471" width="7" style="262" bestFit="1" customWidth="1"/>
    <col min="9472" max="9472" width="20.08984375" style="262" customWidth="1"/>
    <col min="9473" max="9473" width="105.54296875" style="262" customWidth="1"/>
    <col min="9474" max="9474" width="5.6328125" style="262" bestFit="1" customWidth="1"/>
    <col min="9475" max="9475" width="10.54296875" style="262" bestFit="1" customWidth="1"/>
    <col min="9476" max="9476" width="8.453125" style="262" bestFit="1" customWidth="1"/>
    <col min="9477" max="9477" width="12.08984375" style="262" bestFit="1" customWidth="1"/>
    <col min="9478" max="9478" width="3.90625" style="262" customWidth="1"/>
    <col min="9479" max="9725" width="8.6328125" style="262"/>
    <col min="9726" max="9726" width="3.453125" style="262" customWidth="1"/>
    <col min="9727" max="9727" width="7" style="262" bestFit="1" customWidth="1"/>
    <col min="9728" max="9728" width="20.08984375" style="262" customWidth="1"/>
    <col min="9729" max="9729" width="105.54296875" style="262" customWidth="1"/>
    <col min="9730" max="9730" width="5.6328125" style="262" bestFit="1" customWidth="1"/>
    <col min="9731" max="9731" width="10.54296875" style="262" bestFit="1" customWidth="1"/>
    <col min="9732" max="9732" width="8.453125" style="262" bestFit="1" customWidth="1"/>
    <col min="9733" max="9733" width="12.08984375" style="262" bestFit="1" customWidth="1"/>
    <col min="9734" max="9734" width="3.90625" style="262" customWidth="1"/>
    <col min="9735" max="9981" width="8.6328125" style="262"/>
    <col min="9982" max="9982" width="3.453125" style="262" customWidth="1"/>
    <col min="9983" max="9983" width="7" style="262" bestFit="1" customWidth="1"/>
    <col min="9984" max="9984" width="20.08984375" style="262" customWidth="1"/>
    <col min="9985" max="9985" width="105.54296875" style="262" customWidth="1"/>
    <col min="9986" max="9986" width="5.6328125" style="262" bestFit="1" customWidth="1"/>
    <col min="9987" max="9987" width="10.54296875" style="262" bestFit="1" customWidth="1"/>
    <col min="9988" max="9988" width="8.453125" style="262" bestFit="1" customWidth="1"/>
    <col min="9989" max="9989" width="12.08984375" style="262" bestFit="1" customWidth="1"/>
    <col min="9990" max="9990" width="3.90625" style="262" customWidth="1"/>
    <col min="9991" max="10237" width="8.6328125" style="262"/>
    <col min="10238" max="10238" width="3.453125" style="262" customWidth="1"/>
    <col min="10239" max="10239" width="7" style="262" bestFit="1" customWidth="1"/>
    <col min="10240" max="10240" width="20.08984375" style="262" customWidth="1"/>
    <col min="10241" max="10241" width="105.54296875" style="262" customWidth="1"/>
    <col min="10242" max="10242" width="5.6328125" style="262" bestFit="1" customWidth="1"/>
    <col min="10243" max="10243" width="10.54296875" style="262" bestFit="1" customWidth="1"/>
    <col min="10244" max="10244" width="8.453125" style="262" bestFit="1" customWidth="1"/>
    <col min="10245" max="10245" width="12.08984375" style="262" bestFit="1" customWidth="1"/>
    <col min="10246" max="10246" width="3.90625" style="262" customWidth="1"/>
    <col min="10247" max="10493" width="8.6328125" style="262"/>
    <col min="10494" max="10494" width="3.453125" style="262" customWidth="1"/>
    <col min="10495" max="10495" width="7" style="262" bestFit="1" customWidth="1"/>
    <col min="10496" max="10496" width="20.08984375" style="262" customWidth="1"/>
    <col min="10497" max="10497" width="105.54296875" style="262" customWidth="1"/>
    <col min="10498" max="10498" width="5.6328125" style="262" bestFit="1" customWidth="1"/>
    <col min="10499" max="10499" width="10.54296875" style="262" bestFit="1" customWidth="1"/>
    <col min="10500" max="10500" width="8.453125" style="262" bestFit="1" customWidth="1"/>
    <col min="10501" max="10501" width="12.08984375" style="262" bestFit="1" customWidth="1"/>
    <col min="10502" max="10502" width="3.90625" style="262" customWidth="1"/>
    <col min="10503" max="10749" width="8.6328125" style="262"/>
    <col min="10750" max="10750" width="3.453125" style="262" customWidth="1"/>
    <col min="10751" max="10751" width="7" style="262" bestFit="1" customWidth="1"/>
    <col min="10752" max="10752" width="20.08984375" style="262" customWidth="1"/>
    <col min="10753" max="10753" width="105.54296875" style="262" customWidth="1"/>
    <col min="10754" max="10754" width="5.6328125" style="262" bestFit="1" customWidth="1"/>
    <col min="10755" max="10755" width="10.54296875" style="262" bestFit="1" customWidth="1"/>
    <col min="10756" max="10756" width="8.453125" style="262" bestFit="1" customWidth="1"/>
    <col min="10757" max="10757" width="12.08984375" style="262" bestFit="1" customWidth="1"/>
    <col min="10758" max="10758" width="3.90625" style="262" customWidth="1"/>
    <col min="10759" max="11005" width="8.6328125" style="262"/>
    <col min="11006" max="11006" width="3.453125" style="262" customWidth="1"/>
    <col min="11007" max="11007" width="7" style="262" bestFit="1" customWidth="1"/>
    <col min="11008" max="11008" width="20.08984375" style="262" customWidth="1"/>
    <col min="11009" max="11009" width="105.54296875" style="262" customWidth="1"/>
    <col min="11010" max="11010" width="5.6328125" style="262" bestFit="1" customWidth="1"/>
    <col min="11011" max="11011" width="10.54296875" style="262" bestFit="1" customWidth="1"/>
    <col min="11012" max="11012" width="8.453125" style="262" bestFit="1" customWidth="1"/>
    <col min="11013" max="11013" width="12.08984375" style="262" bestFit="1" customWidth="1"/>
    <col min="11014" max="11014" width="3.90625" style="262" customWidth="1"/>
    <col min="11015" max="11261" width="8.6328125" style="262"/>
    <col min="11262" max="11262" width="3.453125" style="262" customWidth="1"/>
    <col min="11263" max="11263" width="7" style="262" bestFit="1" customWidth="1"/>
    <col min="11264" max="11264" width="20.08984375" style="262" customWidth="1"/>
    <col min="11265" max="11265" width="105.54296875" style="262" customWidth="1"/>
    <col min="11266" max="11266" width="5.6328125" style="262" bestFit="1" customWidth="1"/>
    <col min="11267" max="11267" width="10.54296875" style="262" bestFit="1" customWidth="1"/>
    <col min="11268" max="11268" width="8.453125" style="262" bestFit="1" customWidth="1"/>
    <col min="11269" max="11269" width="12.08984375" style="262" bestFit="1" customWidth="1"/>
    <col min="11270" max="11270" width="3.90625" style="262" customWidth="1"/>
    <col min="11271" max="11517" width="8.6328125" style="262"/>
    <col min="11518" max="11518" width="3.453125" style="262" customWidth="1"/>
    <col min="11519" max="11519" width="7" style="262" bestFit="1" customWidth="1"/>
    <col min="11520" max="11520" width="20.08984375" style="262" customWidth="1"/>
    <col min="11521" max="11521" width="105.54296875" style="262" customWidth="1"/>
    <col min="11522" max="11522" width="5.6328125" style="262" bestFit="1" customWidth="1"/>
    <col min="11523" max="11523" width="10.54296875" style="262" bestFit="1" customWidth="1"/>
    <col min="11524" max="11524" width="8.453125" style="262" bestFit="1" customWidth="1"/>
    <col min="11525" max="11525" width="12.08984375" style="262" bestFit="1" customWidth="1"/>
    <col min="11526" max="11526" width="3.90625" style="262" customWidth="1"/>
    <col min="11527" max="11773" width="8.6328125" style="262"/>
    <col min="11774" max="11774" width="3.453125" style="262" customWidth="1"/>
    <col min="11775" max="11775" width="7" style="262" bestFit="1" customWidth="1"/>
    <col min="11776" max="11776" width="20.08984375" style="262" customWidth="1"/>
    <col min="11777" max="11777" width="105.54296875" style="262" customWidth="1"/>
    <col min="11778" max="11778" width="5.6328125" style="262" bestFit="1" customWidth="1"/>
    <col min="11779" max="11779" width="10.54296875" style="262" bestFit="1" customWidth="1"/>
    <col min="11780" max="11780" width="8.453125" style="262" bestFit="1" customWidth="1"/>
    <col min="11781" max="11781" width="12.08984375" style="262" bestFit="1" customWidth="1"/>
    <col min="11782" max="11782" width="3.90625" style="262" customWidth="1"/>
    <col min="11783" max="12029" width="8.6328125" style="262"/>
    <col min="12030" max="12030" width="3.453125" style="262" customWidth="1"/>
    <col min="12031" max="12031" width="7" style="262" bestFit="1" customWidth="1"/>
    <col min="12032" max="12032" width="20.08984375" style="262" customWidth="1"/>
    <col min="12033" max="12033" width="105.54296875" style="262" customWidth="1"/>
    <col min="12034" max="12034" width="5.6328125" style="262" bestFit="1" customWidth="1"/>
    <col min="12035" max="12035" width="10.54296875" style="262" bestFit="1" customWidth="1"/>
    <col min="12036" max="12036" width="8.453125" style="262" bestFit="1" customWidth="1"/>
    <col min="12037" max="12037" width="12.08984375" style="262" bestFit="1" customWidth="1"/>
    <col min="12038" max="12038" width="3.90625" style="262" customWidth="1"/>
    <col min="12039" max="12285" width="8.6328125" style="262"/>
    <col min="12286" max="12286" width="3.453125" style="262" customWidth="1"/>
    <col min="12287" max="12287" width="7" style="262" bestFit="1" customWidth="1"/>
    <col min="12288" max="12288" width="20.08984375" style="262" customWidth="1"/>
    <col min="12289" max="12289" width="105.54296875" style="262" customWidth="1"/>
    <col min="12290" max="12290" width="5.6328125" style="262" bestFit="1" customWidth="1"/>
    <col min="12291" max="12291" width="10.54296875" style="262" bestFit="1" customWidth="1"/>
    <col min="12292" max="12292" width="8.453125" style="262" bestFit="1" customWidth="1"/>
    <col min="12293" max="12293" width="12.08984375" style="262" bestFit="1" customWidth="1"/>
    <col min="12294" max="12294" width="3.90625" style="262" customWidth="1"/>
    <col min="12295" max="12541" width="8.6328125" style="262"/>
    <col min="12542" max="12542" width="3.453125" style="262" customWidth="1"/>
    <col min="12543" max="12543" width="7" style="262" bestFit="1" customWidth="1"/>
    <col min="12544" max="12544" width="20.08984375" style="262" customWidth="1"/>
    <col min="12545" max="12545" width="105.54296875" style="262" customWidth="1"/>
    <col min="12546" max="12546" width="5.6328125" style="262" bestFit="1" customWidth="1"/>
    <col min="12547" max="12547" width="10.54296875" style="262" bestFit="1" customWidth="1"/>
    <col min="12548" max="12548" width="8.453125" style="262" bestFit="1" customWidth="1"/>
    <col min="12549" max="12549" width="12.08984375" style="262" bestFit="1" customWidth="1"/>
    <col min="12550" max="12550" width="3.90625" style="262" customWidth="1"/>
    <col min="12551" max="12797" width="8.6328125" style="262"/>
    <col min="12798" max="12798" width="3.453125" style="262" customWidth="1"/>
    <col min="12799" max="12799" width="7" style="262" bestFit="1" customWidth="1"/>
    <col min="12800" max="12800" width="20.08984375" style="262" customWidth="1"/>
    <col min="12801" max="12801" width="105.54296875" style="262" customWidth="1"/>
    <col min="12802" max="12802" width="5.6328125" style="262" bestFit="1" customWidth="1"/>
    <col min="12803" max="12803" width="10.54296875" style="262" bestFit="1" customWidth="1"/>
    <col min="12804" max="12804" width="8.453125" style="262" bestFit="1" customWidth="1"/>
    <col min="12805" max="12805" width="12.08984375" style="262" bestFit="1" customWidth="1"/>
    <col min="12806" max="12806" width="3.90625" style="262" customWidth="1"/>
    <col min="12807" max="13053" width="8.6328125" style="262"/>
    <col min="13054" max="13054" width="3.453125" style="262" customWidth="1"/>
    <col min="13055" max="13055" width="7" style="262" bestFit="1" customWidth="1"/>
    <col min="13056" max="13056" width="20.08984375" style="262" customWidth="1"/>
    <col min="13057" max="13057" width="105.54296875" style="262" customWidth="1"/>
    <col min="13058" max="13058" width="5.6328125" style="262" bestFit="1" customWidth="1"/>
    <col min="13059" max="13059" width="10.54296875" style="262" bestFit="1" customWidth="1"/>
    <col min="13060" max="13060" width="8.453125" style="262" bestFit="1" customWidth="1"/>
    <col min="13061" max="13061" width="12.08984375" style="262" bestFit="1" customWidth="1"/>
    <col min="13062" max="13062" width="3.90625" style="262" customWidth="1"/>
    <col min="13063" max="13309" width="8.6328125" style="262"/>
    <col min="13310" max="13310" width="3.453125" style="262" customWidth="1"/>
    <col min="13311" max="13311" width="7" style="262" bestFit="1" customWidth="1"/>
    <col min="13312" max="13312" width="20.08984375" style="262" customWidth="1"/>
    <col min="13313" max="13313" width="105.54296875" style="262" customWidth="1"/>
    <col min="13314" max="13314" width="5.6328125" style="262" bestFit="1" customWidth="1"/>
    <col min="13315" max="13315" width="10.54296875" style="262" bestFit="1" customWidth="1"/>
    <col min="13316" max="13316" width="8.453125" style="262" bestFit="1" customWidth="1"/>
    <col min="13317" max="13317" width="12.08984375" style="262" bestFit="1" customWidth="1"/>
    <col min="13318" max="13318" width="3.90625" style="262" customWidth="1"/>
    <col min="13319" max="13565" width="8.6328125" style="262"/>
    <col min="13566" max="13566" width="3.453125" style="262" customWidth="1"/>
    <col min="13567" max="13567" width="7" style="262" bestFit="1" customWidth="1"/>
    <col min="13568" max="13568" width="20.08984375" style="262" customWidth="1"/>
    <col min="13569" max="13569" width="105.54296875" style="262" customWidth="1"/>
    <col min="13570" max="13570" width="5.6328125" style="262" bestFit="1" customWidth="1"/>
    <col min="13571" max="13571" width="10.54296875" style="262" bestFit="1" customWidth="1"/>
    <col min="13572" max="13572" width="8.453125" style="262" bestFit="1" customWidth="1"/>
    <col min="13573" max="13573" width="12.08984375" style="262" bestFit="1" customWidth="1"/>
    <col min="13574" max="13574" width="3.90625" style="262" customWidth="1"/>
    <col min="13575" max="13821" width="8.6328125" style="262"/>
    <col min="13822" max="13822" width="3.453125" style="262" customWidth="1"/>
    <col min="13823" max="13823" width="7" style="262" bestFit="1" customWidth="1"/>
    <col min="13824" max="13824" width="20.08984375" style="262" customWidth="1"/>
    <col min="13825" max="13825" width="105.54296875" style="262" customWidth="1"/>
    <col min="13826" max="13826" width="5.6328125" style="262" bestFit="1" customWidth="1"/>
    <col min="13827" max="13827" width="10.54296875" style="262" bestFit="1" customWidth="1"/>
    <col min="13828" max="13828" width="8.453125" style="262" bestFit="1" customWidth="1"/>
    <col min="13829" max="13829" width="12.08984375" style="262" bestFit="1" customWidth="1"/>
    <col min="13830" max="13830" width="3.90625" style="262" customWidth="1"/>
    <col min="13831" max="14077" width="8.6328125" style="262"/>
    <col min="14078" max="14078" width="3.453125" style="262" customWidth="1"/>
    <col min="14079" max="14079" width="7" style="262" bestFit="1" customWidth="1"/>
    <col min="14080" max="14080" width="20.08984375" style="262" customWidth="1"/>
    <col min="14081" max="14081" width="105.54296875" style="262" customWidth="1"/>
    <col min="14082" max="14082" width="5.6328125" style="262" bestFit="1" customWidth="1"/>
    <col min="14083" max="14083" width="10.54296875" style="262" bestFit="1" customWidth="1"/>
    <col min="14084" max="14084" width="8.453125" style="262" bestFit="1" customWidth="1"/>
    <col min="14085" max="14085" width="12.08984375" style="262" bestFit="1" customWidth="1"/>
    <col min="14086" max="14086" width="3.90625" style="262" customWidth="1"/>
    <col min="14087" max="14333" width="8.6328125" style="262"/>
    <col min="14334" max="14334" width="3.453125" style="262" customWidth="1"/>
    <col min="14335" max="14335" width="7" style="262" bestFit="1" customWidth="1"/>
    <col min="14336" max="14336" width="20.08984375" style="262" customWidth="1"/>
    <col min="14337" max="14337" width="105.54296875" style="262" customWidth="1"/>
    <col min="14338" max="14338" width="5.6328125" style="262" bestFit="1" customWidth="1"/>
    <col min="14339" max="14339" width="10.54296875" style="262" bestFit="1" customWidth="1"/>
    <col min="14340" max="14340" width="8.453125" style="262" bestFit="1" customWidth="1"/>
    <col min="14341" max="14341" width="12.08984375" style="262" bestFit="1" customWidth="1"/>
    <col min="14342" max="14342" width="3.90625" style="262" customWidth="1"/>
    <col min="14343" max="14589" width="8.6328125" style="262"/>
    <col min="14590" max="14590" width="3.453125" style="262" customWidth="1"/>
    <col min="14591" max="14591" width="7" style="262" bestFit="1" customWidth="1"/>
    <col min="14592" max="14592" width="20.08984375" style="262" customWidth="1"/>
    <col min="14593" max="14593" width="105.54296875" style="262" customWidth="1"/>
    <col min="14594" max="14594" width="5.6328125" style="262" bestFit="1" customWidth="1"/>
    <col min="14595" max="14595" width="10.54296875" style="262" bestFit="1" customWidth="1"/>
    <col min="14596" max="14596" width="8.453125" style="262" bestFit="1" customWidth="1"/>
    <col min="14597" max="14597" width="12.08984375" style="262" bestFit="1" customWidth="1"/>
    <col min="14598" max="14598" width="3.90625" style="262" customWidth="1"/>
    <col min="14599" max="14845" width="8.6328125" style="262"/>
    <col min="14846" max="14846" width="3.453125" style="262" customWidth="1"/>
    <col min="14847" max="14847" width="7" style="262" bestFit="1" customWidth="1"/>
    <col min="14848" max="14848" width="20.08984375" style="262" customWidth="1"/>
    <col min="14849" max="14849" width="105.54296875" style="262" customWidth="1"/>
    <col min="14850" max="14850" width="5.6328125" style="262" bestFit="1" customWidth="1"/>
    <col min="14851" max="14851" width="10.54296875" style="262" bestFit="1" customWidth="1"/>
    <col min="14852" max="14852" width="8.453125" style="262" bestFit="1" customWidth="1"/>
    <col min="14853" max="14853" width="12.08984375" style="262" bestFit="1" customWidth="1"/>
    <col min="14854" max="14854" width="3.90625" style="262" customWidth="1"/>
    <col min="14855" max="15101" width="8.6328125" style="262"/>
    <col min="15102" max="15102" width="3.453125" style="262" customWidth="1"/>
    <col min="15103" max="15103" width="7" style="262" bestFit="1" customWidth="1"/>
    <col min="15104" max="15104" width="20.08984375" style="262" customWidth="1"/>
    <col min="15105" max="15105" width="105.54296875" style="262" customWidth="1"/>
    <col min="15106" max="15106" width="5.6328125" style="262" bestFit="1" customWidth="1"/>
    <col min="15107" max="15107" width="10.54296875" style="262" bestFit="1" customWidth="1"/>
    <col min="15108" max="15108" width="8.453125" style="262" bestFit="1" customWidth="1"/>
    <col min="15109" max="15109" width="12.08984375" style="262" bestFit="1" customWidth="1"/>
    <col min="15110" max="15110" width="3.90625" style="262" customWidth="1"/>
    <col min="15111" max="15357" width="8.6328125" style="262"/>
    <col min="15358" max="15358" width="3.453125" style="262" customWidth="1"/>
    <col min="15359" max="15359" width="7" style="262" bestFit="1" customWidth="1"/>
    <col min="15360" max="15360" width="20.08984375" style="262" customWidth="1"/>
    <col min="15361" max="15361" width="105.54296875" style="262" customWidth="1"/>
    <col min="15362" max="15362" width="5.6328125" style="262" bestFit="1" customWidth="1"/>
    <col min="15363" max="15363" width="10.54296875" style="262" bestFit="1" customWidth="1"/>
    <col min="15364" max="15364" width="8.453125" style="262" bestFit="1" customWidth="1"/>
    <col min="15365" max="15365" width="12.08984375" style="262" bestFit="1" customWidth="1"/>
    <col min="15366" max="15366" width="3.90625" style="262" customWidth="1"/>
    <col min="15367" max="15613" width="8.6328125" style="262"/>
    <col min="15614" max="15614" width="3.453125" style="262" customWidth="1"/>
    <col min="15615" max="15615" width="7" style="262" bestFit="1" customWidth="1"/>
    <col min="15616" max="15616" width="20.08984375" style="262" customWidth="1"/>
    <col min="15617" max="15617" width="105.54296875" style="262" customWidth="1"/>
    <col min="15618" max="15618" width="5.6328125" style="262" bestFit="1" customWidth="1"/>
    <col min="15619" max="15619" width="10.54296875" style="262" bestFit="1" customWidth="1"/>
    <col min="15620" max="15620" width="8.453125" style="262" bestFit="1" customWidth="1"/>
    <col min="15621" max="15621" width="12.08984375" style="262" bestFit="1" customWidth="1"/>
    <col min="15622" max="15622" width="3.90625" style="262" customWidth="1"/>
    <col min="15623" max="15869" width="8.6328125" style="262"/>
    <col min="15870" max="15870" width="3.453125" style="262" customWidth="1"/>
    <col min="15871" max="15871" width="7" style="262" bestFit="1" customWidth="1"/>
    <col min="15872" max="15872" width="20.08984375" style="262" customWidth="1"/>
    <col min="15873" max="15873" width="105.54296875" style="262" customWidth="1"/>
    <col min="15874" max="15874" width="5.6328125" style="262" bestFit="1" customWidth="1"/>
    <col min="15875" max="15875" width="10.54296875" style="262" bestFit="1" customWidth="1"/>
    <col min="15876" max="15876" width="8.453125" style="262" bestFit="1" customWidth="1"/>
    <col min="15877" max="15877" width="12.08984375" style="262" bestFit="1" customWidth="1"/>
    <col min="15878" max="15878" width="3.90625" style="262" customWidth="1"/>
    <col min="15879" max="16125" width="8.6328125" style="262"/>
    <col min="16126" max="16126" width="3.453125" style="262" customWidth="1"/>
    <col min="16127" max="16127" width="7" style="262" bestFit="1" customWidth="1"/>
    <col min="16128" max="16128" width="20.08984375" style="262" customWidth="1"/>
    <col min="16129" max="16129" width="105.54296875" style="262" customWidth="1"/>
    <col min="16130" max="16130" width="5.6328125" style="262" bestFit="1" customWidth="1"/>
    <col min="16131" max="16131" width="10.54296875" style="262" bestFit="1" customWidth="1"/>
    <col min="16132" max="16132" width="8.453125" style="262" bestFit="1" customWidth="1"/>
    <col min="16133" max="16133" width="12.08984375" style="262" bestFit="1" customWidth="1"/>
    <col min="16134" max="16134" width="3.90625" style="262" customWidth="1"/>
    <col min="16135" max="16384" width="8.6328125" style="262"/>
  </cols>
  <sheetData>
    <row r="1" spans="1:15" ht="19.5" customHeight="1">
      <c r="A1" s="271" t="s">
        <v>7</v>
      </c>
      <c r="B1" s="271"/>
      <c r="C1" s="271"/>
      <c r="D1" s="271"/>
      <c r="E1" s="271"/>
      <c r="F1" s="271"/>
      <c r="G1" s="271"/>
      <c r="H1" s="271"/>
      <c r="I1" s="271"/>
      <c r="J1" s="271"/>
      <c r="K1" s="271"/>
      <c r="L1" s="271"/>
      <c r="M1" s="271"/>
      <c r="N1" s="271"/>
      <c r="O1" s="271"/>
    </row>
    <row r="2" spans="1:15" ht="14.5" customHeight="1">
      <c r="A2" s="272" t="s">
        <v>8</v>
      </c>
      <c r="B2" s="272" t="s">
        <v>9</v>
      </c>
      <c r="C2" s="272" t="s">
        <v>1</v>
      </c>
      <c r="D2" s="272" t="s">
        <v>10</v>
      </c>
      <c r="E2" s="272" t="s">
        <v>11</v>
      </c>
      <c r="F2" s="273" t="s">
        <v>470</v>
      </c>
      <c r="G2" s="273"/>
      <c r="H2" s="274" t="s">
        <v>483</v>
      </c>
      <c r="I2" s="274"/>
      <c r="J2" s="274" t="s">
        <v>484</v>
      </c>
      <c r="K2" s="274"/>
      <c r="L2" s="274" t="s">
        <v>485</v>
      </c>
      <c r="M2" s="274"/>
      <c r="N2" s="274" t="s">
        <v>458</v>
      </c>
      <c r="O2" s="274"/>
    </row>
    <row r="3" spans="1:15" s="164" customFormat="1" ht="14.5">
      <c r="A3" s="272"/>
      <c r="B3" s="272"/>
      <c r="C3" s="272"/>
      <c r="D3" s="272"/>
      <c r="E3" s="272"/>
      <c r="F3" s="275" t="s">
        <v>12</v>
      </c>
      <c r="G3" s="276" t="s">
        <v>2</v>
      </c>
      <c r="H3" s="275" t="s">
        <v>12</v>
      </c>
      <c r="I3" s="276" t="s">
        <v>2</v>
      </c>
      <c r="J3" s="275" t="s">
        <v>12</v>
      </c>
      <c r="K3" s="276" t="s">
        <v>2</v>
      </c>
      <c r="L3" s="275" t="s">
        <v>12</v>
      </c>
      <c r="M3" s="276" t="s">
        <v>2</v>
      </c>
      <c r="N3" s="275" t="s">
        <v>12</v>
      </c>
      <c r="O3" s="276" t="s">
        <v>2</v>
      </c>
    </row>
    <row r="4" spans="1:15">
      <c r="A4" s="277">
        <v>1</v>
      </c>
      <c r="B4" s="277"/>
      <c r="C4" s="278" t="s">
        <v>3</v>
      </c>
      <c r="D4" s="278"/>
      <c r="E4" s="279"/>
      <c r="F4" s="280"/>
      <c r="G4" s="281"/>
      <c r="H4" s="280"/>
      <c r="I4" s="281"/>
      <c r="J4" s="280"/>
      <c r="K4" s="281"/>
      <c r="L4" s="280"/>
      <c r="M4" s="281"/>
      <c r="N4" s="280"/>
      <c r="O4" s="281"/>
    </row>
    <row r="5" spans="1:15" ht="87">
      <c r="A5" s="282">
        <v>1.1000000000000001</v>
      </c>
      <c r="B5" s="277" t="s">
        <v>13</v>
      </c>
      <c r="C5" s="283" t="s">
        <v>471</v>
      </c>
      <c r="D5" s="284" t="s">
        <v>14</v>
      </c>
      <c r="E5" s="285">
        <v>42</v>
      </c>
      <c r="F5" s="225">
        <v>228</v>
      </c>
      <c r="G5" s="286">
        <f>F5*$E5</f>
        <v>9576</v>
      </c>
      <c r="H5" s="287">
        <v>650</v>
      </c>
      <c r="I5" s="286">
        <f>H5*$E5</f>
        <v>27300</v>
      </c>
      <c r="J5" s="225">
        <v>150</v>
      </c>
      <c r="K5" s="286">
        <f>J5*$E5</f>
        <v>6300</v>
      </c>
      <c r="L5" s="287">
        <v>248</v>
      </c>
      <c r="M5" s="286">
        <f>L5*$E5</f>
        <v>10416</v>
      </c>
      <c r="N5" s="287">
        <v>807</v>
      </c>
      <c r="O5" s="286">
        <f>N5*$E5</f>
        <v>33894</v>
      </c>
    </row>
    <row r="6" spans="1:15" ht="14.5">
      <c r="A6" s="282"/>
      <c r="B6" s="277"/>
      <c r="C6" s="288"/>
      <c r="D6" s="284"/>
      <c r="E6" s="285"/>
      <c r="F6" s="225"/>
      <c r="G6" s="286">
        <f t="shared" ref="G6" si="0">F6*$E6</f>
        <v>0</v>
      </c>
      <c r="H6" s="287"/>
      <c r="I6" s="286">
        <f t="shared" ref="I6:I69" si="1">H6*$E6</f>
        <v>0</v>
      </c>
      <c r="J6" s="225"/>
      <c r="K6" s="286">
        <f t="shared" ref="K6" si="2">J6*$E6</f>
        <v>0</v>
      </c>
      <c r="L6" s="287"/>
      <c r="M6" s="286">
        <f t="shared" ref="M6" si="3">L6*$E6</f>
        <v>0</v>
      </c>
      <c r="N6" s="287"/>
      <c r="O6" s="286">
        <f t="shared" ref="O6" si="4">N6*$E6</f>
        <v>0</v>
      </c>
    </row>
    <row r="7" spans="1:15">
      <c r="A7" s="282"/>
      <c r="B7" s="277"/>
      <c r="C7" s="289" t="s">
        <v>15</v>
      </c>
      <c r="D7" s="282"/>
      <c r="E7" s="290"/>
      <c r="F7" s="263"/>
      <c r="G7" s="286">
        <f>SUM(G5:G6)</f>
        <v>9576</v>
      </c>
      <c r="H7" s="280"/>
      <c r="I7" s="286">
        <f>SUM(I5:I6)</f>
        <v>27300</v>
      </c>
      <c r="J7" s="263"/>
      <c r="K7" s="286">
        <f>SUM(K5:K6)</f>
        <v>6300</v>
      </c>
      <c r="L7" s="280"/>
      <c r="M7" s="286">
        <f>SUM(M5:M6)</f>
        <v>10416</v>
      </c>
      <c r="N7" s="280"/>
      <c r="O7" s="286">
        <f>SUM(O5:O6)</f>
        <v>33894</v>
      </c>
    </row>
    <row r="8" spans="1:15">
      <c r="A8" s="282"/>
      <c r="B8" s="277"/>
      <c r="C8" s="291"/>
      <c r="D8" s="282"/>
      <c r="E8" s="285"/>
      <c r="F8" s="263"/>
      <c r="G8" s="286">
        <f t="shared" ref="G8:G22" si="5">F8*$E8</f>
        <v>0</v>
      </c>
      <c r="H8" s="280"/>
      <c r="I8" s="286">
        <f t="shared" si="1"/>
        <v>0</v>
      </c>
      <c r="J8" s="263"/>
      <c r="K8" s="286">
        <f t="shared" ref="K8:K22" si="6">J8*$E8</f>
        <v>0</v>
      </c>
      <c r="L8" s="280"/>
      <c r="M8" s="286">
        <f t="shared" ref="M8" si="7">L8*$E8</f>
        <v>0</v>
      </c>
      <c r="N8" s="280"/>
      <c r="O8" s="286">
        <f t="shared" ref="O8" si="8">N8*$E8</f>
        <v>0</v>
      </c>
    </row>
    <row r="9" spans="1:15">
      <c r="A9" s="277">
        <v>2</v>
      </c>
      <c r="B9" s="277"/>
      <c r="C9" s="278" t="s">
        <v>16</v>
      </c>
      <c r="D9" s="277"/>
      <c r="E9" s="277"/>
      <c r="F9" s="263"/>
      <c r="G9" s="286">
        <f t="shared" si="5"/>
        <v>0</v>
      </c>
      <c r="H9" s="280"/>
      <c r="I9" s="286">
        <f t="shared" si="1"/>
        <v>0</v>
      </c>
      <c r="J9" s="263"/>
      <c r="K9" s="286">
        <f t="shared" si="6"/>
        <v>0</v>
      </c>
      <c r="L9" s="280"/>
      <c r="M9" s="286">
        <f t="shared" ref="M9" si="9">L9*$E9</f>
        <v>0</v>
      </c>
      <c r="N9" s="280"/>
      <c r="O9" s="286">
        <f t="shared" ref="O9" si="10">N9*$E9</f>
        <v>0</v>
      </c>
    </row>
    <row r="10" spans="1:15">
      <c r="A10" s="282"/>
      <c r="B10" s="277"/>
      <c r="C10" s="291"/>
      <c r="D10" s="282"/>
      <c r="E10" s="285"/>
      <c r="F10" s="263"/>
      <c r="G10" s="286">
        <f t="shared" si="5"/>
        <v>0</v>
      </c>
      <c r="H10" s="280"/>
      <c r="I10" s="286">
        <f t="shared" si="1"/>
        <v>0</v>
      </c>
      <c r="J10" s="263"/>
      <c r="K10" s="286">
        <f t="shared" si="6"/>
        <v>0</v>
      </c>
      <c r="L10" s="280"/>
      <c r="M10" s="286">
        <f t="shared" ref="M10" si="11">L10*$E10</f>
        <v>0</v>
      </c>
      <c r="N10" s="280"/>
      <c r="O10" s="286">
        <f t="shared" ref="O10" si="12">N10*$E10</f>
        <v>0</v>
      </c>
    </row>
    <row r="11" spans="1:15">
      <c r="A11" s="282">
        <v>2.1</v>
      </c>
      <c r="B11" s="277"/>
      <c r="C11" s="292" t="s">
        <v>17</v>
      </c>
      <c r="D11" s="282"/>
      <c r="E11" s="285"/>
      <c r="F11" s="263"/>
      <c r="G11" s="286">
        <f t="shared" si="5"/>
        <v>0</v>
      </c>
      <c r="H11" s="280"/>
      <c r="I11" s="286">
        <f t="shared" si="1"/>
        <v>0</v>
      </c>
      <c r="J11" s="263"/>
      <c r="K11" s="286">
        <f t="shared" si="6"/>
        <v>0</v>
      </c>
      <c r="L11" s="280"/>
      <c r="M11" s="286">
        <f t="shared" ref="M11" si="13">L11*$E11</f>
        <v>0</v>
      </c>
      <c r="N11" s="280"/>
      <c r="O11" s="286">
        <f t="shared" ref="O11" si="14">N11*$E11</f>
        <v>0</v>
      </c>
    </row>
    <row r="12" spans="1:15" s="264" customFormat="1" ht="29">
      <c r="A12" s="282"/>
      <c r="B12" s="277"/>
      <c r="C12" s="293" t="s">
        <v>18</v>
      </c>
      <c r="D12" s="284" t="s">
        <v>14</v>
      </c>
      <c r="E12" s="294">
        <v>23</v>
      </c>
      <c r="F12" s="225">
        <v>325</v>
      </c>
      <c r="G12" s="286">
        <f t="shared" si="5"/>
        <v>7475</v>
      </c>
      <c r="H12" s="287">
        <v>1100</v>
      </c>
      <c r="I12" s="286">
        <f t="shared" si="1"/>
        <v>25300</v>
      </c>
      <c r="J12" s="225">
        <v>500</v>
      </c>
      <c r="K12" s="286">
        <f t="shared" si="6"/>
        <v>11500</v>
      </c>
      <c r="L12" s="287">
        <v>1300</v>
      </c>
      <c r="M12" s="286">
        <f t="shared" ref="M12" si="15">L12*$E12</f>
        <v>29900</v>
      </c>
      <c r="N12" s="287">
        <v>1776</v>
      </c>
      <c r="O12" s="286">
        <f t="shared" ref="O12" si="16">N12*$E12</f>
        <v>40848</v>
      </c>
    </row>
    <row r="13" spans="1:15" ht="232">
      <c r="A13" s="282"/>
      <c r="B13" s="277"/>
      <c r="C13" s="288" t="s">
        <v>19</v>
      </c>
      <c r="D13" s="284"/>
      <c r="E13" s="294"/>
      <c r="F13" s="225"/>
      <c r="G13" s="286">
        <f t="shared" si="5"/>
        <v>0</v>
      </c>
      <c r="H13" s="287"/>
      <c r="I13" s="286">
        <f t="shared" si="1"/>
        <v>0</v>
      </c>
      <c r="J13" s="225"/>
      <c r="K13" s="286">
        <f t="shared" si="6"/>
        <v>0</v>
      </c>
      <c r="L13" s="287"/>
      <c r="M13" s="286">
        <f t="shared" ref="M13" si="17">L13*$E13</f>
        <v>0</v>
      </c>
      <c r="N13" s="287">
        <v>0</v>
      </c>
      <c r="O13" s="286">
        <f t="shared" ref="O13" si="18">N13*$E13</f>
        <v>0</v>
      </c>
    </row>
    <row r="14" spans="1:15">
      <c r="A14" s="295">
        <v>2.2000000000000002</v>
      </c>
      <c r="B14" s="295"/>
      <c r="C14" s="289" t="s">
        <v>20</v>
      </c>
      <c r="D14" s="289"/>
      <c r="E14" s="290"/>
      <c r="F14" s="225"/>
      <c r="G14" s="286">
        <f t="shared" si="5"/>
        <v>0</v>
      </c>
      <c r="H14" s="287"/>
      <c r="I14" s="286">
        <f t="shared" si="1"/>
        <v>0</v>
      </c>
      <c r="J14" s="225"/>
      <c r="K14" s="286">
        <f t="shared" si="6"/>
        <v>0</v>
      </c>
      <c r="L14" s="287"/>
      <c r="M14" s="286">
        <f t="shared" ref="M14" si="19">L14*$E14</f>
        <v>0</v>
      </c>
      <c r="N14" s="287">
        <v>0</v>
      </c>
      <c r="O14" s="286">
        <f t="shared" ref="O14" si="20">N14*$E14</f>
        <v>0</v>
      </c>
    </row>
    <row r="15" spans="1:15" ht="40.5">
      <c r="A15" s="282" t="s">
        <v>21</v>
      </c>
      <c r="B15" s="277" t="s">
        <v>22</v>
      </c>
      <c r="C15" s="296" t="s">
        <v>23</v>
      </c>
      <c r="D15" s="284" t="s">
        <v>14</v>
      </c>
      <c r="E15" s="294">
        <v>20</v>
      </c>
      <c r="F15" s="225">
        <v>1720</v>
      </c>
      <c r="G15" s="286">
        <f t="shared" si="5"/>
        <v>34400</v>
      </c>
      <c r="H15" s="287">
        <v>1200</v>
      </c>
      <c r="I15" s="286">
        <f t="shared" si="1"/>
        <v>24000</v>
      </c>
      <c r="J15" s="225">
        <v>950</v>
      </c>
      <c r="K15" s="286">
        <f t="shared" si="6"/>
        <v>19000</v>
      </c>
      <c r="L15" s="287">
        <v>660</v>
      </c>
      <c r="M15" s="286">
        <f t="shared" ref="M15" si="21">L15*$E15</f>
        <v>13200</v>
      </c>
      <c r="N15" s="287">
        <v>3550.5</v>
      </c>
      <c r="O15" s="286">
        <f t="shared" ref="O15" si="22">N15*$E15</f>
        <v>71010</v>
      </c>
    </row>
    <row r="16" spans="1:15">
      <c r="A16" s="295">
        <v>2.2999999999999998</v>
      </c>
      <c r="B16" s="295"/>
      <c r="C16" s="289" t="s">
        <v>24</v>
      </c>
      <c r="D16" s="289"/>
      <c r="E16" s="290"/>
      <c r="F16" s="225"/>
      <c r="G16" s="286">
        <f t="shared" si="5"/>
        <v>0</v>
      </c>
      <c r="H16" s="287"/>
      <c r="I16" s="286">
        <f t="shared" si="1"/>
        <v>0</v>
      </c>
      <c r="J16" s="225"/>
      <c r="K16" s="286">
        <f t="shared" si="6"/>
        <v>0</v>
      </c>
      <c r="L16" s="287"/>
      <c r="M16" s="286">
        <f t="shared" ref="M16" si="23">L16*$E16</f>
        <v>0</v>
      </c>
      <c r="N16" s="287">
        <v>0</v>
      </c>
      <c r="O16" s="286">
        <f t="shared" ref="O16" si="24">N16*$E16</f>
        <v>0</v>
      </c>
    </row>
    <row r="17" spans="1:15" ht="27">
      <c r="A17" s="282"/>
      <c r="B17" s="277"/>
      <c r="C17" s="297" t="s">
        <v>25</v>
      </c>
      <c r="D17" s="284" t="s">
        <v>14</v>
      </c>
      <c r="E17" s="294">
        <f>E15</f>
        <v>20</v>
      </c>
      <c r="F17" s="225">
        <v>496</v>
      </c>
      <c r="G17" s="286">
        <f t="shared" si="5"/>
        <v>9920</v>
      </c>
      <c r="H17" s="287">
        <v>1150</v>
      </c>
      <c r="I17" s="286">
        <f t="shared" si="1"/>
        <v>23000</v>
      </c>
      <c r="J17" s="225">
        <v>1050</v>
      </c>
      <c r="K17" s="286">
        <f t="shared" si="6"/>
        <v>21000</v>
      </c>
      <c r="L17" s="287">
        <v>570</v>
      </c>
      <c r="M17" s="286">
        <f t="shared" ref="M17" si="25">L17*$E17</f>
        <v>11400</v>
      </c>
      <c r="N17" s="287">
        <v>1533</v>
      </c>
      <c r="O17" s="286">
        <f t="shared" ref="O17" si="26">N17*$E17</f>
        <v>30660</v>
      </c>
    </row>
    <row r="18" spans="1:15">
      <c r="A18" s="295">
        <v>2.4</v>
      </c>
      <c r="B18" s="295"/>
      <c r="C18" s="289" t="s">
        <v>26</v>
      </c>
      <c r="D18" s="289"/>
      <c r="E18" s="290"/>
      <c r="F18" s="225"/>
      <c r="G18" s="286">
        <f t="shared" si="5"/>
        <v>0</v>
      </c>
      <c r="H18" s="287"/>
      <c r="I18" s="286">
        <f t="shared" si="1"/>
        <v>0</v>
      </c>
      <c r="J18" s="225"/>
      <c r="K18" s="286">
        <f t="shared" si="6"/>
        <v>0</v>
      </c>
      <c r="L18" s="287"/>
      <c r="M18" s="286">
        <f t="shared" ref="M18" si="27">L18*$E18</f>
        <v>0</v>
      </c>
      <c r="N18" s="287">
        <v>0</v>
      </c>
      <c r="O18" s="286">
        <f t="shared" ref="O18" si="28">N18*$E18</f>
        <v>0</v>
      </c>
    </row>
    <row r="19" spans="1:15" ht="40.5">
      <c r="A19" s="282"/>
      <c r="B19" s="277" t="s">
        <v>27</v>
      </c>
      <c r="C19" s="298" t="s">
        <v>28</v>
      </c>
      <c r="D19" s="284" t="s">
        <v>14</v>
      </c>
      <c r="E19" s="294">
        <v>3</v>
      </c>
      <c r="F19" s="225">
        <v>1080</v>
      </c>
      <c r="G19" s="286">
        <f t="shared" si="5"/>
        <v>3240</v>
      </c>
      <c r="H19" s="287">
        <v>2450</v>
      </c>
      <c r="I19" s="286">
        <f t="shared" si="1"/>
        <v>7350</v>
      </c>
      <c r="J19" s="225">
        <v>2500</v>
      </c>
      <c r="K19" s="286">
        <f t="shared" si="6"/>
        <v>7500</v>
      </c>
      <c r="L19" s="287">
        <v>1540</v>
      </c>
      <c r="M19" s="286">
        <f t="shared" ref="M19" si="29">L19*$E19</f>
        <v>4620</v>
      </c>
      <c r="N19" s="287">
        <v>2664</v>
      </c>
      <c r="O19" s="286">
        <f t="shared" ref="O19" si="30">N19*$E19</f>
        <v>7992</v>
      </c>
    </row>
    <row r="20" spans="1:15">
      <c r="A20" s="295">
        <v>2.5</v>
      </c>
      <c r="B20" s="295"/>
      <c r="C20" s="289" t="s">
        <v>29</v>
      </c>
      <c r="D20" s="289"/>
      <c r="E20" s="290"/>
      <c r="F20" s="225"/>
      <c r="G20" s="286">
        <f t="shared" si="5"/>
        <v>0</v>
      </c>
      <c r="H20" s="287"/>
      <c r="I20" s="286">
        <f t="shared" si="1"/>
        <v>0</v>
      </c>
      <c r="J20" s="225"/>
      <c r="K20" s="286">
        <f t="shared" si="6"/>
        <v>0</v>
      </c>
      <c r="L20" s="287"/>
      <c r="M20" s="286">
        <f t="shared" ref="M20" si="31">L20*$E20</f>
        <v>0</v>
      </c>
      <c r="N20" s="287">
        <v>0</v>
      </c>
      <c r="O20" s="286">
        <f t="shared" ref="O20" si="32">N20*$E20</f>
        <v>0</v>
      </c>
    </row>
    <row r="21" spans="1:15" ht="40.5">
      <c r="A21" s="282"/>
      <c r="B21" s="277"/>
      <c r="C21" s="297" t="s">
        <v>30</v>
      </c>
      <c r="D21" s="284" t="s">
        <v>14</v>
      </c>
      <c r="E21" s="294">
        <v>10</v>
      </c>
      <c r="F21" s="225">
        <v>580</v>
      </c>
      <c r="G21" s="286">
        <f t="shared" si="5"/>
        <v>5800</v>
      </c>
      <c r="H21" s="287">
        <v>750</v>
      </c>
      <c r="I21" s="286">
        <f t="shared" si="1"/>
        <v>7500</v>
      </c>
      <c r="J21" s="225">
        <v>800</v>
      </c>
      <c r="K21" s="286">
        <f t="shared" si="6"/>
        <v>8000</v>
      </c>
      <c r="L21" s="287">
        <v>785</v>
      </c>
      <c r="M21" s="286">
        <f t="shared" ref="M21" si="33">L21*$E21</f>
        <v>7850</v>
      </c>
      <c r="N21" s="287">
        <v>1533</v>
      </c>
      <c r="O21" s="286">
        <f t="shared" ref="O21" si="34">N21*$E21</f>
        <v>15330</v>
      </c>
    </row>
    <row r="22" spans="1:15">
      <c r="A22" s="282"/>
      <c r="B22" s="299"/>
      <c r="C22" s="297"/>
      <c r="D22" s="282"/>
      <c r="E22" s="294"/>
      <c r="F22" s="263"/>
      <c r="G22" s="286">
        <f t="shared" si="5"/>
        <v>0</v>
      </c>
      <c r="H22" s="280"/>
      <c r="I22" s="286">
        <f t="shared" si="1"/>
        <v>0</v>
      </c>
      <c r="J22" s="263"/>
      <c r="K22" s="286">
        <f t="shared" si="6"/>
        <v>0</v>
      </c>
      <c r="L22" s="280"/>
      <c r="M22" s="286">
        <f t="shared" ref="M22" si="35">L22*$E22</f>
        <v>0</v>
      </c>
      <c r="N22" s="280"/>
      <c r="O22" s="286">
        <f t="shared" ref="O22" si="36">N22*$E22</f>
        <v>0</v>
      </c>
    </row>
    <row r="23" spans="1:15">
      <c r="A23" s="282"/>
      <c r="B23" s="277"/>
      <c r="C23" s="278" t="s">
        <v>31</v>
      </c>
      <c r="D23" s="282"/>
      <c r="E23" s="300"/>
      <c r="F23" s="301"/>
      <c r="G23" s="286">
        <f>SUM(G8:G22)</f>
        <v>60835</v>
      </c>
      <c r="H23" s="302"/>
      <c r="I23" s="286">
        <f>SUM(I8:I22)</f>
        <v>87150</v>
      </c>
      <c r="J23" s="301"/>
      <c r="K23" s="286">
        <f>SUM(K8:K22)</f>
        <v>67000</v>
      </c>
      <c r="L23" s="302"/>
      <c r="M23" s="286">
        <f>SUM(M8:M22)</f>
        <v>66970</v>
      </c>
      <c r="N23" s="302"/>
      <c r="O23" s="286">
        <f>SUM(O8:O22)</f>
        <v>165840</v>
      </c>
    </row>
    <row r="24" spans="1:15">
      <c r="A24" s="282"/>
      <c r="B24" s="277"/>
      <c r="C24" s="278"/>
      <c r="D24" s="282"/>
      <c r="E24" s="285"/>
      <c r="F24" s="225"/>
      <c r="G24" s="286">
        <f t="shared" ref="G24:G32" si="37">F24*$E24</f>
        <v>0</v>
      </c>
      <c r="H24" s="287"/>
      <c r="I24" s="286">
        <f t="shared" si="1"/>
        <v>0</v>
      </c>
      <c r="J24" s="225"/>
      <c r="K24" s="286">
        <f t="shared" ref="K24:K32" si="38">J24*$E24</f>
        <v>0</v>
      </c>
      <c r="L24" s="287"/>
      <c r="M24" s="286">
        <f t="shared" ref="M24" si="39">L24*$E24</f>
        <v>0</v>
      </c>
      <c r="N24" s="287"/>
      <c r="O24" s="286">
        <f t="shared" ref="O24" si="40">N24*$E24</f>
        <v>0</v>
      </c>
    </row>
    <row r="25" spans="1:15">
      <c r="A25" s="295">
        <v>3</v>
      </c>
      <c r="B25" s="295"/>
      <c r="C25" s="289" t="s">
        <v>32</v>
      </c>
      <c r="D25" s="289"/>
      <c r="E25" s="290"/>
      <c r="F25" s="225"/>
      <c r="G25" s="286">
        <f t="shared" si="37"/>
        <v>0</v>
      </c>
      <c r="H25" s="287"/>
      <c r="I25" s="286">
        <f t="shared" si="1"/>
        <v>0</v>
      </c>
      <c r="J25" s="225"/>
      <c r="K25" s="286">
        <f t="shared" si="38"/>
        <v>0</v>
      </c>
      <c r="L25" s="287"/>
      <c r="M25" s="286">
        <f t="shared" ref="M25" si="41">L25*$E25</f>
        <v>0</v>
      </c>
      <c r="N25" s="287"/>
      <c r="O25" s="286">
        <f t="shared" ref="O25" si="42">N25*$E25</f>
        <v>0</v>
      </c>
    </row>
    <row r="26" spans="1:15">
      <c r="A26" s="282"/>
      <c r="B26" s="277"/>
      <c r="C26" s="291"/>
      <c r="D26" s="282"/>
      <c r="E26" s="285"/>
      <c r="F26" s="225"/>
      <c r="G26" s="286">
        <f t="shared" si="37"/>
        <v>0</v>
      </c>
      <c r="H26" s="287"/>
      <c r="I26" s="286">
        <f t="shared" si="1"/>
        <v>0</v>
      </c>
      <c r="J26" s="225"/>
      <c r="K26" s="286">
        <f t="shared" si="38"/>
        <v>0</v>
      </c>
      <c r="L26" s="287"/>
      <c r="M26" s="286">
        <f t="shared" ref="M26" si="43">L26*$E26</f>
        <v>0</v>
      </c>
      <c r="N26" s="287"/>
      <c r="O26" s="286">
        <f t="shared" ref="O26" si="44">N26*$E26</f>
        <v>0</v>
      </c>
    </row>
    <row r="27" spans="1:15" ht="67.5">
      <c r="A27" s="282">
        <v>3.1</v>
      </c>
      <c r="B27" s="303" t="s">
        <v>4</v>
      </c>
      <c r="C27" s="297" t="s">
        <v>33</v>
      </c>
      <c r="D27" s="284"/>
      <c r="E27" s="294"/>
      <c r="F27" s="225"/>
      <c r="G27" s="286">
        <f t="shared" si="37"/>
        <v>0</v>
      </c>
      <c r="H27" s="287"/>
      <c r="I27" s="286">
        <f t="shared" si="1"/>
        <v>0</v>
      </c>
      <c r="J27" s="225"/>
      <c r="K27" s="286">
        <f t="shared" si="38"/>
        <v>0</v>
      </c>
      <c r="L27" s="287"/>
      <c r="M27" s="286">
        <f t="shared" ref="M27" si="45">L27*$E27</f>
        <v>0</v>
      </c>
      <c r="N27" s="287"/>
      <c r="O27" s="286">
        <f t="shared" ref="O27" si="46">N27*$E27</f>
        <v>0</v>
      </c>
    </row>
    <row r="28" spans="1:15" ht="27">
      <c r="A28" s="282"/>
      <c r="B28" s="303" t="s">
        <v>34</v>
      </c>
      <c r="C28" s="297" t="s">
        <v>472</v>
      </c>
      <c r="D28" s="284" t="s">
        <v>14</v>
      </c>
      <c r="E28" s="294">
        <v>50</v>
      </c>
      <c r="F28" s="225">
        <v>1830</v>
      </c>
      <c r="G28" s="286">
        <f t="shared" si="37"/>
        <v>91500</v>
      </c>
      <c r="H28" s="287">
        <v>2050</v>
      </c>
      <c r="I28" s="286">
        <f t="shared" si="1"/>
        <v>102500</v>
      </c>
      <c r="J28" s="225">
        <v>2700</v>
      </c>
      <c r="K28" s="286">
        <f t="shared" si="38"/>
        <v>135000</v>
      </c>
      <c r="L28" s="287">
        <v>2250</v>
      </c>
      <c r="M28" s="286">
        <f t="shared" ref="M28" si="47">L28*$E28</f>
        <v>112500</v>
      </c>
      <c r="N28" s="287">
        <v>3550.5</v>
      </c>
      <c r="O28" s="286">
        <f t="shared" ref="O28" si="48">N28*$E28</f>
        <v>177525</v>
      </c>
    </row>
    <row r="29" spans="1:15">
      <c r="A29" s="282">
        <v>3.2</v>
      </c>
      <c r="B29" s="299" t="s">
        <v>35</v>
      </c>
      <c r="C29" s="297"/>
      <c r="D29" s="284"/>
      <c r="E29" s="294"/>
      <c r="F29" s="225"/>
      <c r="G29" s="286">
        <f t="shared" si="37"/>
        <v>0</v>
      </c>
      <c r="H29" s="287"/>
      <c r="I29" s="286">
        <f t="shared" si="1"/>
        <v>0</v>
      </c>
      <c r="J29" s="225"/>
      <c r="K29" s="286">
        <f t="shared" si="38"/>
        <v>0</v>
      </c>
      <c r="L29" s="287"/>
      <c r="M29" s="286">
        <f t="shared" ref="M29" si="49">L29*$E29</f>
        <v>0</v>
      </c>
      <c r="N29" s="287">
        <v>0</v>
      </c>
      <c r="O29" s="286">
        <f t="shared" ref="O29" si="50">N29*$E29</f>
        <v>0</v>
      </c>
    </row>
    <row r="30" spans="1:15" ht="40.5">
      <c r="A30" s="282"/>
      <c r="B30" s="303" t="s">
        <v>36</v>
      </c>
      <c r="C30" s="297" t="s">
        <v>37</v>
      </c>
      <c r="D30" s="284"/>
      <c r="E30" s="294"/>
      <c r="F30" s="225"/>
      <c r="G30" s="286">
        <f t="shared" si="37"/>
        <v>0</v>
      </c>
      <c r="H30" s="287"/>
      <c r="I30" s="286">
        <f t="shared" si="1"/>
        <v>0</v>
      </c>
      <c r="J30" s="225"/>
      <c r="K30" s="286">
        <f t="shared" si="38"/>
        <v>0</v>
      </c>
      <c r="L30" s="287"/>
      <c r="M30" s="286">
        <f t="shared" ref="M30" si="51">L30*$E30</f>
        <v>0</v>
      </c>
      <c r="N30" s="287">
        <v>0</v>
      </c>
      <c r="O30" s="286">
        <f t="shared" ref="O30" si="52">N30*$E30</f>
        <v>0</v>
      </c>
    </row>
    <row r="31" spans="1:15">
      <c r="A31" s="282"/>
      <c r="B31" s="299"/>
      <c r="C31" s="297" t="s">
        <v>473</v>
      </c>
      <c r="D31" s="284" t="s">
        <v>38</v>
      </c>
      <c r="E31" s="294">
        <v>10</v>
      </c>
      <c r="F31" s="225">
        <v>492</v>
      </c>
      <c r="G31" s="286">
        <f t="shared" si="37"/>
        <v>4920</v>
      </c>
      <c r="H31" s="287">
        <v>450</v>
      </c>
      <c r="I31" s="286">
        <f t="shared" si="1"/>
        <v>4500</v>
      </c>
      <c r="J31" s="225">
        <v>400</v>
      </c>
      <c r="K31" s="286">
        <f t="shared" si="38"/>
        <v>4000</v>
      </c>
      <c r="L31" s="287">
        <v>750</v>
      </c>
      <c r="M31" s="286">
        <f t="shared" ref="M31" si="53">L31*$E31</f>
        <v>7500</v>
      </c>
      <c r="N31" s="287">
        <v>1068</v>
      </c>
      <c r="O31" s="286">
        <f t="shared" ref="O31" si="54">N31*$E31</f>
        <v>10680</v>
      </c>
    </row>
    <row r="32" spans="1:15">
      <c r="A32" s="282"/>
      <c r="B32" s="299"/>
      <c r="C32" s="297"/>
      <c r="D32" s="284"/>
      <c r="E32" s="294"/>
      <c r="F32" s="225"/>
      <c r="G32" s="286">
        <f t="shared" si="37"/>
        <v>0</v>
      </c>
      <c r="H32" s="287"/>
      <c r="I32" s="286">
        <f t="shared" si="1"/>
        <v>0</v>
      </c>
      <c r="J32" s="225"/>
      <c r="K32" s="286">
        <f t="shared" si="38"/>
        <v>0</v>
      </c>
      <c r="L32" s="287"/>
      <c r="M32" s="286">
        <f t="shared" ref="M32" si="55">L32*$E32</f>
        <v>0</v>
      </c>
      <c r="N32" s="287"/>
      <c r="O32" s="286">
        <f t="shared" ref="O32" si="56">N32*$E32</f>
        <v>0</v>
      </c>
    </row>
    <row r="33" spans="1:15">
      <c r="A33" s="282"/>
      <c r="B33" s="277"/>
      <c r="C33" s="278" t="s">
        <v>39</v>
      </c>
      <c r="D33" s="282"/>
      <c r="E33" s="294"/>
      <c r="F33" s="225"/>
      <c r="G33" s="286">
        <f>SUM(G24:G32)</f>
        <v>96420</v>
      </c>
      <c r="H33" s="287"/>
      <c r="I33" s="286">
        <f>SUM(I24:I32)</f>
        <v>107000</v>
      </c>
      <c r="J33" s="225"/>
      <c r="K33" s="286">
        <f>SUM(K24:K32)</f>
        <v>139000</v>
      </c>
      <c r="L33" s="287"/>
      <c r="M33" s="286">
        <f>SUM(M24:M32)</f>
        <v>120000</v>
      </c>
      <c r="N33" s="287"/>
      <c r="O33" s="286">
        <f>SUM(O24:O32)</f>
        <v>188205</v>
      </c>
    </row>
    <row r="34" spans="1:15">
      <c r="A34" s="282"/>
      <c r="B34" s="277"/>
      <c r="C34" s="291"/>
      <c r="D34" s="282"/>
      <c r="E34" s="294"/>
      <c r="F34" s="225"/>
      <c r="G34" s="286">
        <f t="shared" ref="G34:G40" si="57">F34*$E34</f>
        <v>0</v>
      </c>
      <c r="H34" s="287"/>
      <c r="I34" s="286">
        <f t="shared" si="1"/>
        <v>0</v>
      </c>
      <c r="J34" s="225"/>
      <c r="K34" s="286">
        <f t="shared" ref="K34:K40" si="58">J34*$E34</f>
        <v>0</v>
      </c>
      <c r="L34" s="287"/>
      <c r="M34" s="286">
        <f t="shared" ref="M34" si="59">L34*$E34</f>
        <v>0</v>
      </c>
      <c r="N34" s="287"/>
      <c r="O34" s="286">
        <f t="shared" ref="O34" si="60">N34*$E34</f>
        <v>0</v>
      </c>
    </row>
    <row r="35" spans="1:15">
      <c r="A35" s="299">
        <v>4</v>
      </c>
      <c r="B35" s="299"/>
      <c r="C35" s="304" t="s">
        <v>5</v>
      </c>
      <c r="D35" s="299"/>
      <c r="E35" s="305"/>
      <c r="F35" s="225"/>
      <c r="G35" s="286">
        <f t="shared" si="57"/>
        <v>0</v>
      </c>
      <c r="H35" s="287"/>
      <c r="I35" s="286">
        <f t="shared" si="1"/>
        <v>0</v>
      </c>
      <c r="J35" s="225"/>
      <c r="K35" s="286">
        <f t="shared" si="58"/>
        <v>0</v>
      </c>
      <c r="L35" s="287"/>
      <c r="M35" s="286">
        <f t="shared" ref="M35" si="61">L35*$E35</f>
        <v>0</v>
      </c>
      <c r="N35" s="287"/>
      <c r="O35" s="286">
        <f t="shared" ref="O35" si="62">N35*$E35</f>
        <v>0</v>
      </c>
    </row>
    <row r="36" spans="1:15">
      <c r="A36" s="282"/>
      <c r="B36" s="277"/>
      <c r="C36" s="291"/>
      <c r="D36" s="282"/>
      <c r="E36" s="294"/>
      <c r="F36" s="225"/>
      <c r="G36" s="286">
        <f t="shared" si="57"/>
        <v>0</v>
      </c>
      <c r="H36" s="287"/>
      <c r="I36" s="286">
        <f t="shared" si="1"/>
        <v>0</v>
      </c>
      <c r="J36" s="225"/>
      <c r="K36" s="286">
        <f t="shared" si="58"/>
        <v>0</v>
      </c>
      <c r="L36" s="287"/>
      <c r="M36" s="286">
        <f t="shared" ref="M36" si="63">L36*$E36</f>
        <v>0</v>
      </c>
      <c r="N36" s="287"/>
      <c r="O36" s="286">
        <f t="shared" ref="O36" si="64">N36*$E36</f>
        <v>0</v>
      </c>
    </row>
    <row r="37" spans="1:15" ht="54">
      <c r="A37" s="282">
        <v>4.0999999999999996</v>
      </c>
      <c r="B37" s="299" t="s">
        <v>40</v>
      </c>
      <c r="C37" s="297" t="s">
        <v>474</v>
      </c>
      <c r="D37" s="284" t="s">
        <v>14</v>
      </c>
      <c r="E37" s="294">
        <v>50</v>
      </c>
      <c r="F37" s="225">
        <v>5525</v>
      </c>
      <c r="G37" s="286">
        <f t="shared" si="57"/>
        <v>276250</v>
      </c>
      <c r="H37" s="287">
        <v>8073</v>
      </c>
      <c r="I37" s="286">
        <f t="shared" si="1"/>
        <v>403650</v>
      </c>
      <c r="J37" s="265">
        <v>3800</v>
      </c>
      <c r="K37" s="286">
        <f t="shared" si="58"/>
        <v>190000</v>
      </c>
      <c r="L37" s="287">
        <v>6680</v>
      </c>
      <c r="M37" s="286">
        <f t="shared" ref="M37" si="65">L37*$E37</f>
        <v>334000</v>
      </c>
      <c r="N37" s="287">
        <v>10008</v>
      </c>
      <c r="O37" s="286">
        <f t="shared" ref="O37" si="66">N37*$E37</f>
        <v>500400</v>
      </c>
    </row>
    <row r="38" spans="1:15">
      <c r="A38" s="282"/>
      <c r="B38" s="299"/>
      <c r="C38" s="297"/>
      <c r="D38" s="284"/>
      <c r="E38" s="294"/>
      <c r="F38" s="225"/>
      <c r="G38" s="286">
        <f t="shared" si="57"/>
        <v>0</v>
      </c>
      <c r="H38" s="287"/>
      <c r="I38" s="286">
        <f t="shared" si="1"/>
        <v>0</v>
      </c>
      <c r="J38" s="225"/>
      <c r="K38" s="286">
        <f t="shared" si="58"/>
        <v>0</v>
      </c>
      <c r="L38" s="287"/>
      <c r="M38" s="286">
        <f t="shared" ref="M38" si="67">L38*$E38</f>
        <v>0</v>
      </c>
      <c r="N38" s="287">
        <v>0</v>
      </c>
      <c r="O38" s="286">
        <f t="shared" ref="O38" si="68">N38*$E38</f>
        <v>0</v>
      </c>
    </row>
    <row r="39" spans="1:15" ht="40.5">
      <c r="A39" s="282">
        <v>4.2</v>
      </c>
      <c r="B39" s="306" t="s">
        <v>41</v>
      </c>
      <c r="C39" s="307" t="s">
        <v>475</v>
      </c>
      <c r="D39" s="284" t="s">
        <v>14</v>
      </c>
      <c r="E39" s="294">
        <v>15</v>
      </c>
      <c r="F39" s="225">
        <v>1790</v>
      </c>
      <c r="G39" s="286">
        <f t="shared" si="57"/>
        <v>26850</v>
      </c>
      <c r="H39" s="287">
        <v>2050</v>
      </c>
      <c r="I39" s="286">
        <f t="shared" si="1"/>
        <v>30750</v>
      </c>
      <c r="J39" s="225">
        <v>2700</v>
      </c>
      <c r="K39" s="286">
        <f t="shared" si="58"/>
        <v>40500</v>
      </c>
      <c r="L39" s="287">
        <v>2250</v>
      </c>
      <c r="M39" s="286">
        <f t="shared" ref="M39" si="69">L39*$E39</f>
        <v>33750</v>
      </c>
      <c r="N39" s="287">
        <v>3228</v>
      </c>
      <c r="O39" s="286">
        <f t="shared" ref="O39" si="70">N39*$E39</f>
        <v>48420</v>
      </c>
    </row>
    <row r="40" spans="1:15">
      <c r="A40" s="282"/>
      <c r="B40" s="299"/>
      <c r="C40" s="297"/>
      <c r="D40" s="284"/>
      <c r="E40" s="294"/>
      <c r="F40" s="225"/>
      <c r="G40" s="286">
        <f t="shared" si="57"/>
        <v>0</v>
      </c>
      <c r="H40" s="287"/>
      <c r="I40" s="286">
        <f t="shared" si="1"/>
        <v>0</v>
      </c>
      <c r="J40" s="225"/>
      <c r="K40" s="286">
        <f t="shared" si="58"/>
        <v>0</v>
      </c>
      <c r="L40" s="287"/>
      <c r="M40" s="286">
        <f t="shared" ref="M40" si="71">L40*$E40</f>
        <v>0</v>
      </c>
      <c r="N40" s="287"/>
      <c r="O40" s="286">
        <f t="shared" ref="O40" si="72">N40*$E40</f>
        <v>0</v>
      </c>
    </row>
    <row r="41" spans="1:15">
      <c r="A41" s="282"/>
      <c r="B41" s="277"/>
      <c r="C41" s="289" t="s">
        <v>42</v>
      </c>
      <c r="D41" s="282"/>
      <c r="E41" s="285"/>
      <c r="F41" s="225"/>
      <c r="G41" s="286">
        <f>SUM(G34:G40)</f>
        <v>303100</v>
      </c>
      <c r="H41" s="287"/>
      <c r="I41" s="286">
        <f>SUM(I34:I40)</f>
        <v>434400</v>
      </c>
      <c r="J41" s="225"/>
      <c r="K41" s="286">
        <f>SUM(K34:K40)</f>
        <v>230500</v>
      </c>
      <c r="L41" s="287"/>
      <c r="M41" s="286">
        <f>SUM(M34:M40)</f>
        <v>367750</v>
      </c>
      <c r="N41" s="287"/>
      <c r="O41" s="286">
        <f>SUM(O34:O40)</f>
        <v>548820</v>
      </c>
    </row>
    <row r="42" spans="1:15">
      <c r="A42" s="282"/>
      <c r="B42" s="277"/>
      <c r="C42" s="289"/>
      <c r="D42" s="282"/>
      <c r="E42" s="285"/>
      <c r="F42" s="225"/>
      <c r="G42" s="286">
        <f t="shared" ref="G42:G52" si="73">F42*$E42</f>
        <v>0</v>
      </c>
      <c r="H42" s="287"/>
      <c r="I42" s="286">
        <f t="shared" si="1"/>
        <v>0</v>
      </c>
      <c r="J42" s="225"/>
      <c r="K42" s="286">
        <f t="shared" ref="K42:K52" si="74">J42*$E42</f>
        <v>0</v>
      </c>
      <c r="L42" s="287"/>
      <c r="M42" s="286">
        <f t="shared" ref="M42" si="75">L42*$E42</f>
        <v>0</v>
      </c>
      <c r="N42" s="287"/>
      <c r="O42" s="286">
        <f t="shared" ref="O42" si="76">N42*$E42</f>
        <v>0</v>
      </c>
    </row>
    <row r="43" spans="1:15">
      <c r="A43" s="299">
        <v>5</v>
      </c>
      <c r="B43" s="299"/>
      <c r="C43" s="304" t="s">
        <v>43</v>
      </c>
      <c r="D43" s="304"/>
      <c r="E43" s="305"/>
      <c r="F43" s="266"/>
      <c r="G43" s="286">
        <f t="shared" si="73"/>
        <v>0</v>
      </c>
      <c r="H43" s="308"/>
      <c r="I43" s="286">
        <f t="shared" si="1"/>
        <v>0</v>
      </c>
      <c r="J43" s="266"/>
      <c r="K43" s="286">
        <f t="shared" si="74"/>
        <v>0</v>
      </c>
      <c r="L43" s="308"/>
      <c r="M43" s="286">
        <f t="shared" ref="M43" si="77">L43*$E43</f>
        <v>0</v>
      </c>
      <c r="N43" s="308"/>
      <c r="O43" s="286">
        <f t="shared" ref="O43" si="78">N43*$E43</f>
        <v>0</v>
      </c>
    </row>
    <row r="44" spans="1:15" ht="94.5">
      <c r="A44" s="309">
        <v>5.0999999999999996</v>
      </c>
      <c r="B44" s="299" t="s">
        <v>44</v>
      </c>
      <c r="C44" s="310" t="s">
        <v>45</v>
      </c>
      <c r="D44" s="284" t="s">
        <v>14</v>
      </c>
      <c r="E44" s="294">
        <v>6</v>
      </c>
      <c r="F44" s="311">
        <v>12128</v>
      </c>
      <c r="G44" s="286">
        <f t="shared" si="73"/>
        <v>72768</v>
      </c>
      <c r="H44" s="287">
        <v>10500</v>
      </c>
      <c r="I44" s="286">
        <f t="shared" si="1"/>
        <v>63000</v>
      </c>
      <c r="J44" s="225">
        <v>21528</v>
      </c>
      <c r="K44" s="286">
        <f t="shared" si="74"/>
        <v>129168</v>
      </c>
      <c r="L44" s="287">
        <v>16000</v>
      </c>
      <c r="M44" s="286">
        <f t="shared" ref="M44" si="79">L44*$E44</f>
        <v>96000</v>
      </c>
      <c r="N44" s="287">
        <v>19368</v>
      </c>
      <c r="O44" s="286">
        <f t="shared" ref="O44" si="80">N44*$E44</f>
        <v>116208</v>
      </c>
    </row>
    <row r="45" spans="1:15" ht="148.5">
      <c r="A45" s="309">
        <v>5.2</v>
      </c>
      <c r="B45" s="312" t="s">
        <v>46</v>
      </c>
      <c r="C45" s="310" t="s">
        <v>47</v>
      </c>
      <c r="D45" s="284" t="s">
        <v>14</v>
      </c>
      <c r="E45" s="294">
        <v>3</v>
      </c>
      <c r="F45" s="311">
        <v>16832</v>
      </c>
      <c r="G45" s="286">
        <f t="shared" si="73"/>
        <v>50496</v>
      </c>
      <c r="H45" s="287">
        <v>32500</v>
      </c>
      <c r="I45" s="286">
        <f t="shared" si="1"/>
        <v>97500</v>
      </c>
      <c r="J45" s="225">
        <v>12500</v>
      </c>
      <c r="K45" s="286">
        <f t="shared" si="74"/>
        <v>37500</v>
      </c>
      <c r="L45" s="287">
        <v>17000</v>
      </c>
      <c r="M45" s="286">
        <f t="shared" ref="M45" si="81">L45*$E45</f>
        <v>51000</v>
      </c>
      <c r="N45" s="287">
        <v>33033</v>
      </c>
      <c r="O45" s="286">
        <f t="shared" ref="O45" si="82">N45*$E45</f>
        <v>99099</v>
      </c>
    </row>
    <row r="46" spans="1:15" ht="378">
      <c r="A46" s="309">
        <v>5.3</v>
      </c>
      <c r="B46" s="313" t="s">
        <v>48</v>
      </c>
      <c r="C46" s="310" t="s">
        <v>49</v>
      </c>
      <c r="D46" s="284" t="s">
        <v>14</v>
      </c>
      <c r="E46" s="294">
        <v>7</v>
      </c>
      <c r="F46" s="311">
        <v>23782</v>
      </c>
      <c r="G46" s="286">
        <f t="shared" si="73"/>
        <v>166474</v>
      </c>
      <c r="H46" s="287">
        <v>45500</v>
      </c>
      <c r="I46" s="286">
        <f t="shared" si="1"/>
        <v>318500</v>
      </c>
      <c r="J46" s="225">
        <v>16500</v>
      </c>
      <c r="K46" s="286">
        <f t="shared" si="74"/>
        <v>115500</v>
      </c>
      <c r="L46" s="287">
        <v>24000</v>
      </c>
      <c r="M46" s="286">
        <f t="shared" ref="M46" si="83">L46*$E46</f>
        <v>168000</v>
      </c>
      <c r="N46" s="287">
        <v>36150</v>
      </c>
      <c r="O46" s="286">
        <f t="shared" ref="O46" si="84">N46*$E46</f>
        <v>253050</v>
      </c>
    </row>
    <row r="47" spans="1:15" ht="40.5">
      <c r="A47" s="309">
        <v>5.4</v>
      </c>
      <c r="B47" s="299" t="s">
        <v>50</v>
      </c>
      <c r="C47" s="314" t="s">
        <v>51</v>
      </c>
      <c r="D47" s="284" t="s">
        <v>14</v>
      </c>
      <c r="E47" s="294">
        <v>40</v>
      </c>
      <c r="F47" s="311">
        <v>5350</v>
      </c>
      <c r="G47" s="286">
        <f t="shared" si="73"/>
        <v>214000</v>
      </c>
      <c r="H47" s="287">
        <v>3500</v>
      </c>
      <c r="I47" s="286">
        <f t="shared" si="1"/>
        <v>140000</v>
      </c>
      <c r="J47" s="225">
        <v>2152</v>
      </c>
      <c r="K47" s="286">
        <f t="shared" si="74"/>
        <v>86080</v>
      </c>
      <c r="L47" s="287">
        <v>4100</v>
      </c>
      <c r="M47" s="286">
        <f t="shared" ref="M47" si="85">L47*$E47</f>
        <v>164000</v>
      </c>
      <c r="N47" s="287">
        <v>10905</v>
      </c>
      <c r="O47" s="286">
        <f t="shared" ref="O47" si="86">N47*$E47</f>
        <v>436200</v>
      </c>
    </row>
    <row r="48" spans="1:15" ht="40.5">
      <c r="A48" s="309">
        <v>5.5</v>
      </c>
      <c r="B48" s="299" t="s">
        <v>52</v>
      </c>
      <c r="C48" s="314" t="s">
        <v>53</v>
      </c>
      <c r="D48" s="284" t="s">
        <v>14</v>
      </c>
      <c r="E48" s="294">
        <v>45</v>
      </c>
      <c r="F48" s="311">
        <v>3680</v>
      </c>
      <c r="G48" s="286">
        <f t="shared" si="73"/>
        <v>165600</v>
      </c>
      <c r="H48" s="287">
        <v>2250</v>
      </c>
      <c r="I48" s="286">
        <f t="shared" si="1"/>
        <v>101250</v>
      </c>
      <c r="J48" s="225">
        <v>3800</v>
      </c>
      <c r="K48" s="286">
        <f t="shared" si="74"/>
        <v>171000</v>
      </c>
      <c r="L48" s="287">
        <v>4600</v>
      </c>
      <c r="M48" s="286">
        <f t="shared" ref="M48" si="87">L48*$E48</f>
        <v>207000</v>
      </c>
      <c r="N48" s="287">
        <v>8955</v>
      </c>
      <c r="O48" s="286">
        <f t="shared" ref="O48" si="88">N48*$E48</f>
        <v>402975</v>
      </c>
    </row>
    <row r="49" spans="1:15" ht="27">
      <c r="A49" s="309">
        <v>5.6</v>
      </c>
      <c r="B49" s="299" t="s">
        <v>54</v>
      </c>
      <c r="C49" s="315" t="s">
        <v>55</v>
      </c>
      <c r="D49" s="284" t="s">
        <v>38</v>
      </c>
      <c r="E49" s="316">
        <v>50</v>
      </c>
      <c r="F49" s="311">
        <v>224</v>
      </c>
      <c r="G49" s="286">
        <f t="shared" si="73"/>
        <v>11200</v>
      </c>
      <c r="H49" s="287">
        <v>1650</v>
      </c>
      <c r="I49" s="286">
        <f t="shared" si="1"/>
        <v>82500</v>
      </c>
      <c r="J49" s="225">
        <v>200</v>
      </c>
      <c r="K49" s="286">
        <f t="shared" si="74"/>
        <v>10000</v>
      </c>
      <c r="L49" s="287">
        <v>4400</v>
      </c>
      <c r="M49" s="286">
        <f t="shared" ref="M49" si="89">L49*$E49</f>
        <v>220000</v>
      </c>
      <c r="N49" s="287">
        <v>1036.5</v>
      </c>
      <c r="O49" s="286">
        <f t="shared" ref="O49" si="90">N49*$E49</f>
        <v>51825</v>
      </c>
    </row>
    <row r="50" spans="1:15" ht="67.5">
      <c r="A50" s="309">
        <v>5.7</v>
      </c>
      <c r="B50" s="303" t="s">
        <v>56</v>
      </c>
      <c r="C50" s="317" t="s">
        <v>476</v>
      </c>
      <c r="D50" s="284" t="s">
        <v>14</v>
      </c>
      <c r="E50" s="294">
        <v>3</v>
      </c>
      <c r="F50" s="311">
        <v>15808</v>
      </c>
      <c r="G50" s="286">
        <f t="shared" si="73"/>
        <v>47424</v>
      </c>
      <c r="H50" s="287">
        <v>28000</v>
      </c>
      <c r="I50" s="286">
        <f t="shared" si="1"/>
        <v>84000</v>
      </c>
      <c r="J50" s="225">
        <v>5000</v>
      </c>
      <c r="K50" s="286">
        <f t="shared" si="74"/>
        <v>15000</v>
      </c>
      <c r="L50" s="287">
        <v>18000</v>
      </c>
      <c r="M50" s="286">
        <f t="shared" ref="M50" si="91">L50*$E50</f>
        <v>54000</v>
      </c>
      <c r="N50" s="287">
        <v>15495</v>
      </c>
      <c r="O50" s="286">
        <f t="shared" ref="O50" si="92">N50*$E50</f>
        <v>46485</v>
      </c>
    </row>
    <row r="51" spans="1:15" ht="67.5">
      <c r="A51" s="309">
        <v>5.8</v>
      </c>
      <c r="B51" s="303" t="s">
        <v>57</v>
      </c>
      <c r="C51" s="317" t="s">
        <v>477</v>
      </c>
      <c r="D51" s="284" t="s">
        <v>14</v>
      </c>
      <c r="E51" s="294">
        <v>2</v>
      </c>
      <c r="F51" s="311">
        <v>15134</v>
      </c>
      <c r="G51" s="286">
        <f t="shared" si="73"/>
        <v>30268</v>
      </c>
      <c r="H51" s="287">
        <v>35000</v>
      </c>
      <c r="I51" s="286">
        <f t="shared" si="1"/>
        <v>70000</v>
      </c>
      <c r="J51" s="225">
        <v>8000</v>
      </c>
      <c r="K51" s="286">
        <f t="shared" si="74"/>
        <v>16000</v>
      </c>
      <c r="L51" s="287">
        <v>19000</v>
      </c>
      <c r="M51" s="286">
        <f t="shared" ref="M51" si="93">L51*$E51</f>
        <v>38000</v>
      </c>
      <c r="N51" s="287">
        <v>16965</v>
      </c>
      <c r="O51" s="286">
        <f t="shared" ref="O51" si="94">N51*$E51</f>
        <v>33930</v>
      </c>
    </row>
    <row r="52" spans="1:15">
      <c r="A52" s="287"/>
      <c r="B52" s="303"/>
      <c r="C52" s="317"/>
      <c r="D52" s="284"/>
      <c r="E52" s="294"/>
      <c r="F52" s="225"/>
      <c r="G52" s="286">
        <f t="shared" si="73"/>
        <v>0</v>
      </c>
      <c r="H52" s="287"/>
      <c r="I52" s="286">
        <f t="shared" si="1"/>
        <v>0</v>
      </c>
      <c r="J52" s="225"/>
      <c r="K52" s="286">
        <f t="shared" si="74"/>
        <v>0</v>
      </c>
      <c r="L52" s="287"/>
      <c r="M52" s="286">
        <f t="shared" ref="M52" si="95">L52*$E52</f>
        <v>0</v>
      </c>
      <c r="N52" s="287"/>
      <c r="O52" s="286">
        <f t="shared" ref="O52" si="96">N52*$E52</f>
        <v>0</v>
      </c>
    </row>
    <row r="53" spans="1:15">
      <c r="A53" s="282"/>
      <c r="B53" s="277"/>
      <c r="C53" s="278" t="s">
        <v>58</v>
      </c>
      <c r="D53" s="282"/>
      <c r="E53" s="285"/>
      <c r="F53" s="225"/>
      <c r="G53" s="286">
        <f>SUM(G42:G52)</f>
        <v>758230</v>
      </c>
      <c r="H53" s="287"/>
      <c r="I53" s="286">
        <f>SUM(I42:I52)</f>
        <v>956750</v>
      </c>
      <c r="J53" s="225"/>
      <c r="K53" s="286">
        <f>SUM(K42:K52)</f>
        <v>580248</v>
      </c>
      <c r="L53" s="287"/>
      <c r="M53" s="286">
        <f>SUM(M42:M52)</f>
        <v>998000</v>
      </c>
      <c r="N53" s="287"/>
      <c r="O53" s="286">
        <f>SUM(O42:O52)</f>
        <v>1439772</v>
      </c>
    </row>
    <row r="54" spans="1:15">
      <c r="A54" s="282"/>
      <c r="B54" s="277"/>
      <c r="C54" s="291"/>
      <c r="D54" s="282"/>
      <c r="E54" s="285"/>
      <c r="F54" s="225"/>
      <c r="G54" s="286">
        <f t="shared" ref="G54:G66" si="97">F54*$E54</f>
        <v>0</v>
      </c>
      <c r="H54" s="287"/>
      <c r="I54" s="286">
        <f t="shared" si="1"/>
        <v>0</v>
      </c>
      <c r="J54" s="225"/>
      <c r="K54" s="286">
        <f t="shared" ref="K54:K66" si="98">J54*$E54</f>
        <v>0</v>
      </c>
      <c r="L54" s="287"/>
      <c r="M54" s="286">
        <f t="shared" ref="M54" si="99">L54*$E54</f>
        <v>0</v>
      </c>
      <c r="N54" s="287"/>
      <c r="O54" s="286">
        <f t="shared" ref="O54" si="100">N54*$E54</f>
        <v>0</v>
      </c>
    </row>
    <row r="55" spans="1:15">
      <c r="A55" s="318">
        <v>6</v>
      </c>
      <c r="B55" s="319"/>
      <c r="C55" s="320" t="s">
        <v>59</v>
      </c>
      <c r="D55" s="282"/>
      <c r="E55" s="285"/>
      <c r="F55" s="225"/>
      <c r="G55" s="286">
        <f t="shared" si="97"/>
        <v>0</v>
      </c>
      <c r="H55" s="287"/>
      <c r="I55" s="286">
        <f t="shared" si="1"/>
        <v>0</v>
      </c>
      <c r="J55" s="225"/>
      <c r="K55" s="286">
        <f t="shared" si="98"/>
        <v>0</v>
      </c>
      <c r="L55" s="287"/>
      <c r="M55" s="286">
        <f t="shared" ref="M55" si="101">L55*$E55</f>
        <v>0</v>
      </c>
      <c r="N55" s="287"/>
      <c r="O55" s="286">
        <f t="shared" ref="O55" si="102">N55*$E55</f>
        <v>0</v>
      </c>
    </row>
    <row r="56" spans="1:15">
      <c r="A56" s="282"/>
      <c r="B56" s="277"/>
      <c r="C56" s="291"/>
      <c r="D56" s="282"/>
      <c r="E56" s="285"/>
      <c r="F56" s="225"/>
      <c r="G56" s="286">
        <f t="shared" si="97"/>
        <v>0</v>
      </c>
      <c r="H56" s="287"/>
      <c r="I56" s="286">
        <f t="shared" si="1"/>
        <v>0</v>
      </c>
      <c r="J56" s="225"/>
      <c r="K56" s="286">
        <f t="shared" si="98"/>
        <v>0</v>
      </c>
      <c r="L56" s="287"/>
      <c r="M56" s="286">
        <f t="shared" ref="M56" si="103">L56*$E56</f>
        <v>0</v>
      </c>
      <c r="N56" s="287"/>
      <c r="O56" s="286">
        <f t="shared" ref="O56" si="104">N56*$E56</f>
        <v>0</v>
      </c>
    </row>
    <row r="57" spans="1:15" ht="54">
      <c r="A57" s="282">
        <v>6.1</v>
      </c>
      <c r="B57" s="299" t="s">
        <v>60</v>
      </c>
      <c r="C57" s="297" t="s">
        <v>478</v>
      </c>
      <c r="D57" s="284"/>
      <c r="E57" s="294"/>
      <c r="F57" s="225"/>
      <c r="G57" s="286">
        <f t="shared" si="97"/>
        <v>0</v>
      </c>
      <c r="H57" s="287"/>
      <c r="I57" s="286">
        <f t="shared" si="1"/>
        <v>0</v>
      </c>
      <c r="J57" s="225"/>
      <c r="K57" s="286">
        <f t="shared" si="98"/>
        <v>0</v>
      </c>
      <c r="L57" s="287"/>
      <c r="M57" s="286">
        <f t="shared" ref="M57" si="105">L57*$E57</f>
        <v>0</v>
      </c>
      <c r="N57" s="287"/>
      <c r="O57" s="286">
        <f t="shared" ref="O57" si="106">N57*$E57</f>
        <v>0</v>
      </c>
    </row>
    <row r="58" spans="1:15">
      <c r="A58" s="282"/>
      <c r="B58" s="299" t="s">
        <v>61</v>
      </c>
      <c r="C58" s="297" t="s">
        <v>62</v>
      </c>
      <c r="D58" s="284" t="s">
        <v>14</v>
      </c>
      <c r="E58" s="294">
        <v>20</v>
      </c>
      <c r="F58" s="225">
        <v>280</v>
      </c>
      <c r="G58" s="286">
        <f t="shared" si="97"/>
        <v>5600</v>
      </c>
      <c r="H58" s="287">
        <v>450</v>
      </c>
      <c r="I58" s="286">
        <f t="shared" si="1"/>
        <v>9000</v>
      </c>
      <c r="J58" s="225">
        <v>700</v>
      </c>
      <c r="K58" s="286">
        <f t="shared" si="98"/>
        <v>14000</v>
      </c>
      <c r="L58" s="287">
        <v>480</v>
      </c>
      <c r="M58" s="286">
        <f t="shared" ref="M58" si="107">L58*$E58</f>
        <v>9600</v>
      </c>
      <c r="N58" s="287">
        <v>945</v>
      </c>
      <c r="O58" s="286">
        <f t="shared" ref="O58" si="108">N58*$E58</f>
        <v>18900</v>
      </c>
    </row>
    <row r="59" spans="1:15">
      <c r="A59" s="282"/>
      <c r="B59" s="299" t="s">
        <v>63</v>
      </c>
      <c r="C59" s="297" t="s">
        <v>64</v>
      </c>
      <c r="D59" s="284" t="s">
        <v>14</v>
      </c>
      <c r="E59" s="294">
        <v>20</v>
      </c>
      <c r="F59" s="225">
        <v>280</v>
      </c>
      <c r="G59" s="286">
        <f t="shared" si="97"/>
        <v>5600</v>
      </c>
      <c r="H59" s="287">
        <v>450</v>
      </c>
      <c r="I59" s="286">
        <f t="shared" si="1"/>
        <v>9000</v>
      </c>
      <c r="J59" s="225">
        <v>700</v>
      </c>
      <c r="K59" s="286">
        <f t="shared" si="98"/>
        <v>14000</v>
      </c>
      <c r="L59" s="287">
        <v>480</v>
      </c>
      <c r="M59" s="286">
        <f t="shared" ref="M59" si="109">L59*$E59</f>
        <v>9600</v>
      </c>
      <c r="N59" s="287">
        <v>945</v>
      </c>
      <c r="O59" s="286">
        <f t="shared" ref="O59" si="110">N59*$E59</f>
        <v>18900</v>
      </c>
    </row>
    <row r="60" spans="1:15" ht="54">
      <c r="A60" s="282">
        <v>6.2</v>
      </c>
      <c r="B60" s="299" t="s">
        <v>65</v>
      </c>
      <c r="C60" s="297" t="s">
        <v>479</v>
      </c>
      <c r="D60" s="284"/>
      <c r="E60" s="294"/>
      <c r="F60" s="225"/>
      <c r="G60" s="286">
        <f t="shared" si="97"/>
        <v>0</v>
      </c>
      <c r="H60" s="287"/>
      <c r="I60" s="286">
        <f t="shared" si="1"/>
        <v>0</v>
      </c>
      <c r="J60" s="225"/>
      <c r="K60" s="286">
        <f t="shared" si="98"/>
        <v>0</v>
      </c>
      <c r="L60" s="287"/>
      <c r="M60" s="286">
        <f t="shared" ref="M60" si="111">L60*$E60</f>
        <v>0</v>
      </c>
      <c r="N60" s="287">
        <v>0</v>
      </c>
      <c r="O60" s="286">
        <f t="shared" ref="O60" si="112">N60*$E60</f>
        <v>0</v>
      </c>
    </row>
    <row r="61" spans="1:15">
      <c r="A61" s="282"/>
      <c r="B61" s="299" t="s">
        <v>66</v>
      </c>
      <c r="C61" s="297" t="s">
        <v>67</v>
      </c>
      <c r="D61" s="284" t="s">
        <v>14</v>
      </c>
      <c r="E61" s="294">
        <v>23</v>
      </c>
      <c r="F61" s="225">
        <v>1621</v>
      </c>
      <c r="G61" s="286">
        <f t="shared" si="97"/>
        <v>37283</v>
      </c>
      <c r="H61" s="287">
        <v>1450</v>
      </c>
      <c r="I61" s="286">
        <f t="shared" si="1"/>
        <v>33350</v>
      </c>
      <c r="J61" s="225">
        <v>2200</v>
      </c>
      <c r="K61" s="286">
        <f t="shared" si="98"/>
        <v>50600</v>
      </c>
      <c r="L61" s="287">
        <v>560</v>
      </c>
      <c r="M61" s="286">
        <f t="shared" ref="M61" si="113">L61*$E61</f>
        <v>12880</v>
      </c>
      <c r="N61" s="287">
        <v>6780</v>
      </c>
      <c r="O61" s="286">
        <f t="shared" ref="O61" si="114">N61*$E61</f>
        <v>155940</v>
      </c>
    </row>
    <row r="62" spans="1:15" ht="27">
      <c r="A62" s="282">
        <v>6.3</v>
      </c>
      <c r="B62" s="303" t="s">
        <v>68</v>
      </c>
      <c r="C62" s="297" t="s">
        <v>480</v>
      </c>
      <c r="D62" s="284"/>
      <c r="E62" s="294"/>
      <c r="F62" s="225"/>
      <c r="G62" s="286">
        <f t="shared" si="97"/>
        <v>0</v>
      </c>
      <c r="H62" s="287"/>
      <c r="I62" s="286">
        <f t="shared" si="1"/>
        <v>0</v>
      </c>
      <c r="J62" s="225"/>
      <c r="K62" s="286">
        <f t="shared" si="98"/>
        <v>0</v>
      </c>
      <c r="L62" s="287"/>
      <c r="M62" s="286">
        <f t="shared" ref="M62" si="115">L62*$E62</f>
        <v>0</v>
      </c>
      <c r="N62" s="287">
        <v>0</v>
      </c>
      <c r="O62" s="286">
        <f t="shared" ref="O62" si="116">N62*$E62</f>
        <v>0</v>
      </c>
    </row>
    <row r="63" spans="1:15">
      <c r="A63" s="282"/>
      <c r="B63" s="299" t="s">
        <v>69</v>
      </c>
      <c r="C63" s="297" t="s">
        <v>70</v>
      </c>
      <c r="D63" s="284" t="s">
        <v>14</v>
      </c>
      <c r="E63" s="294">
        <v>25</v>
      </c>
      <c r="F63" s="225">
        <v>2053</v>
      </c>
      <c r="G63" s="286">
        <f t="shared" si="97"/>
        <v>51325</v>
      </c>
      <c r="H63" s="287">
        <v>4850</v>
      </c>
      <c r="I63" s="286">
        <f t="shared" si="1"/>
        <v>121250</v>
      </c>
      <c r="J63" s="225">
        <v>1800</v>
      </c>
      <c r="K63" s="286">
        <f t="shared" si="98"/>
        <v>45000</v>
      </c>
      <c r="L63" s="287">
        <v>2800</v>
      </c>
      <c r="M63" s="286">
        <f t="shared" ref="M63" si="117">L63*$E63</f>
        <v>70000</v>
      </c>
      <c r="N63" s="287">
        <v>10815</v>
      </c>
      <c r="O63" s="286">
        <f t="shared" ref="O63" si="118">N63*$E63</f>
        <v>270375</v>
      </c>
    </row>
    <row r="64" spans="1:15" ht="27">
      <c r="A64" s="282">
        <v>6.4</v>
      </c>
      <c r="B64" s="303" t="s">
        <v>71</v>
      </c>
      <c r="C64" s="297" t="s">
        <v>72</v>
      </c>
      <c r="D64" s="284"/>
      <c r="E64" s="294"/>
      <c r="F64" s="225"/>
      <c r="G64" s="286">
        <f t="shared" si="97"/>
        <v>0</v>
      </c>
      <c r="H64" s="287"/>
      <c r="I64" s="286">
        <f t="shared" si="1"/>
        <v>0</v>
      </c>
      <c r="J64" s="225"/>
      <c r="K64" s="286">
        <f t="shared" si="98"/>
        <v>0</v>
      </c>
      <c r="L64" s="287"/>
      <c r="M64" s="286">
        <f t="shared" ref="M64" si="119">L64*$E64</f>
        <v>0</v>
      </c>
      <c r="N64" s="287">
        <v>0</v>
      </c>
      <c r="O64" s="286">
        <f t="shared" ref="O64" si="120">N64*$E64</f>
        <v>0</v>
      </c>
    </row>
    <row r="65" spans="1:15">
      <c r="A65" s="282"/>
      <c r="B65" s="299" t="s">
        <v>73</v>
      </c>
      <c r="C65" s="297" t="s">
        <v>74</v>
      </c>
      <c r="D65" s="284" t="s">
        <v>14</v>
      </c>
      <c r="E65" s="294">
        <v>1.5</v>
      </c>
      <c r="F65" s="225">
        <v>18000</v>
      </c>
      <c r="G65" s="286">
        <f t="shared" si="97"/>
        <v>27000</v>
      </c>
      <c r="H65" s="287">
        <v>6500</v>
      </c>
      <c r="I65" s="286">
        <f t="shared" si="1"/>
        <v>9750</v>
      </c>
      <c r="J65" s="225">
        <v>15000</v>
      </c>
      <c r="K65" s="286">
        <f t="shared" si="98"/>
        <v>22500</v>
      </c>
      <c r="L65" s="287">
        <v>22500</v>
      </c>
      <c r="M65" s="286">
        <f t="shared" ref="M65" si="121">L65*$E65</f>
        <v>33750</v>
      </c>
      <c r="N65" s="287">
        <v>29052</v>
      </c>
      <c r="O65" s="286">
        <f t="shared" ref="O65" si="122">N65*$E65</f>
        <v>43578</v>
      </c>
    </row>
    <row r="66" spans="1:15">
      <c r="A66" s="282"/>
      <c r="B66" s="303"/>
      <c r="C66" s="297"/>
      <c r="D66" s="284"/>
      <c r="E66" s="294"/>
      <c r="F66" s="225"/>
      <c r="G66" s="286">
        <f t="shared" si="97"/>
        <v>0</v>
      </c>
      <c r="H66" s="287"/>
      <c r="I66" s="286">
        <f t="shared" si="1"/>
        <v>0</v>
      </c>
      <c r="J66" s="225"/>
      <c r="K66" s="286">
        <f t="shared" si="98"/>
        <v>0</v>
      </c>
      <c r="L66" s="287"/>
      <c r="M66" s="286">
        <f t="shared" ref="M66" si="123">L66*$E66</f>
        <v>0</v>
      </c>
      <c r="N66" s="287"/>
      <c r="O66" s="286">
        <f t="shared" ref="O66" si="124">N66*$E66</f>
        <v>0</v>
      </c>
    </row>
    <row r="67" spans="1:15">
      <c r="A67" s="282"/>
      <c r="B67" s="277"/>
      <c r="C67" s="289" t="s">
        <v>75</v>
      </c>
      <c r="D67" s="282"/>
      <c r="E67" s="294"/>
      <c r="F67" s="225"/>
      <c r="G67" s="286">
        <f>SUM(G57:G66)</f>
        <v>126808</v>
      </c>
      <c r="H67" s="287"/>
      <c r="I67" s="286">
        <f>SUM(I57:I66)</f>
        <v>182350</v>
      </c>
      <c r="J67" s="225"/>
      <c r="K67" s="286">
        <f>SUM(K57:K66)</f>
        <v>146100</v>
      </c>
      <c r="L67" s="287"/>
      <c r="M67" s="286">
        <f>SUM(M57:M66)</f>
        <v>135830</v>
      </c>
      <c r="N67" s="287"/>
      <c r="O67" s="286">
        <f>SUM(O57:O66)</f>
        <v>507693</v>
      </c>
    </row>
    <row r="68" spans="1:15">
      <c r="A68" s="282"/>
      <c r="B68" s="277"/>
      <c r="C68" s="291"/>
      <c r="D68" s="282"/>
      <c r="E68" s="294"/>
      <c r="F68" s="225"/>
      <c r="G68" s="286">
        <f t="shared" ref="G68:G72" si="125">F68*$E68</f>
        <v>0</v>
      </c>
      <c r="H68" s="287"/>
      <c r="I68" s="286">
        <f t="shared" si="1"/>
        <v>0</v>
      </c>
      <c r="J68" s="225"/>
      <c r="K68" s="286">
        <f t="shared" ref="K68:K72" si="126">J68*$E68</f>
        <v>0</v>
      </c>
      <c r="L68" s="287"/>
      <c r="M68" s="286">
        <f t="shared" ref="M68" si="127">L68*$E68</f>
        <v>0</v>
      </c>
      <c r="N68" s="287"/>
      <c r="O68" s="286">
        <f t="shared" ref="O68" si="128">N68*$E68</f>
        <v>0</v>
      </c>
    </row>
    <row r="69" spans="1:15">
      <c r="A69" s="299">
        <v>7</v>
      </c>
      <c r="B69" s="299"/>
      <c r="C69" s="304" t="s">
        <v>76</v>
      </c>
      <c r="D69" s="299"/>
      <c r="E69" s="305"/>
      <c r="F69" s="225"/>
      <c r="G69" s="286">
        <f t="shared" si="125"/>
        <v>0</v>
      </c>
      <c r="H69" s="287"/>
      <c r="I69" s="286">
        <f t="shared" si="1"/>
        <v>0</v>
      </c>
      <c r="J69" s="225"/>
      <c r="K69" s="286">
        <f t="shared" si="126"/>
        <v>0</v>
      </c>
      <c r="L69" s="287"/>
      <c r="M69" s="286">
        <f t="shared" ref="M69" si="129">L69*$E69</f>
        <v>0</v>
      </c>
      <c r="N69" s="287"/>
      <c r="O69" s="286">
        <f t="shared" ref="O69" si="130">N69*$E69</f>
        <v>0</v>
      </c>
    </row>
    <row r="70" spans="1:15">
      <c r="A70" s="282"/>
      <c r="B70" s="277"/>
      <c r="C70" s="291"/>
      <c r="D70" s="282"/>
      <c r="E70" s="294"/>
      <c r="F70" s="225"/>
      <c r="G70" s="286">
        <f t="shared" si="125"/>
        <v>0</v>
      </c>
      <c r="H70" s="287"/>
      <c r="I70" s="286">
        <f t="shared" ref="I70:I100" si="131">H70*$E70</f>
        <v>0</v>
      </c>
      <c r="J70" s="225"/>
      <c r="K70" s="286">
        <f t="shared" si="126"/>
        <v>0</v>
      </c>
      <c r="L70" s="287"/>
      <c r="M70" s="286">
        <f t="shared" ref="M70" si="132">L70*$E70</f>
        <v>0</v>
      </c>
      <c r="N70" s="287"/>
      <c r="O70" s="286">
        <f t="shared" ref="O70" si="133">N70*$E70</f>
        <v>0</v>
      </c>
    </row>
    <row r="71" spans="1:15" ht="81">
      <c r="A71" s="309">
        <v>7.1</v>
      </c>
      <c r="B71" s="303" t="s">
        <v>77</v>
      </c>
      <c r="C71" s="317" t="s">
        <v>481</v>
      </c>
      <c r="D71" s="284" t="s">
        <v>14</v>
      </c>
      <c r="E71" s="321">
        <v>42</v>
      </c>
      <c r="F71" s="225">
        <v>4400</v>
      </c>
      <c r="G71" s="286">
        <f t="shared" si="125"/>
        <v>184800</v>
      </c>
      <c r="H71" s="287">
        <v>2050</v>
      </c>
      <c r="I71" s="286">
        <f t="shared" si="131"/>
        <v>86100</v>
      </c>
      <c r="J71" s="225">
        <v>3500</v>
      </c>
      <c r="K71" s="286">
        <f t="shared" si="126"/>
        <v>147000</v>
      </c>
      <c r="L71" s="287">
        <v>2800</v>
      </c>
      <c r="M71" s="286">
        <f t="shared" ref="M71" si="134">L71*$E71</f>
        <v>117600</v>
      </c>
      <c r="N71" s="287">
        <v>17835</v>
      </c>
      <c r="O71" s="286">
        <f t="shared" ref="O71" si="135">N71*$E71</f>
        <v>749070</v>
      </c>
    </row>
    <row r="72" spans="1:15">
      <c r="A72" s="282"/>
      <c r="B72" s="299"/>
      <c r="C72" s="297"/>
      <c r="D72" s="282"/>
      <c r="E72" s="294"/>
      <c r="F72" s="225"/>
      <c r="G72" s="286">
        <f t="shared" si="125"/>
        <v>0</v>
      </c>
      <c r="H72" s="287"/>
      <c r="I72" s="286">
        <f t="shared" si="131"/>
        <v>0</v>
      </c>
      <c r="J72" s="225"/>
      <c r="K72" s="286">
        <f t="shared" si="126"/>
        <v>0</v>
      </c>
      <c r="L72" s="287"/>
      <c r="M72" s="286">
        <f t="shared" ref="M72" si="136">L72*$E72</f>
        <v>0</v>
      </c>
      <c r="N72" s="287"/>
      <c r="O72" s="286">
        <f t="shared" ref="O72" si="137">N72*$E72</f>
        <v>0</v>
      </c>
    </row>
    <row r="73" spans="1:15">
      <c r="A73" s="299"/>
      <c r="B73" s="299"/>
      <c r="C73" s="289" t="s">
        <v>78</v>
      </c>
      <c r="D73" s="282"/>
      <c r="E73" s="294"/>
      <c r="F73" s="225"/>
      <c r="G73" s="286">
        <f>SUM(G68:G72)</f>
        <v>184800</v>
      </c>
      <c r="H73" s="287"/>
      <c r="I73" s="286">
        <f>SUM(I68:I72)</f>
        <v>86100</v>
      </c>
      <c r="J73" s="225"/>
      <c r="K73" s="286">
        <f>SUM(K68:K72)</f>
        <v>147000</v>
      </c>
      <c r="L73" s="287"/>
      <c r="M73" s="286">
        <f>SUM(M68:M72)</f>
        <v>117600</v>
      </c>
      <c r="N73" s="287"/>
      <c r="O73" s="286">
        <f>SUM(O68:O72)</f>
        <v>749070</v>
      </c>
    </row>
    <row r="74" spans="1:15">
      <c r="A74" s="299"/>
      <c r="B74" s="299"/>
      <c r="C74" s="289"/>
      <c r="D74" s="282"/>
      <c r="E74" s="294"/>
      <c r="F74" s="225"/>
      <c r="G74" s="286">
        <f t="shared" ref="G74:G83" si="138">F74*$E74</f>
        <v>0</v>
      </c>
      <c r="H74" s="287"/>
      <c r="I74" s="286">
        <f t="shared" si="131"/>
        <v>0</v>
      </c>
      <c r="J74" s="225"/>
      <c r="K74" s="286">
        <f t="shared" ref="K74:K83" si="139">J74*$E74</f>
        <v>0</v>
      </c>
      <c r="L74" s="287"/>
      <c r="M74" s="286">
        <f t="shared" ref="M74" si="140">L74*$E74</f>
        <v>0</v>
      </c>
      <c r="N74" s="287"/>
      <c r="O74" s="286">
        <f t="shared" ref="O74" si="141">N74*$E74</f>
        <v>0</v>
      </c>
    </row>
    <row r="75" spans="1:15">
      <c r="A75" s="299">
        <v>8</v>
      </c>
      <c r="B75" s="299"/>
      <c r="C75" s="304" t="s">
        <v>6</v>
      </c>
      <c r="D75" s="299"/>
      <c r="E75" s="305"/>
      <c r="F75" s="225"/>
      <c r="G75" s="286">
        <f t="shared" si="138"/>
        <v>0</v>
      </c>
      <c r="H75" s="287"/>
      <c r="I75" s="286">
        <f t="shared" si="131"/>
        <v>0</v>
      </c>
      <c r="J75" s="225"/>
      <c r="K75" s="286">
        <f t="shared" si="139"/>
        <v>0</v>
      </c>
      <c r="L75" s="287"/>
      <c r="M75" s="286">
        <f t="shared" ref="M75" si="142">L75*$E75</f>
        <v>0</v>
      </c>
      <c r="N75" s="287"/>
      <c r="O75" s="286">
        <f t="shared" ref="O75" si="143">N75*$E75</f>
        <v>0</v>
      </c>
    </row>
    <row r="76" spans="1:15">
      <c r="A76" s="282"/>
      <c r="B76" s="277"/>
      <c r="C76" s="291"/>
      <c r="D76" s="282"/>
      <c r="E76" s="294"/>
      <c r="F76" s="225"/>
      <c r="G76" s="286">
        <f t="shared" si="138"/>
        <v>0</v>
      </c>
      <c r="H76" s="287"/>
      <c r="I76" s="286">
        <f t="shared" si="131"/>
        <v>0</v>
      </c>
      <c r="J76" s="225"/>
      <c r="K76" s="286">
        <f t="shared" si="139"/>
        <v>0</v>
      </c>
      <c r="L76" s="287"/>
      <c r="M76" s="286">
        <f t="shared" ref="M76" si="144">L76*$E76</f>
        <v>0</v>
      </c>
      <c r="N76" s="287"/>
      <c r="O76" s="286">
        <f t="shared" ref="O76" si="145">N76*$E76</f>
        <v>0</v>
      </c>
    </row>
    <row r="77" spans="1:15" ht="81">
      <c r="A77" s="282">
        <v>8.1</v>
      </c>
      <c r="B77" s="303" t="s">
        <v>79</v>
      </c>
      <c r="C77" s="317" t="s">
        <v>80</v>
      </c>
      <c r="D77" s="284" t="s">
        <v>14</v>
      </c>
      <c r="E77" s="321"/>
      <c r="F77" s="225"/>
      <c r="G77" s="286">
        <f t="shared" si="138"/>
        <v>0</v>
      </c>
      <c r="H77" s="287"/>
      <c r="I77" s="286">
        <f t="shared" si="131"/>
        <v>0</v>
      </c>
      <c r="J77" s="225"/>
      <c r="K77" s="286">
        <f t="shared" si="139"/>
        <v>0</v>
      </c>
      <c r="L77" s="287"/>
      <c r="M77" s="286">
        <f t="shared" ref="M77" si="146">L77*$E77</f>
        <v>0</v>
      </c>
      <c r="N77" s="287">
        <v>0</v>
      </c>
      <c r="O77" s="286">
        <f t="shared" ref="O77" si="147">N77*$E77</f>
        <v>0</v>
      </c>
    </row>
    <row r="78" spans="1:15" ht="27">
      <c r="A78" s="282">
        <v>8.1999999999999993</v>
      </c>
      <c r="B78" s="303" t="s">
        <v>81</v>
      </c>
      <c r="C78" s="317" t="s">
        <v>82</v>
      </c>
      <c r="D78" s="284" t="s">
        <v>38</v>
      </c>
      <c r="E78" s="321">
        <v>6</v>
      </c>
      <c r="F78" s="225">
        <v>1336</v>
      </c>
      <c r="G78" s="286">
        <f t="shared" si="138"/>
        <v>8016</v>
      </c>
      <c r="H78" s="287">
        <v>2250</v>
      </c>
      <c r="I78" s="286">
        <f t="shared" si="131"/>
        <v>13500</v>
      </c>
      <c r="J78" s="225">
        <v>1700</v>
      </c>
      <c r="K78" s="286">
        <f t="shared" si="139"/>
        <v>10200</v>
      </c>
      <c r="L78" s="287">
        <v>1050</v>
      </c>
      <c r="M78" s="286">
        <f t="shared" ref="M78" si="148">L78*$E78</f>
        <v>6300</v>
      </c>
      <c r="N78" s="287">
        <v>3471</v>
      </c>
      <c r="O78" s="286">
        <f t="shared" ref="O78" si="149">N78*$E78</f>
        <v>20826</v>
      </c>
    </row>
    <row r="79" spans="1:15" ht="27">
      <c r="A79" s="282">
        <v>8.3000000000000007</v>
      </c>
      <c r="B79" s="303" t="s">
        <v>83</v>
      </c>
      <c r="C79" s="317" t="s">
        <v>84</v>
      </c>
      <c r="D79" s="284" t="s">
        <v>38</v>
      </c>
      <c r="E79" s="321">
        <v>25</v>
      </c>
      <c r="F79" s="225">
        <v>1336</v>
      </c>
      <c r="G79" s="286">
        <f t="shared" si="138"/>
        <v>33400</v>
      </c>
      <c r="H79" s="287">
        <v>2850</v>
      </c>
      <c r="I79" s="286">
        <f t="shared" si="131"/>
        <v>71250</v>
      </c>
      <c r="J79" s="225">
        <v>1000</v>
      </c>
      <c r="K79" s="286">
        <f t="shared" si="139"/>
        <v>25000</v>
      </c>
      <c r="L79" s="287">
        <v>1150</v>
      </c>
      <c r="M79" s="286">
        <f t="shared" ref="M79" si="150">L79*$E79</f>
        <v>28750</v>
      </c>
      <c r="N79" s="287">
        <v>3990</v>
      </c>
      <c r="O79" s="286">
        <f t="shared" ref="O79" si="151">N79*$E79</f>
        <v>99750</v>
      </c>
    </row>
    <row r="80" spans="1:15">
      <c r="A80" s="282">
        <v>8.4</v>
      </c>
      <c r="B80" s="303" t="s">
        <v>85</v>
      </c>
      <c r="C80" s="317" t="s">
        <v>86</v>
      </c>
      <c r="D80" s="284" t="s">
        <v>87</v>
      </c>
      <c r="E80" s="321">
        <v>2</v>
      </c>
      <c r="F80" s="225">
        <v>1160</v>
      </c>
      <c r="G80" s="286">
        <f t="shared" si="138"/>
        <v>2320</v>
      </c>
      <c r="H80" s="287">
        <v>22500</v>
      </c>
      <c r="I80" s="286">
        <f t="shared" si="131"/>
        <v>45000</v>
      </c>
      <c r="J80" s="225">
        <v>2500</v>
      </c>
      <c r="K80" s="286">
        <f t="shared" si="139"/>
        <v>5000</v>
      </c>
      <c r="L80" s="287">
        <v>4450</v>
      </c>
      <c r="M80" s="286">
        <f t="shared" ref="M80" si="152">L80*$E80</f>
        <v>8900</v>
      </c>
      <c r="N80" s="287">
        <v>42000</v>
      </c>
      <c r="O80" s="286">
        <f t="shared" ref="O80" si="153">N80*$E80</f>
        <v>84000</v>
      </c>
    </row>
    <row r="81" spans="1:15" ht="67.5">
      <c r="A81" s="282">
        <v>8.5</v>
      </c>
      <c r="B81" s="303" t="s">
        <v>88</v>
      </c>
      <c r="C81" s="317" t="s">
        <v>89</v>
      </c>
      <c r="D81" s="284" t="s">
        <v>38</v>
      </c>
      <c r="E81" s="321">
        <v>15</v>
      </c>
      <c r="F81" s="225">
        <v>616</v>
      </c>
      <c r="G81" s="286">
        <f t="shared" si="138"/>
        <v>9240</v>
      </c>
      <c r="H81" s="287">
        <v>4500</v>
      </c>
      <c r="I81" s="286">
        <f t="shared" si="131"/>
        <v>67500</v>
      </c>
      <c r="J81" s="225">
        <v>1600</v>
      </c>
      <c r="K81" s="286">
        <f t="shared" si="139"/>
        <v>24000</v>
      </c>
      <c r="L81" s="287">
        <v>4400</v>
      </c>
      <c r="M81" s="286">
        <f t="shared" ref="M81" si="154">L81*$E81</f>
        <v>66000</v>
      </c>
      <c r="N81" s="287">
        <v>6000</v>
      </c>
      <c r="O81" s="286">
        <f t="shared" ref="O81" si="155">N81*$E81</f>
        <v>90000</v>
      </c>
    </row>
    <row r="82" spans="1:15" ht="94.5">
      <c r="A82" s="282">
        <v>8.6</v>
      </c>
      <c r="B82" s="303" t="s">
        <v>90</v>
      </c>
      <c r="C82" s="317" t="s">
        <v>91</v>
      </c>
      <c r="D82" s="284" t="s">
        <v>14</v>
      </c>
      <c r="E82" s="321">
        <v>3</v>
      </c>
      <c r="F82" s="225">
        <v>4760</v>
      </c>
      <c r="G82" s="286">
        <f t="shared" si="138"/>
        <v>14280</v>
      </c>
      <c r="H82" s="287">
        <v>14500</v>
      </c>
      <c r="I82" s="286">
        <f t="shared" si="131"/>
        <v>43500</v>
      </c>
      <c r="J82" s="225">
        <v>7000</v>
      </c>
      <c r="K82" s="286">
        <f t="shared" si="139"/>
        <v>21000</v>
      </c>
      <c r="L82" s="287">
        <v>14300</v>
      </c>
      <c r="M82" s="286">
        <f t="shared" ref="M82" si="156">L82*$E82</f>
        <v>42900</v>
      </c>
      <c r="N82" s="287">
        <v>19368</v>
      </c>
      <c r="O82" s="286">
        <f t="shared" ref="O82" si="157">N82*$E82</f>
        <v>58104</v>
      </c>
    </row>
    <row r="83" spans="1:15">
      <c r="A83" s="282"/>
      <c r="B83" s="299"/>
      <c r="C83" s="297"/>
      <c r="D83" s="282"/>
      <c r="E83" s="294"/>
      <c r="F83" s="225"/>
      <c r="G83" s="286">
        <f t="shared" si="138"/>
        <v>0</v>
      </c>
      <c r="H83" s="287"/>
      <c r="I83" s="286">
        <f t="shared" si="131"/>
        <v>0</v>
      </c>
      <c r="J83" s="225"/>
      <c r="K83" s="286">
        <f t="shared" si="139"/>
        <v>0</v>
      </c>
      <c r="L83" s="287"/>
      <c r="M83" s="286">
        <f t="shared" ref="M83" si="158">L83*$E83</f>
        <v>0</v>
      </c>
      <c r="N83" s="287"/>
      <c r="O83" s="286">
        <f t="shared" ref="O83" si="159">N83*$E83</f>
        <v>0</v>
      </c>
    </row>
    <row r="84" spans="1:15">
      <c r="A84" s="299"/>
      <c r="B84" s="299"/>
      <c r="C84" s="289" t="s">
        <v>92</v>
      </c>
      <c r="D84" s="282"/>
      <c r="E84" s="294"/>
      <c r="F84" s="225"/>
      <c r="G84" s="286">
        <f>SUM(G77:G83)</f>
        <v>67256</v>
      </c>
      <c r="H84" s="287"/>
      <c r="I84" s="286">
        <f>SUM(I77:I83)</f>
        <v>240750</v>
      </c>
      <c r="J84" s="225"/>
      <c r="K84" s="286">
        <f>SUM(K77:K83)</f>
        <v>85200</v>
      </c>
      <c r="L84" s="287"/>
      <c r="M84" s="286">
        <f>SUM(M77:M83)</f>
        <v>152850</v>
      </c>
      <c r="N84" s="287"/>
      <c r="O84" s="286">
        <f>SUM(O77:O83)</f>
        <v>352680</v>
      </c>
    </row>
    <row r="85" spans="1:15">
      <c r="A85" s="299"/>
      <c r="B85" s="299"/>
      <c r="C85" s="289"/>
      <c r="D85" s="282"/>
      <c r="E85" s="294"/>
      <c r="F85" s="225"/>
      <c r="G85" s="286">
        <f t="shared" ref="G85:G93" si="160">F85*$E85</f>
        <v>0</v>
      </c>
      <c r="H85" s="287"/>
      <c r="I85" s="286">
        <f t="shared" si="131"/>
        <v>0</v>
      </c>
      <c r="J85" s="225"/>
      <c r="K85" s="286">
        <f t="shared" ref="K85:K93" si="161">J85*$E85</f>
        <v>0</v>
      </c>
      <c r="L85" s="287"/>
      <c r="M85" s="286">
        <f t="shared" ref="M85" si="162">L85*$E85</f>
        <v>0</v>
      </c>
      <c r="N85" s="287"/>
      <c r="O85" s="286">
        <f t="shared" ref="O85" si="163">N85*$E85</f>
        <v>0</v>
      </c>
    </row>
    <row r="86" spans="1:15">
      <c r="A86" s="299">
        <v>9</v>
      </c>
      <c r="B86" s="299"/>
      <c r="C86" s="304" t="s">
        <v>93</v>
      </c>
      <c r="D86" s="299"/>
      <c r="E86" s="305"/>
      <c r="F86" s="225"/>
      <c r="G86" s="286">
        <f t="shared" si="160"/>
        <v>0</v>
      </c>
      <c r="H86" s="287"/>
      <c r="I86" s="286">
        <f t="shared" si="131"/>
        <v>0</v>
      </c>
      <c r="J86" s="225"/>
      <c r="K86" s="286">
        <f t="shared" si="161"/>
        <v>0</v>
      </c>
      <c r="L86" s="287"/>
      <c r="M86" s="286">
        <f t="shared" ref="M86" si="164">L86*$E86</f>
        <v>0</v>
      </c>
      <c r="N86" s="287"/>
      <c r="O86" s="286">
        <f t="shared" ref="O86" si="165">N86*$E86</f>
        <v>0</v>
      </c>
    </row>
    <row r="87" spans="1:15">
      <c r="A87" s="282"/>
      <c r="B87" s="277"/>
      <c r="C87" s="291"/>
      <c r="D87" s="282"/>
      <c r="E87" s="294"/>
      <c r="F87" s="225"/>
      <c r="G87" s="286">
        <f t="shared" si="160"/>
        <v>0</v>
      </c>
      <c r="H87" s="287"/>
      <c r="I87" s="286">
        <f t="shared" si="131"/>
        <v>0</v>
      </c>
      <c r="J87" s="225"/>
      <c r="K87" s="286">
        <f t="shared" si="161"/>
        <v>0</v>
      </c>
      <c r="L87" s="287"/>
      <c r="M87" s="286">
        <f t="shared" ref="M87" si="166">L87*$E87</f>
        <v>0</v>
      </c>
      <c r="N87" s="287"/>
      <c r="O87" s="286">
        <f t="shared" ref="O87" si="167">N87*$E87</f>
        <v>0</v>
      </c>
    </row>
    <row r="88" spans="1:15">
      <c r="A88" s="282">
        <v>9.1</v>
      </c>
      <c r="B88" s="303" t="s">
        <v>93</v>
      </c>
      <c r="C88" s="317" t="s">
        <v>94</v>
      </c>
      <c r="D88" s="284"/>
      <c r="E88" s="321"/>
      <c r="F88" s="225"/>
      <c r="G88" s="286">
        <f t="shared" si="160"/>
        <v>0</v>
      </c>
      <c r="H88" s="287"/>
      <c r="I88" s="286">
        <f t="shared" si="131"/>
        <v>0</v>
      </c>
      <c r="J88" s="225"/>
      <c r="K88" s="286">
        <f t="shared" si="161"/>
        <v>0</v>
      </c>
      <c r="L88" s="287"/>
      <c r="M88" s="286">
        <f t="shared" ref="M88" si="168">L88*$E88</f>
        <v>0</v>
      </c>
      <c r="N88" s="287">
        <v>0</v>
      </c>
      <c r="O88" s="286">
        <f t="shared" ref="O88" si="169">N88*$E88</f>
        <v>0</v>
      </c>
    </row>
    <row r="89" spans="1:15">
      <c r="A89" s="282"/>
      <c r="B89" s="303" t="s">
        <v>21</v>
      </c>
      <c r="C89" s="317" t="s">
        <v>95</v>
      </c>
      <c r="D89" s="284" t="s">
        <v>96</v>
      </c>
      <c r="E89" s="321">
        <v>1</v>
      </c>
      <c r="F89" s="225">
        <v>54800</v>
      </c>
      <c r="G89" s="286">
        <f t="shared" si="160"/>
        <v>54800</v>
      </c>
      <c r="H89" s="287">
        <v>55000</v>
      </c>
      <c r="I89" s="286">
        <f t="shared" si="131"/>
        <v>55000</v>
      </c>
      <c r="J89" s="225">
        <v>27000</v>
      </c>
      <c r="K89" s="286">
        <f t="shared" si="161"/>
        <v>27000</v>
      </c>
      <c r="L89" s="287">
        <v>7500</v>
      </c>
      <c r="M89" s="286">
        <f t="shared" ref="M89" si="170">L89*$E89</f>
        <v>7500</v>
      </c>
      <c r="N89" s="287">
        <v>58500</v>
      </c>
      <c r="O89" s="286">
        <f t="shared" ref="O89" si="171">N89*$E89</f>
        <v>58500</v>
      </c>
    </row>
    <row r="90" spans="1:15">
      <c r="A90" s="282">
        <v>9.1999999999999993</v>
      </c>
      <c r="B90" s="303" t="s">
        <v>93</v>
      </c>
      <c r="C90" s="317" t="s">
        <v>97</v>
      </c>
      <c r="D90" s="284"/>
      <c r="E90" s="321"/>
      <c r="F90" s="225"/>
      <c r="G90" s="286">
        <f t="shared" si="160"/>
        <v>0</v>
      </c>
      <c r="H90" s="287"/>
      <c r="I90" s="286">
        <f t="shared" si="131"/>
        <v>0</v>
      </c>
      <c r="J90" s="225"/>
      <c r="K90" s="286">
        <f t="shared" si="161"/>
        <v>0</v>
      </c>
      <c r="L90" s="287"/>
      <c r="M90" s="286">
        <f t="shared" ref="M90" si="172">L90*$E90</f>
        <v>0</v>
      </c>
      <c r="N90" s="287">
        <v>0</v>
      </c>
      <c r="O90" s="286">
        <f t="shared" ref="O90" si="173">N90*$E90</f>
        <v>0</v>
      </c>
    </row>
    <row r="91" spans="1:15">
      <c r="A91" s="282"/>
      <c r="B91" s="303" t="s">
        <v>21</v>
      </c>
      <c r="C91" s="317" t="s">
        <v>95</v>
      </c>
      <c r="D91" s="284" t="s">
        <v>96</v>
      </c>
      <c r="E91" s="321">
        <v>1</v>
      </c>
      <c r="F91" s="225">
        <v>12560</v>
      </c>
      <c r="G91" s="286">
        <f t="shared" si="160"/>
        <v>12560</v>
      </c>
      <c r="H91" s="287">
        <v>25000</v>
      </c>
      <c r="I91" s="286">
        <f t="shared" si="131"/>
        <v>25000</v>
      </c>
      <c r="J91" s="225">
        <v>14000</v>
      </c>
      <c r="K91" s="286">
        <f t="shared" si="161"/>
        <v>14000</v>
      </c>
      <c r="L91" s="287">
        <v>7000</v>
      </c>
      <c r="M91" s="286">
        <f t="shared" ref="M91" si="174">L91*$E91</f>
        <v>7000</v>
      </c>
      <c r="N91" s="287">
        <v>27000</v>
      </c>
      <c r="O91" s="286">
        <f t="shared" ref="O91" si="175">N91*$E91</f>
        <v>27000</v>
      </c>
    </row>
    <row r="92" spans="1:15" ht="27">
      <c r="A92" s="282">
        <v>9.3000000000000007</v>
      </c>
      <c r="B92" s="303" t="s">
        <v>98</v>
      </c>
      <c r="C92" s="317" t="s">
        <v>482</v>
      </c>
      <c r="D92" s="284" t="s">
        <v>14</v>
      </c>
      <c r="E92" s="321">
        <v>10</v>
      </c>
      <c r="F92" s="225">
        <v>3760</v>
      </c>
      <c r="G92" s="286">
        <f t="shared" si="160"/>
        <v>37600</v>
      </c>
      <c r="H92" s="287">
        <v>1250</v>
      </c>
      <c r="I92" s="286">
        <f t="shared" si="131"/>
        <v>12500</v>
      </c>
      <c r="J92" s="225">
        <v>1761.67</v>
      </c>
      <c r="K92" s="286">
        <f t="shared" si="161"/>
        <v>17616.7</v>
      </c>
      <c r="L92" s="287">
        <v>430</v>
      </c>
      <c r="M92" s="286">
        <f t="shared" ref="M92" si="176">L92*$E92</f>
        <v>4300</v>
      </c>
      <c r="N92" s="287">
        <v>2503.5</v>
      </c>
      <c r="O92" s="286">
        <f t="shared" ref="O92" si="177">N92*$E92</f>
        <v>25035</v>
      </c>
    </row>
    <row r="93" spans="1:15">
      <c r="A93" s="282">
        <v>9.4</v>
      </c>
      <c r="B93" s="299"/>
      <c r="C93" s="297"/>
      <c r="D93" s="282"/>
      <c r="E93" s="294"/>
      <c r="F93" s="225"/>
      <c r="G93" s="286">
        <f t="shared" si="160"/>
        <v>0</v>
      </c>
      <c r="H93" s="287"/>
      <c r="I93" s="286">
        <f t="shared" si="131"/>
        <v>0</v>
      </c>
      <c r="J93" s="225"/>
      <c r="K93" s="286">
        <f t="shared" si="161"/>
        <v>0</v>
      </c>
      <c r="L93" s="287"/>
      <c r="M93" s="286">
        <f t="shared" ref="M93" si="178">L93*$E93</f>
        <v>0</v>
      </c>
      <c r="N93" s="287"/>
      <c r="O93" s="286">
        <f t="shared" ref="O93" si="179">N93*$E93</f>
        <v>0</v>
      </c>
    </row>
    <row r="94" spans="1:15">
      <c r="A94" s="299"/>
      <c r="B94" s="299"/>
      <c r="C94" s="289" t="s">
        <v>99</v>
      </c>
      <c r="D94" s="282"/>
      <c r="E94" s="294"/>
      <c r="F94" s="225"/>
      <c r="G94" s="286">
        <f>SUM(G85:G93)</f>
        <v>104960</v>
      </c>
      <c r="H94" s="287"/>
      <c r="I94" s="286">
        <f>SUM(I85:I93)</f>
        <v>92500</v>
      </c>
      <c r="J94" s="225"/>
      <c r="K94" s="286">
        <f>SUM(K85:K93)</f>
        <v>58616.7</v>
      </c>
      <c r="L94" s="287"/>
      <c r="M94" s="286">
        <f>SUM(M85:M93)</f>
        <v>18800</v>
      </c>
      <c r="N94" s="287"/>
      <c r="O94" s="286">
        <f>SUM(O85:O93)</f>
        <v>110535</v>
      </c>
    </row>
    <row r="95" spans="1:15" s="267" customFormat="1">
      <c r="A95" s="282"/>
      <c r="B95" s="303"/>
      <c r="C95" s="317"/>
      <c r="D95" s="284"/>
      <c r="E95" s="321"/>
      <c r="F95" s="225"/>
      <c r="G95" s="286">
        <f t="shared" ref="G95:G100" si="180">F95*$E95</f>
        <v>0</v>
      </c>
      <c r="H95" s="287"/>
      <c r="I95" s="286">
        <f t="shared" si="131"/>
        <v>0</v>
      </c>
      <c r="J95" s="225"/>
      <c r="K95" s="286">
        <f t="shared" ref="K95:K100" si="181">J95*$E95</f>
        <v>0</v>
      </c>
      <c r="L95" s="287"/>
      <c r="M95" s="286">
        <f t="shared" ref="M95" si="182">L95*$E95</f>
        <v>0</v>
      </c>
      <c r="N95" s="287"/>
      <c r="O95" s="286">
        <f t="shared" ref="O95" si="183">N95*$E95</f>
        <v>0</v>
      </c>
    </row>
    <row r="96" spans="1:15">
      <c r="A96" s="299">
        <v>9</v>
      </c>
      <c r="B96" s="299"/>
      <c r="C96" s="304" t="s">
        <v>100</v>
      </c>
      <c r="D96" s="299"/>
      <c r="E96" s="305"/>
      <c r="F96" s="225"/>
      <c r="G96" s="286">
        <f t="shared" si="180"/>
        <v>0</v>
      </c>
      <c r="H96" s="287"/>
      <c r="I96" s="286">
        <f t="shared" si="131"/>
        <v>0</v>
      </c>
      <c r="J96" s="225"/>
      <c r="K96" s="286">
        <f t="shared" si="181"/>
        <v>0</v>
      </c>
      <c r="L96" s="287"/>
      <c r="M96" s="286">
        <f t="shared" ref="M96" si="184">L96*$E96</f>
        <v>0</v>
      </c>
      <c r="N96" s="287"/>
      <c r="O96" s="286">
        <f t="shared" ref="O96" si="185">N96*$E96</f>
        <v>0</v>
      </c>
    </row>
    <row r="97" spans="1:15">
      <c r="A97" s="282"/>
      <c r="B97" s="277"/>
      <c r="C97" s="291"/>
      <c r="D97" s="282"/>
      <c r="E97" s="294"/>
      <c r="F97" s="225"/>
      <c r="G97" s="286">
        <f t="shared" si="180"/>
        <v>0</v>
      </c>
      <c r="H97" s="287"/>
      <c r="I97" s="286">
        <f t="shared" si="131"/>
        <v>0</v>
      </c>
      <c r="J97" s="225"/>
      <c r="K97" s="286">
        <f t="shared" si="181"/>
        <v>0</v>
      </c>
      <c r="L97" s="287"/>
      <c r="M97" s="286">
        <f t="shared" ref="M97" si="186">L97*$E97</f>
        <v>0</v>
      </c>
      <c r="N97" s="287"/>
      <c r="O97" s="286">
        <f t="shared" ref="O97" si="187">N97*$E97</f>
        <v>0</v>
      </c>
    </row>
    <row r="98" spans="1:15">
      <c r="A98" s="282">
        <v>9.1</v>
      </c>
      <c r="B98" s="303" t="s">
        <v>101</v>
      </c>
      <c r="C98" s="317" t="s">
        <v>102</v>
      </c>
      <c r="D98" s="284" t="s">
        <v>96</v>
      </c>
      <c r="E98" s="321">
        <v>1</v>
      </c>
      <c r="F98" s="225">
        <v>4000</v>
      </c>
      <c r="G98" s="286">
        <f t="shared" si="180"/>
        <v>4000</v>
      </c>
      <c r="H98" s="287">
        <v>18000</v>
      </c>
      <c r="I98" s="286">
        <f t="shared" si="131"/>
        <v>18000</v>
      </c>
      <c r="J98" s="225">
        <v>7000</v>
      </c>
      <c r="K98" s="286">
        <f t="shared" si="181"/>
        <v>7000</v>
      </c>
      <c r="L98" s="287">
        <v>30000</v>
      </c>
      <c r="M98" s="286">
        <f t="shared" ref="M98" si="188">L98*$E98</f>
        <v>30000</v>
      </c>
      <c r="N98" s="287">
        <v>45000</v>
      </c>
      <c r="O98" s="286">
        <f t="shared" ref="O98" si="189">N98*$E98</f>
        <v>45000</v>
      </c>
    </row>
    <row r="99" spans="1:15">
      <c r="A99" s="282"/>
      <c r="B99" s="303"/>
      <c r="C99" s="317"/>
      <c r="D99" s="284"/>
      <c r="E99" s="321"/>
      <c r="F99" s="225"/>
      <c r="G99" s="286">
        <f t="shared" si="180"/>
        <v>0</v>
      </c>
      <c r="H99" s="287"/>
      <c r="I99" s="286">
        <f t="shared" si="131"/>
        <v>0</v>
      </c>
      <c r="J99" s="225"/>
      <c r="K99" s="286">
        <f t="shared" si="181"/>
        <v>0</v>
      </c>
      <c r="L99" s="287"/>
      <c r="M99" s="286">
        <f t="shared" ref="M99" si="190">L99*$E99</f>
        <v>0</v>
      </c>
      <c r="N99" s="287"/>
      <c r="O99" s="286">
        <f t="shared" ref="O99" si="191">N99*$E99</f>
        <v>0</v>
      </c>
    </row>
    <row r="100" spans="1:15">
      <c r="A100" s="282"/>
      <c r="B100" s="299"/>
      <c r="C100" s="297"/>
      <c r="D100" s="282"/>
      <c r="E100" s="294"/>
      <c r="F100" s="225"/>
      <c r="G100" s="286">
        <f t="shared" si="180"/>
        <v>0</v>
      </c>
      <c r="H100" s="287"/>
      <c r="I100" s="286">
        <f t="shared" si="131"/>
        <v>0</v>
      </c>
      <c r="J100" s="225"/>
      <c r="K100" s="286">
        <f t="shared" si="181"/>
        <v>0</v>
      </c>
      <c r="L100" s="287"/>
      <c r="M100" s="286">
        <f t="shared" ref="M100" si="192">L100*$E100</f>
        <v>0</v>
      </c>
      <c r="N100" s="287"/>
      <c r="O100" s="286">
        <f t="shared" ref="O100" si="193">N100*$E100</f>
        <v>0</v>
      </c>
    </row>
    <row r="101" spans="1:15">
      <c r="A101" s="299"/>
      <c r="B101" s="299"/>
      <c r="C101" s="289" t="s">
        <v>491</v>
      </c>
      <c r="D101" s="282"/>
      <c r="E101" s="294"/>
      <c r="F101" s="225"/>
      <c r="G101" s="286">
        <f>SUM(G98:G100)</f>
        <v>4000</v>
      </c>
      <c r="H101" s="287"/>
      <c r="I101" s="286">
        <f>SUM(I98:I100)</f>
        <v>18000</v>
      </c>
      <c r="J101" s="225"/>
      <c r="K101" s="286">
        <f>SUM(K98:K100)</f>
        <v>7000</v>
      </c>
      <c r="L101" s="287"/>
      <c r="M101" s="286">
        <f>SUM(M98:M100)</f>
        <v>30000</v>
      </c>
      <c r="N101" s="287"/>
      <c r="O101" s="286">
        <f>SUM(O98:O100)</f>
        <v>45000</v>
      </c>
    </row>
    <row r="102" spans="1:15" ht="19" customHeight="1">
      <c r="A102" s="322" t="s">
        <v>492</v>
      </c>
      <c r="B102" s="322"/>
      <c r="C102" s="322"/>
      <c r="D102" s="323"/>
      <c r="E102" s="324"/>
      <c r="F102" s="323"/>
      <c r="G102" s="325">
        <f>G101+G94+G84+G73+G67+G53+G41+G33+G23+G7</f>
        <v>1715985</v>
      </c>
      <c r="H102" s="323"/>
      <c r="I102" s="325">
        <f>I101+I94+I84+I73+I67+I53+I41+I33+I23+I7</f>
        <v>2232300</v>
      </c>
      <c r="J102" s="323"/>
      <c r="K102" s="325">
        <f>K101+K94+K84+K73+K67+K53+K41+K33+K23+K7</f>
        <v>1466964.7</v>
      </c>
      <c r="L102" s="323"/>
      <c r="M102" s="325">
        <f>M101+M94+M84+M73+M67+M53+M41+M33+M23+M7</f>
        <v>2018216</v>
      </c>
      <c r="N102" s="323"/>
      <c r="O102" s="325">
        <f>O101+O94+O84+O73+O67+O53+O41+O33+O23+O7</f>
        <v>4141509</v>
      </c>
    </row>
  </sheetData>
  <mergeCells count="12">
    <mergeCell ref="A102:C102"/>
    <mergeCell ref="L2:M2"/>
    <mergeCell ref="N2:O2"/>
    <mergeCell ref="A1:O1"/>
    <mergeCell ref="E2:E3"/>
    <mergeCell ref="D2:D3"/>
    <mergeCell ref="C2:C3"/>
    <mergeCell ref="B2:B3"/>
    <mergeCell ref="A2:A3"/>
    <mergeCell ref="H2:I2"/>
    <mergeCell ref="F2:G2"/>
    <mergeCell ref="J2:K2"/>
  </mergeCells>
  <conditionalFormatting sqref="C12">
    <cfRule type="cellIs" dxfId="0" priority="1" stopIfTrue="1" operator="equal">
      <formula>0</formula>
    </cfRule>
  </conditionalFormatting>
  <printOptions horizontalCentered="1"/>
  <pageMargins left="0.31496062992125984" right="0.31496062992125984" top="0.59055118110236227" bottom="0.39370078740157483" header="0.51181102362204722" footer="0.51181102362204722"/>
  <pageSetup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F77BC-7E55-4525-BD41-E705CAF944FB}">
  <dimension ref="A1:O52"/>
  <sheetViews>
    <sheetView zoomScale="40" zoomScaleNormal="40" workbookViewId="0">
      <pane ySplit="3" topLeftCell="A43" activePane="bottomLeft" state="frozen"/>
      <selection pane="bottomLeft" sqref="A1:O1"/>
    </sheetView>
  </sheetViews>
  <sheetFormatPr defaultRowHeight="14.5"/>
  <cols>
    <col min="1" max="1" width="12.08984375" customWidth="1"/>
    <col min="2" max="2" width="24.90625" bestFit="1" customWidth="1"/>
    <col min="3" max="3" width="62.453125" customWidth="1"/>
    <col min="4" max="4" width="10.08984375" customWidth="1"/>
    <col min="6" max="6" width="20.7265625" customWidth="1"/>
    <col min="7" max="7" width="25.81640625" customWidth="1"/>
    <col min="8" max="8" width="19.26953125" customWidth="1"/>
    <col min="9" max="9" width="24.6328125" customWidth="1"/>
    <col min="10" max="10" width="18.08984375" customWidth="1"/>
    <col min="11" max="11" width="21" customWidth="1"/>
    <col min="12" max="12" width="19" customWidth="1"/>
    <col min="13" max="13" width="18.08984375" customWidth="1"/>
    <col min="14" max="14" width="18.26953125" customWidth="1"/>
    <col min="15" max="15" width="21.453125" customWidth="1"/>
    <col min="255" max="255" width="12.08984375" customWidth="1"/>
    <col min="256" max="256" width="24.90625" bestFit="1" customWidth="1"/>
    <col min="257" max="257" width="62.453125" customWidth="1"/>
    <col min="258" max="258" width="10.08984375" customWidth="1"/>
    <col min="260" max="260" width="11.08984375" customWidth="1"/>
    <col min="261" max="261" width="19" customWidth="1"/>
    <col min="511" max="511" width="12.08984375" customWidth="1"/>
    <col min="512" max="512" width="24.90625" bestFit="1" customWidth="1"/>
    <col min="513" max="513" width="62.453125" customWidth="1"/>
    <col min="514" max="514" width="10.08984375" customWidth="1"/>
    <col min="516" max="516" width="11.08984375" customWidth="1"/>
    <col min="517" max="517" width="19" customWidth="1"/>
    <col min="767" max="767" width="12.08984375" customWidth="1"/>
    <col min="768" max="768" width="24.90625" bestFit="1" customWidth="1"/>
    <col min="769" max="769" width="62.453125" customWidth="1"/>
    <col min="770" max="770" width="10.08984375" customWidth="1"/>
    <col min="772" max="772" width="11.08984375" customWidth="1"/>
    <col min="773" max="773" width="19" customWidth="1"/>
    <col min="1023" max="1023" width="12.08984375" customWidth="1"/>
    <col min="1024" max="1024" width="24.90625" bestFit="1" customWidth="1"/>
    <col min="1025" max="1025" width="62.453125" customWidth="1"/>
    <col min="1026" max="1026" width="10.08984375" customWidth="1"/>
    <col min="1028" max="1028" width="11.08984375" customWidth="1"/>
    <col min="1029" max="1029" width="19" customWidth="1"/>
    <col min="1279" max="1279" width="12.08984375" customWidth="1"/>
    <col min="1280" max="1280" width="24.90625" bestFit="1" customWidth="1"/>
    <col min="1281" max="1281" width="62.453125" customWidth="1"/>
    <col min="1282" max="1282" width="10.08984375" customWidth="1"/>
    <col min="1284" max="1284" width="11.08984375" customWidth="1"/>
    <col min="1285" max="1285" width="19" customWidth="1"/>
    <col min="1535" max="1535" width="12.08984375" customWidth="1"/>
    <col min="1536" max="1536" width="24.90625" bestFit="1" customWidth="1"/>
    <col min="1537" max="1537" width="62.453125" customWidth="1"/>
    <col min="1538" max="1538" width="10.08984375" customWidth="1"/>
    <col min="1540" max="1540" width="11.08984375" customWidth="1"/>
    <col min="1541" max="1541" width="19" customWidth="1"/>
    <col min="1791" max="1791" width="12.08984375" customWidth="1"/>
    <col min="1792" max="1792" width="24.90625" bestFit="1" customWidth="1"/>
    <col min="1793" max="1793" width="62.453125" customWidth="1"/>
    <col min="1794" max="1794" width="10.08984375" customWidth="1"/>
    <col min="1796" max="1796" width="11.08984375" customWidth="1"/>
    <col min="1797" max="1797" width="19" customWidth="1"/>
    <col min="2047" max="2047" width="12.08984375" customWidth="1"/>
    <col min="2048" max="2048" width="24.90625" bestFit="1" customWidth="1"/>
    <col min="2049" max="2049" width="62.453125" customWidth="1"/>
    <col min="2050" max="2050" width="10.08984375" customWidth="1"/>
    <col min="2052" max="2052" width="11.08984375" customWidth="1"/>
    <col min="2053" max="2053" width="19" customWidth="1"/>
    <col min="2303" max="2303" width="12.08984375" customWidth="1"/>
    <col min="2304" max="2304" width="24.90625" bestFit="1" customWidth="1"/>
    <col min="2305" max="2305" width="62.453125" customWidth="1"/>
    <col min="2306" max="2306" width="10.08984375" customWidth="1"/>
    <col min="2308" max="2308" width="11.08984375" customWidth="1"/>
    <col min="2309" max="2309" width="19" customWidth="1"/>
    <col min="2559" max="2559" width="12.08984375" customWidth="1"/>
    <col min="2560" max="2560" width="24.90625" bestFit="1" customWidth="1"/>
    <col min="2561" max="2561" width="62.453125" customWidth="1"/>
    <col min="2562" max="2562" width="10.08984375" customWidth="1"/>
    <col min="2564" max="2564" width="11.08984375" customWidth="1"/>
    <col min="2565" max="2565" width="19" customWidth="1"/>
    <col min="2815" max="2815" width="12.08984375" customWidth="1"/>
    <col min="2816" max="2816" width="24.90625" bestFit="1" customWidth="1"/>
    <col min="2817" max="2817" width="62.453125" customWidth="1"/>
    <col min="2818" max="2818" width="10.08984375" customWidth="1"/>
    <col min="2820" max="2820" width="11.08984375" customWidth="1"/>
    <col min="2821" max="2821" width="19" customWidth="1"/>
    <col min="3071" max="3071" width="12.08984375" customWidth="1"/>
    <col min="3072" max="3072" width="24.90625" bestFit="1" customWidth="1"/>
    <col min="3073" max="3073" width="62.453125" customWidth="1"/>
    <col min="3074" max="3074" width="10.08984375" customWidth="1"/>
    <col min="3076" max="3076" width="11.08984375" customWidth="1"/>
    <col min="3077" max="3077" width="19" customWidth="1"/>
    <col min="3327" max="3327" width="12.08984375" customWidth="1"/>
    <col min="3328" max="3328" width="24.90625" bestFit="1" customWidth="1"/>
    <col min="3329" max="3329" width="62.453125" customWidth="1"/>
    <col min="3330" max="3330" width="10.08984375" customWidth="1"/>
    <col min="3332" max="3332" width="11.08984375" customWidth="1"/>
    <col min="3333" max="3333" width="19" customWidth="1"/>
    <col min="3583" max="3583" width="12.08984375" customWidth="1"/>
    <col min="3584" max="3584" width="24.90625" bestFit="1" customWidth="1"/>
    <col min="3585" max="3585" width="62.453125" customWidth="1"/>
    <col min="3586" max="3586" width="10.08984375" customWidth="1"/>
    <col min="3588" max="3588" width="11.08984375" customWidth="1"/>
    <col min="3589" max="3589" width="19" customWidth="1"/>
    <col min="3839" max="3839" width="12.08984375" customWidth="1"/>
    <col min="3840" max="3840" width="24.90625" bestFit="1" customWidth="1"/>
    <col min="3841" max="3841" width="62.453125" customWidth="1"/>
    <col min="3842" max="3842" width="10.08984375" customWidth="1"/>
    <col min="3844" max="3844" width="11.08984375" customWidth="1"/>
    <col min="3845" max="3845" width="19" customWidth="1"/>
    <col min="4095" max="4095" width="12.08984375" customWidth="1"/>
    <col min="4096" max="4096" width="24.90625" bestFit="1" customWidth="1"/>
    <col min="4097" max="4097" width="62.453125" customWidth="1"/>
    <col min="4098" max="4098" width="10.08984375" customWidth="1"/>
    <col min="4100" max="4100" width="11.08984375" customWidth="1"/>
    <col min="4101" max="4101" width="19" customWidth="1"/>
    <col min="4351" max="4351" width="12.08984375" customWidth="1"/>
    <col min="4352" max="4352" width="24.90625" bestFit="1" customWidth="1"/>
    <col min="4353" max="4353" width="62.453125" customWidth="1"/>
    <col min="4354" max="4354" width="10.08984375" customWidth="1"/>
    <col min="4356" max="4356" width="11.08984375" customWidth="1"/>
    <col min="4357" max="4357" width="19" customWidth="1"/>
    <col min="4607" max="4607" width="12.08984375" customWidth="1"/>
    <col min="4608" max="4608" width="24.90625" bestFit="1" customWidth="1"/>
    <col min="4609" max="4609" width="62.453125" customWidth="1"/>
    <col min="4610" max="4610" width="10.08984375" customWidth="1"/>
    <col min="4612" max="4612" width="11.08984375" customWidth="1"/>
    <col min="4613" max="4613" width="19" customWidth="1"/>
    <col min="4863" max="4863" width="12.08984375" customWidth="1"/>
    <col min="4864" max="4864" width="24.90625" bestFit="1" customWidth="1"/>
    <col min="4865" max="4865" width="62.453125" customWidth="1"/>
    <col min="4866" max="4866" width="10.08984375" customWidth="1"/>
    <col min="4868" max="4868" width="11.08984375" customWidth="1"/>
    <col min="4869" max="4869" width="19" customWidth="1"/>
    <col min="5119" max="5119" width="12.08984375" customWidth="1"/>
    <col min="5120" max="5120" width="24.90625" bestFit="1" customWidth="1"/>
    <col min="5121" max="5121" width="62.453125" customWidth="1"/>
    <col min="5122" max="5122" width="10.08984375" customWidth="1"/>
    <col min="5124" max="5124" width="11.08984375" customWidth="1"/>
    <col min="5125" max="5125" width="19" customWidth="1"/>
    <col min="5375" max="5375" width="12.08984375" customWidth="1"/>
    <col min="5376" max="5376" width="24.90625" bestFit="1" customWidth="1"/>
    <col min="5377" max="5377" width="62.453125" customWidth="1"/>
    <col min="5378" max="5378" width="10.08984375" customWidth="1"/>
    <col min="5380" max="5380" width="11.08984375" customWidth="1"/>
    <col min="5381" max="5381" width="19" customWidth="1"/>
    <col min="5631" max="5631" width="12.08984375" customWidth="1"/>
    <col min="5632" max="5632" width="24.90625" bestFit="1" customWidth="1"/>
    <col min="5633" max="5633" width="62.453125" customWidth="1"/>
    <col min="5634" max="5634" width="10.08984375" customWidth="1"/>
    <col min="5636" max="5636" width="11.08984375" customWidth="1"/>
    <col min="5637" max="5637" width="19" customWidth="1"/>
    <col min="5887" max="5887" width="12.08984375" customWidth="1"/>
    <col min="5888" max="5888" width="24.90625" bestFit="1" customWidth="1"/>
    <col min="5889" max="5889" width="62.453125" customWidth="1"/>
    <col min="5890" max="5890" width="10.08984375" customWidth="1"/>
    <col min="5892" max="5892" width="11.08984375" customWidth="1"/>
    <col min="5893" max="5893" width="19" customWidth="1"/>
    <col min="6143" max="6143" width="12.08984375" customWidth="1"/>
    <col min="6144" max="6144" width="24.90625" bestFit="1" customWidth="1"/>
    <col min="6145" max="6145" width="62.453125" customWidth="1"/>
    <col min="6146" max="6146" width="10.08984375" customWidth="1"/>
    <col min="6148" max="6148" width="11.08984375" customWidth="1"/>
    <col min="6149" max="6149" width="19" customWidth="1"/>
    <col min="6399" max="6399" width="12.08984375" customWidth="1"/>
    <col min="6400" max="6400" width="24.90625" bestFit="1" customWidth="1"/>
    <col min="6401" max="6401" width="62.453125" customWidth="1"/>
    <col min="6402" max="6402" width="10.08984375" customWidth="1"/>
    <col min="6404" max="6404" width="11.08984375" customWidth="1"/>
    <col min="6405" max="6405" width="19" customWidth="1"/>
    <col min="6655" max="6655" width="12.08984375" customWidth="1"/>
    <col min="6656" max="6656" width="24.90625" bestFit="1" customWidth="1"/>
    <col min="6657" max="6657" width="62.453125" customWidth="1"/>
    <col min="6658" max="6658" width="10.08984375" customWidth="1"/>
    <col min="6660" max="6660" width="11.08984375" customWidth="1"/>
    <col min="6661" max="6661" width="19" customWidth="1"/>
    <col min="6911" max="6911" width="12.08984375" customWidth="1"/>
    <col min="6912" max="6912" width="24.90625" bestFit="1" customWidth="1"/>
    <col min="6913" max="6913" width="62.453125" customWidth="1"/>
    <col min="6914" max="6914" width="10.08984375" customWidth="1"/>
    <col min="6916" max="6916" width="11.08984375" customWidth="1"/>
    <col min="6917" max="6917" width="19" customWidth="1"/>
    <col min="7167" max="7167" width="12.08984375" customWidth="1"/>
    <col min="7168" max="7168" width="24.90625" bestFit="1" customWidth="1"/>
    <col min="7169" max="7169" width="62.453125" customWidth="1"/>
    <col min="7170" max="7170" width="10.08984375" customWidth="1"/>
    <col min="7172" max="7172" width="11.08984375" customWidth="1"/>
    <col min="7173" max="7173" width="19" customWidth="1"/>
    <col min="7423" max="7423" width="12.08984375" customWidth="1"/>
    <col min="7424" max="7424" width="24.90625" bestFit="1" customWidth="1"/>
    <col min="7425" max="7425" width="62.453125" customWidth="1"/>
    <col min="7426" max="7426" width="10.08984375" customWidth="1"/>
    <col min="7428" max="7428" width="11.08984375" customWidth="1"/>
    <col min="7429" max="7429" width="19" customWidth="1"/>
    <col min="7679" max="7679" width="12.08984375" customWidth="1"/>
    <col min="7680" max="7680" width="24.90625" bestFit="1" customWidth="1"/>
    <col min="7681" max="7681" width="62.453125" customWidth="1"/>
    <col min="7682" max="7682" width="10.08984375" customWidth="1"/>
    <col min="7684" max="7684" width="11.08984375" customWidth="1"/>
    <col min="7685" max="7685" width="19" customWidth="1"/>
    <col min="7935" max="7935" width="12.08984375" customWidth="1"/>
    <col min="7936" max="7936" width="24.90625" bestFit="1" customWidth="1"/>
    <col min="7937" max="7937" width="62.453125" customWidth="1"/>
    <col min="7938" max="7938" width="10.08984375" customWidth="1"/>
    <col min="7940" max="7940" width="11.08984375" customWidth="1"/>
    <col min="7941" max="7941" width="19" customWidth="1"/>
    <col min="8191" max="8191" width="12.08984375" customWidth="1"/>
    <col min="8192" max="8192" width="24.90625" bestFit="1" customWidth="1"/>
    <col min="8193" max="8193" width="62.453125" customWidth="1"/>
    <col min="8194" max="8194" width="10.08984375" customWidth="1"/>
    <col min="8196" max="8196" width="11.08984375" customWidth="1"/>
    <col min="8197" max="8197" width="19" customWidth="1"/>
    <col min="8447" max="8447" width="12.08984375" customWidth="1"/>
    <col min="8448" max="8448" width="24.90625" bestFit="1" customWidth="1"/>
    <col min="8449" max="8449" width="62.453125" customWidth="1"/>
    <col min="8450" max="8450" width="10.08984375" customWidth="1"/>
    <col min="8452" max="8452" width="11.08984375" customWidth="1"/>
    <col min="8453" max="8453" width="19" customWidth="1"/>
    <col min="8703" max="8703" width="12.08984375" customWidth="1"/>
    <col min="8704" max="8704" width="24.90625" bestFit="1" customWidth="1"/>
    <col min="8705" max="8705" width="62.453125" customWidth="1"/>
    <col min="8706" max="8706" width="10.08984375" customWidth="1"/>
    <col min="8708" max="8708" width="11.08984375" customWidth="1"/>
    <col min="8709" max="8709" width="19" customWidth="1"/>
    <col min="8959" max="8959" width="12.08984375" customWidth="1"/>
    <col min="8960" max="8960" width="24.90625" bestFit="1" customWidth="1"/>
    <col min="8961" max="8961" width="62.453125" customWidth="1"/>
    <col min="8962" max="8962" width="10.08984375" customWidth="1"/>
    <col min="8964" max="8964" width="11.08984375" customWidth="1"/>
    <col min="8965" max="8965" width="19" customWidth="1"/>
    <col min="9215" max="9215" width="12.08984375" customWidth="1"/>
    <col min="9216" max="9216" width="24.90625" bestFit="1" customWidth="1"/>
    <col min="9217" max="9217" width="62.453125" customWidth="1"/>
    <col min="9218" max="9218" width="10.08984375" customWidth="1"/>
    <col min="9220" max="9220" width="11.08984375" customWidth="1"/>
    <col min="9221" max="9221" width="19" customWidth="1"/>
    <col min="9471" max="9471" width="12.08984375" customWidth="1"/>
    <col min="9472" max="9472" width="24.90625" bestFit="1" customWidth="1"/>
    <col min="9473" max="9473" width="62.453125" customWidth="1"/>
    <col min="9474" max="9474" width="10.08984375" customWidth="1"/>
    <col min="9476" max="9476" width="11.08984375" customWidth="1"/>
    <col min="9477" max="9477" width="19" customWidth="1"/>
    <col min="9727" max="9727" width="12.08984375" customWidth="1"/>
    <col min="9728" max="9728" width="24.90625" bestFit="1" customWidth="1"/>
    <col min="9729" max="9729" width="62.453125" customWidth="1"/>
    <col min="9730" max="9730" width="10.08984375" customWidth="1"/>
    <col min="9732" max="9732" width="11.08984375" customWidth="1"/>
    <col min="9733" max="9733" width="19" customWidth="1"/>
    <col min="9983" max="9983" width="12.08984375" customWidth="1"/>
    <col min="9984" max="9984" width="24.90625" bestFit="1" customWidth="1"/>
    <col min="9985" max="9985" width="62.453125" customWidth="1"/>
    <col min="9986" max="9986" width="10.08984375" customWidth="1"/>
    <col min="9988" max="9988" width="11.08984375" customWidth="1"/>
    <col min="9989" max="9989" width="19" customWidth="1"/>
    <col min="10239" max="10239" width="12.08984375" customWidth="1"/>
    <col min="10240" max="10240" width="24.90625" bestFit="1" customWidth="1"/>
    <col min="10241" max="10241" width="62.453125" customWidth="1"/>
    <col min="10242" max="10242" width="10.08984375" customWidth="1"/>
    <col min="10244" max="10244" width="11.08984375" customWidth="1"/>
    <col min="10245" max="10245" width="19" customWidth="1"/>
    <col min="10495" max="10495" width="12.08984375" customWidth="1"/>
    <col min="10496" max="10496" width="24.90625" bestFit="1" customWidth="1"/>
    <col min="10497" max="10497" width="62.453125" customWidth="1"/>
    <col min="10498" max="10498" width="10.08984375" customWidth="1"/>
    <col min="10500" max="10500" width="11.08984375" customWidth="1"/>
    <col min="10501" max="10501" width="19" customWidth="1"/>
    <col min="10751" max="10751" width="12.08984375" customWidth="1"/>
    <col min="10752" max="10752" width="24.90625" bestFit="1" customWidth="1"/>
    <col min="10753" max="10753" width="62.453125" customWidth="1"/>
    <col min="10754" max="10754" width="10.08984375" customWidth="1"/>
    <col min="10756" max="10756" width="11.08984375" customWidth="1"/>
    <col min="10757" max="10757" width="19" customWidth="1"/>
    <col min="11007" max="11007" width="12.08984375" customWidth="1"/>
    <col min="11008" max="11008" width="24.90625" bestFit="1" customWidth="1"/>
    <col min="11009" max="11009" width="62.453125" customWidth="1"/>
    <col min="11010" max="11010" width="10.08984375" customWidth="1"/>
    <col min="11012" max="11012" width="11.08984375" customWidth="1"/>
    <col min="11013" max="11013" width="19" customWidth="1"/>
    <col min="11263" max="11263" width="12.08984375" customWidth="1"/>
    <col min="11264" max="11264" width="24.90625" bestFit="1" customWidth="1"/>
    <col min="11265" max="11265" width="62.453125" customWidth="1"/>
    <col min="11266" max="11266" width="10.08984375" customWidth="1"/>
    <col min="11268" max="11268" width="11.08984375" customWidth="1"/>
    <col min="11269" max="11269" width="19" customWidth="1"/>
    <col min="11519" max="11519" width="12.08984375" customWidth="1"/>
    <col min="11520" max="11520" width="24.90625" bestFit="1" customWidth="1"/>
    <col min="11521" max="11521" width="62.453125" customWidth="1"/>
    <col min="11522" max="11522" width="10.08984375" customWidth="1"/>
    <col min="11524" max="11524" width="11.08984375" customWidth="1"/>
    <col min="11525" max="11525" width="19" customWidth="1"/>
    <col min="11775" max="11775" width="12.08984375" customWidth="1"/>
    <col min="11776" max="11776" width="24.90625" bestFit="1" customWidth="1"/>
    <col min="11777" max="11777" width="62.453125" customWidth="1"/>
    <col min="11778" max="11778" width="10.08984375" customWidth="1"/>
    <col min="11780" max="11780" width="11.08984375" customWidth="1"/>
    <col min="11781" max="11781" width="19" customWidth="1"/>
    <col min="12031" max="12031" width="12.08984375" customWidth="1"/>
    <col min="12032" max="12032" width="24.90625" bestFit="1" customWidth="1"/>
    <col min="12033" max="12033" width="62.453125" customWidth="1"/>
    <col min="12034" max="12034" width="10.08984375" customWidth="1"/>
    <col min="12036" max="12036" width="11.08984375" customWidth="1"/>
    <col min="12037" max="12037" width="19" customWidth="1"/>
    <col min="12287" max="12287" width="12.08984375" customWidth="1"/>
    <col min="12288" max="12288" width="24.90625" bestFit="1" customWidth="1"/>
    <col min="12289" max="12289" width="62.453125" customWidth="1"/>
    <col min="12290" max="12290" width="10.08984375" customWidth="1"/>
    <col min="12292" max="12292" width="11.08984375" customWidth="1"/>
    <col min="12293" max="12293" width="19" customWidth="1"/>
    <col min="12543" max="12543" width="12.08984375" customWidth="1"/>
    <col min="12544" max="12544" width="24.90625" bestFit="1" customWidth="1"/>
    <col min="12545" max="12545" width="62.453125" customWidth="1"/>
    <col min="12546" max="12546" width="10.08984375" customWidth="1"/>
    <col min="12548" max="12548" width="11.08984375" customWidth="1"/>
    <col min="12549" max="12549" width="19" customWidth="1"/>
    <col min="12799" max="12799" width="12.08984375" customWidth="1"/>
    <col min="12800" max="12800" width="24.90625" bestFit="1" customWidth="1"/>
    <col min="12801" max="12801" width="62.453125" customWidth="1"/>
    <col min="12802" max="12802" width="10.08984375" customWidth="1"/>
    <col min="12804" max="12804" width="11.08984375" customWidth="1"/>
    <col min="12805" max="12805" width="19" customWidth="1"/>
    <col min="13055" max="13055" width="12.08984375" customWidth="1"/>
    <col min="13056" max="13056" width="24.90625" bestFit="1" customWidth="1"/>
    <col min="13057" max="13057" width="62.453125" customWidth="1"/>
    <col min="13058" max="13058" width="10.08984375" customWidth="1"/>
    <col min="13060" max="13060" width="11.08984375" customWidth="1"/>
    <col min="13061" max="13061" width="19" customWidth="1"/>
    <col min="13311" max="13311" width="12.08984375" customWidth="1"/>
    <col min="13312" max="13312" width="24.90625" bestFit="1" customWidth="1"/>
    <col min="13313" max="13313" width="62.453125" customWidth="1"/>
    <col min="13314" max="13314" width="10.08984375" customWidth="1"/>
    <col min="13316" max="13316" width="11.08984375" customWidth="1"/>
    <col min="13317" max="13317" width="19" customWidth="1"/>
    <col min="13567" max="13567" width="12.08984375" customWidth="1"/>
    <col min="13568" max="13568" width="24.90625" bestFit="1" customWidth="1"/>
    <col min="13569" max="13569" width="62.453125" customWidth="1"/>
    <col min="13570" max="13570" width="10.08984375" customWidth="1"/>
    <col min="13572" max="13572" width="11.08984375" customWidth="1"/>
    <col min="13573" max="13573" width="19" customWidth="1"/>
    <col min="13823" max="13823" width="12.08984375" customWidth="1"/>
    <col min="13824" max="13824" width="24.90625" bestFit="1" customWidth="1"/>
    <col min="13825" max="13825" width="62.453125" customWidth="1"/>
    <col min="13826" max="13826" width="10.08984375" customWidth="1"/>
    <col min="13828" max="13828" width="11.08984375" customWidth="1"/>
    <col min="13829" max="13829" width="19" customWidth="1"/>
    <col min="14079" max="14079" width="12.08984375" customWidth="1"/>
    <col min="14080" max="14080" width="24.90625" bestFit="1" customWidth="1"/>
    <col min="14081" max="14081" width="62.453125" customWidth="1"/>
    <col min="14082" max="14082" width="10.08984375" customWidth="1"/>
    <col min="14084" max="14084" width="11.08984375" customWidth="1"/>
    <col min="14085" max="14085" width="19" customWidth="1"/>
    <col min="14335" max="14335" width="12.08984375" customWidth="1"/>
    <col min="14336" max="14336" width="24.90625" bestFit="1" customWidth="1"/>
    <col min="14337" max="14337" width="62.453125" customWidth="1"/>
    <col min="14338" max="14338" width="10.08984375" customWidth="1"/>
    <col min="14340" max="14340" width="11.08984375" customWidth="1"/>
    <col min="14341" max="14341" width="19" customWidth="1"/>
    <col min="14591" max="14591" width="12.08984375" customWidth="1"/>
    <col min="14592" max="14592" width="24.90625" bestFit="1" customWidth="1"/>
    <col min="14593" max="14593" width="62.453125" customWidth="1"/>
    <col min="14594" max="14594" width="10.08984375" customWidth="1"/>
    <col min="14596" max="14596" width="11.08984375" customWidth="1"/>
    <col min="14597" max="14597" width="19" customWidth="1"/>
    <col min="14847" max="14847" width="12.08984375" customWidth="1"/>
    <col min="14848" max="14848" width="24.90625" bestFit="1" customWidth="1"/>
    <col min="14849" max="14849" width="62.453125" customWidth="1"/>
    <col min="14850" max="14850" width="10.08984375" customWidth="1"/>
    <col min="14852" max="14852" width="11.08984375" customWidth="1"/>
    <col min="14853" max="14853" width="19" customWidth="1"/>
    <col min="15103" max="15103" width="12.08984375" customWidth="1"/>
    <col min="15104" max="15104" width="24.90625" bestFit="1" customWidth="1"/>
    <col min="15105" max="15105" width="62.453125" customWidth="1"/>
    <col min="15106" max="15106" width="10.08984375" customWidth="1"/>
    <col min="15108" max="15108" width="11.08984375" customWidth="1"/>
    <col min="15109" max="15109" width="19" customWidth="1"/>
    <col min="15359" max="15359" width="12.08984375" customWidth="1"/>
    <col min="15360" max="15360" width="24.90625" bestFit="1" customWidth="1"/>
    <col min="15361" max="15361" width="62.453125" customWidth="1"/>
    <col min="15362" max="15362" width="10.08984375" customWidth="1"/>
    <col min="15364" max="15364" width="11.08984375" customWidth="1"/>
    <col min="15365" max="15365" width="19" customWidth="1"/>
    <col min="15615" max="15615" width="12.08984375" customWidth="1"/>
    <col min="15616" max="15616" width="24.90625" bestFit="1" customWidth="1"/>
    <col min="15617" max="15617" width="62.453125" customWidth="1"/>
    <col min="15618" max="15618" width="10.08984375" customWidth="1"/>
    <col min="15620" max="15620" width="11.08984375" customWidth="1"/>
    <col min="15621" max="15621" width="19" customWidth="1"/>
    <col min="15871" max="15871" width="12.08984375" customWidth="1"/>
    <col min="15872" max="15872" width="24.90625" bestFit="1" customWidth="1"/>
    <col min="15873" max="15873" width="62.453125" customWidth="1"/>
    <col min="15874" max="15874" width="10.08984375" customWidth="1"/>
    <col min="15876" max="15876" width="11.08984375" customWidth="1"/>
    <col min="15877" max="15877" width="19" customWidth="1"/>
    <col min="16127" max="16127" width="12.08984375" customWidth="1"/>
    <col min="16128" max="16128" width="24.90625" bestFit="1" customWidth="1"/>
    <col min="16129" max="16129" width="62.453125" customWidth="1"/>
    <col min="16130" max="16130" width="10.08984375" customWidth="1"/>
    <col min="16132" max="16132" width="11.08984375" customWidth="1"/>
    <col min="16133" max="16133" width="19" customWidth="1"/>
  </cols>
  <sheetData>
    <row r="1" spans="1:15" ht="18.5" customHeight="1">
      <c r="A1" s="233" t="s">
        <v>103</v>
      </c>
      <c r="B1" s="234"/>
      <c r="C1" s="234"/>
      <c r="D1" s="234"/>
      <c r="E1" s="234"/>
      <c r="F1" s="234"/>
      <c r="G1" s="234"/>
      <c r="H1" s="234"/>
      <c r="I1" s="234"/>
      <c r="J1" s="235"/>
      <c r="K1" s="235"/>
      <c r="L1" s="234"/>
      <c r="M1" s="234"/>
      <c r="N1" s="234"/>
      <c r="O1" s="234"/>
    </row>
    <row r="2" spans="1:15" ht="18.5" customHeight="1">
      <c r="A2" s="240" t="s">
        <v>104</v>
      </c>
      <c r="B2" s="238" t="s">
        <v>105</v>
      </c>
      <c r="C2" s="236" t="s">
        <v>106</v>
      </c>
      <c r="D2" s="236" t="s">
        <v>10</v>
      </c>
      <c r="E2" s="236" t="s">
        <v>11</v>
      </c>
      <c r="F2" s="232" t="s">
        <v>470</v>
      </c>
      <c r="G2" s="232"/>
      <c r="H2" s="232" t="s">
        <v>483</v>
      </c>
      <c r="I2" s="232"/>
      <c r="J2" s="232" t="s">
        <v>484</v>
      </c>
      <c r="K2" s="232"/>
      <c r="L2" s="232" t="s">
        <v>485</v>
      </c>
      <c r="M2" s="232"/>
      <c r="N2" s="232" t="s">
        <v>458</v>
      </c>
      <c r="O2" s="232"/>
    </row>
    <row r="3" spans="1:15" ht="18.5">
      <c r="A3" s="241"/>
      <c r="B3" s="239"/>
      <c r="C3" s="237"/>
      <c r="D3" s="237"/>
      <c r="E3" s="237"/>
      <c r="F3" s="64" t="s">
        <v>12</v>
      </c>
      <c r="G3" s="64" t="s">
        <v>2</v>
      </c>
      <c r="H3" s="64" t="s">
        <v>12</v>
      </c>
      <c r="I3" s="64" t="s">
        <v>2</v>
      </c>
      <c r="J3" s="64" t="s">
        <v>12</v>
      </c>
      <c r="K3" s="64" t="s">
        <v>2</v>
      </c>
      <c r="L3" s="64" t="s">
        <v>12</v>
      </c>
      <c r="M3" s="64" t="s">
        <v>2</v>
      </c>
      <c r="N3" s="64" t="s">
        <v>12</v>
      </c>
      <c r="O3" s="64" t="s">
        <v>2</v>
      </c>
    </row>
    <row r="4" spans="1:15" ht="18.5">
      <c r="A4" s="1"/>
      <c r="B4" s="61"/>
      <c r="C4" s="65"/>
      <c r="D4" s="65"/>
      <c r="E4" s="65"/>
      <c r="F4" s="65"/>
      <c r="G4" s="66"/>
      <c r="H4" s="65"/>
      <c r="I4" s="66"/>
      <c r="J4" s="65"/>
      <c r="K4" s="66"/>
      <c r="L4" s="65"/>
      <c r="M4" s="66"/>
      <c r="N4" s="65"/>
      <c r="O4" s="66"/>
    </row>
    <row r="5" spans="1:15" ht="19.5" customHeight="1">
      <c r="A5" s="2">
        <v>1</v>
      </c>
      <c r="B5" s="3"/>
      <c r="C5" s="62" t="s">
        <v>107</v>
      </c>
      <c r="D5" s="186"/>
      <c r="E5" s="186"/>
      <c r="F5" s="186"/>
      <c r="G5" s="187"/>
      <c r="H5" s="62"/>
      <c r="I5" s="63"/>
      <c r="J5" s="62"/>
      <c r="K5" s="63"/>
      <c r="L5" s="62"/>
      <c r="M5" s="63"/>
      <c r="N5" s="62"/>
      <c r="O5" s="63"/>
    </row>
    <row r="6" spans="1:15" ht="111">
      <c r="A6" s="5"/>
      <c r="B6" s="6" t="s">
        <v>108</v>
      </c>
      <c r="C6" s="177" t="s">
        <v>109</v>
      </c>
      <c r="D6" s="188"/>
      <c r="E6" s="166"/>
      <c r="F6" s="189"/>
      <c r="G6" s="190"/>
      <c r="H6" s="7"/>
      <c r="I6" s="8"/>
      <c r="J6" s="220"/>
      <c r="K6" s="8"/>
      <c r="L6" s="162"/>
      <c r="M6" s="8"/>
      <c r="N6" s="7"/>
      <c r="O6" s="8"/>
    </row>
    <row r="7" spans="1:15" ht="21">
      <c r="A7" s="5">
        <v>1.01</v>
      </c>
      <c r="B7" s="6"/>
      <c r="C7" s="178" t="s">
        <v>110</v>
      </c>
      <c r="D7" s="188" t="s">
        <v>111</v>
      </c>
      <c r="E7" s="166">
        <v>10</v>
      </c>
      <c r="F7" s="191">
        <v>98.8</v>
      </c>
      <c r="G7" s="190">
        <f>$E7*F7</f>
        <v>988</v>
      </c>
      <c r="H7" s="145">
        <v>1150</v>
      </c>
      <c r="I7" s="8">
        <f>$E7*H7</f>
        <v>11500</v>
      </c>
      <c r="J7" s="221">
        <v>260</v>
      </c>
      <c r="K7" s="8">
        <f>$E7*J7</f>
        <v>2600</v>
      </c>
      <c r="L7" s="145">
        <v>520</v>
      </c>
      <c r="M7" s="8">
        <f>$E7*L7</f>
        <v>5200</v>
      </c>
      <c r="N7" s="145">
        <v>448</v>
      </c>
      <c r="O7" s="8">
        <f>$E7*N7</f>
        <v>4480</v>
      </c>
    </row>
    <row r="8" spans="1:15" ht="21">
      <c r="A8" s="5">
        <v>1.02</v>
      </c>
      <c r="B8" s="6"/>
      <c r="C8" s="178" t="s">
        <v>112</v>
      </c>
      <c r="D8" s="188" t="s">
        <v>111</v>
      </c>
      <c r="E8" s="166">
        <v>15</v>
      </c>
      <c r="F8" s="191">
        <v>118.56</v>
      </c>
      <c r="G8" s="190">
        <f>$E8*F8</f>
        <v>1778.4</v>
      </c>
      <c r="H8" s="145">
        <v>1250</v>
      </c>
      <c r="I8" s="8">
        <f>$E8*H8</f>
        <v>18750</v>
      </c>
      <c r="J8" s="221">
        <v>290</v>
      </c>
      <c r="K8" s="8">
        <f>$E8*J8</f>
        <v>4350</v>
      </c>
      <c r="L8" s="145">
        <v>550</v>
      </c>
      <c r="M8" s="8">
        <f>$E8*L8</f>
        <v>8250</v>
      </c>
      <c r="N8" s="145">
        <v>483</v>
      </c>
      <c r="O8" s="8">
        <f>$E8*N8</f>
        <v>7245</v>
      </c>
    </row>
    <row r="9" spans="1:15" ht="21">
      <c r="A9" s="5">
        <v>1.03</v>
      </c>
      <c r="B9" s="6"/>
      <c r="C9" s="178" t="s">
        <v>113</v>
      </c>
      <c r="D9" s="188" t="s">
        <v>111</v>
      </c>
      <c r="E9" s="166"/>
      <c r="F9" s="191">
        <v>138.32</v>
      </c>
      <c r="G9" s="190"/>
      <c r="H9" s="145">
        <v>0</v>
      </c>
      <c r="I9" s="8">
        <f>$E9*H9</f>
        <v>0</v>
      </c>
      <c r="J9" s="221">
        <v>0</v>
      </c>
      <c r="K9" s="8">
        <f>$E9*J9</f>
        <v>0</v>
      </c>
      <c r="L9" s="145">
        <v>0</v>
      </c>
      <c r="M9" s="8">
        <f>$E9*L9</f>
        <v>0</v>
      </c>
      <c r="N9" s="145">
        <v>497</v>
      </c>
      <c r="O9" s="8">
        <f>$E9*N9</f>
        <v>0</v>
      </c>
    </row>
    <row r="10" spans="1:15" ht="18.5">
      <c r="A10" s="9"/>
      <c r="B10" s="58" t="s">
        <v>114</v>
      </c>
      <c r="C10" s="165"/>
      <c r="D10" s="192"/>
      <c r="E10" s="192"/>
      <c r="F10" s="192"/>
      <c r="G10" s="193">
        <f>SUM(G7:G9)</f>
        <v>2766.4</v>
      </c>
      <c r="H10" s="92"/>
      <c r="I10" s="11">
        <f>SUM(I7:I9)</f>
        <v>30250</v>
      </c>
      <c r="J10" s="175"/>
      <c r="K10" s="11">
        <f t="shared" ref="K10" si="0">SUM(K7:K9)</f>
        <v>6950</v>
      </c>
      <c r="L10" s="92"/>
      <c r="M10" s="11">
        <f t="shared" ref="M10" si="1">SUM(M7:M9)</f>
        <v>13450</v>
      </c>
      <c r="N10" s="92"/>
      <c r="O10" s="11">
        <f t="shared" ref="O10" si="2">SUM(O7:O9)</f>
        <v>11725</v>
      </c>
    </row>
    <row r="11" spans="1:15" ht="18.5">
      <c r="A11" s="2">
        <v>2</v>
      </c>
      <c r="B11" s="3"/>
      <c r="C11" s="179" t="s">
        <v>115</v>
      </c>
      <c r="D11" s="194"/>
      <c r="E11" s="194"/>
      <c r="F11" s="194"/>
      <c r="G11" s="195"/>
      <c r="H11" s="146"/>
      <c r="I11" s="149"/>
      <c r="J11" s="222"/>
      <c r="K11" s="4"/>
      <c r="L11" s="146"/>
      <c r="M11" s="4"/>
      <c r="N11" s="146"/>
      <c r="O11" s="4"/>
    </row>
    <row r="12" spans="1:15" ht="72.75" customHeight="1">
      <c r="A12" s="12"/>
      <c r="B12" s="6" t="s">
        <v>116</v>
      </c>
      <c r="C12" s="177" t="s">
        <v>117</v>
      </c>
      <c r="D12" s="188"/>
      <c r="E12" s="196"/>
      <c r="F12" s="197"/>
      <c r="G12" s="190"/>
      <c r="H12" s="145"/>
      <c r="I12" s="148"/>
      <c r="J12" s="221"/>
      <c r="K12" s="8"/>
      <c r="L12" s="145"/>
      <c r="M12" s="8"/>
      <c r="N12" s="145"/>
      <c r="O12" s="8"/>
    </row>
    <row r="13" spans="1:15" ht="21">
      <c r="A13" s="5">
        <v>2.0099999999999998</v>
      </c>
      <c r="B13" s="13"/>
      <c r="C13" s="178" t="s">
        <v>118</v>
      </c>
      <c r="D13" s="188" t="s">
        <v>111</v>
      </c>
      <c r="E13" s="196"/>
      <c r="F13" s="191">
        <v>829.92000000000007</v>
      </c>
      <c r="G13" s="190">
        <f t="shared" ref="G13:G16" si="3">$E13*F13</f>
        <v>0</v>
      </c>
      <c r="H13" s="147">
        <v>0</v>
      </c>
      <c r="I13" s="8">
        <f t="shared" ref="I13:I16" si="4">$E13*H13</f>
        <v>0</v>
      </c>
      <c r="J13" s="223">
        <v>0</v>
      </c>
      <c r="K13" s="8">
        <f t="shared" ref="K13:K16" si="5">$E13*J13</f>
        <v>0</v>
      </c>
      <c r="L13" s="147">
        <v>0</v>
      </c>
      <c r="M13" s="8">
        <f t="shared" ref="M13:M16" si="6">$E13*L13</f>
        <v>0</v>
      </c>
      <c r="N13" s="145">
        <v>1848</v>
      </c>
      <c r="O13" s="8">
        <f t="shared" ref="O13:O16" si="7">$E13*N13</f>
        <v>0</v>
      </c>
    </row>
    <row r="14" spans="1:15" ht="21">
      <c r="A14" s="5">
        <v>2.02</v>
      </c>
      <c r="B14" s="14"/>
      <c r="C14" s="178" t="s">
        <v>119</v>
      </c>
      <c r="D14" s="188" t="s">
        <v>111</v>
      </c>
      <c r="E14" s="166"/>
      <c r="F14" s="191">
        <v>612.55999999999995</v>
      </c>
      <c r="G14" s="190">
        <f t="shared" si="3"/>
        <v>0</v>
      </c>
      <c r="H14" s="145">
        <v>0</v>
      </c>
      <c r="I14" s="8">
        <f t="shared" si="4"/>
        <v>0</v>
      </c>
      <c r="J14" s="221">
        <v>0</v>
      </c>
      <c r="K14" s="8">
        <f t="shared" si="5"/>
        <v>0</v>
      </c>
      <c r="L14" s="145">
        <v>0</v>
      </c>
      <c r="M14" s="8">
        <f t="shared" si="6"/>
        <v>0</v>
      </c>
      <c r="N14" s="145">
        <v>1750</v>
      </c>
      <c r="O14" s="8">
        <f t="shared" si="7"/>
        <v>0</v>
      </c>
    </row>
    <row r="15" spans="1:15" ht="21">
      <c r="A15" s="5">
        <v>2.0299999999999998</v>
      </c>
      <c r="B15" s="14"/>
      <c r="C15" s="178" t="s">
        <v>120</v>
      </c>
      <c r="D15" s="188" t="s">
        <v>111</v>
      </c>
      <c r="E15" s="166">
        <v>10</v>
      </c>
      <c r="F15" s="191">
        <v>424.84</v>
      </c>
      <c r="G15" s="190">
        <f t="shared" si="3"/>
        <v>4248.3999999999996</v>
      </c>
      <c r="H15" s="145">
        <v>950</v>
      </c>
      <c r="I15" s="8">
        <f t="shared" si="4"/>
        <v>9500</v>
      </c>
      <c r="J15" s="221">
        <v>550</v>
      </c>
      <c r="K15" s="8">
        <f t="shared" si="5"/>
        <v>5500</v>
      </c>
      <c r="L15" s="145">
        <v>680</v>
      </c>
      <c r="M15" s="8">
        <f t="shared" si="6"/>
        <v>6800</v>
      </c>
      <c r="N15" s="145">
        <v>1729</v>
      </c>
      <c r="O15" s="8">
        <f t="shared" si="7"/>
        <v>17290</v>
      </c>
    </row>
    <row r="16" spans="1:15" ht="21">
      <c r="A16" s="5">
        <v>2.04</v>
      </c>
      <c r="B16" s="14"/>
      <c r="C16" s="178" t="s">
        <v>121</v>
      </c>
      <c r="D16" s="188" t="s">
        <v>111</v>
      </c>
      <c r="E16" s="166">
        <v>10</v>
      </c>
      <c r="F16" s="191">
        <v>316.16000000000003</v>
      </c>
      <c r="G16" s="190">
        <f t="shared" si="3"/>
        <v>3161.6000000000004</v>
      </c>
      <c r="H16" s="145">
        <v>850</v>
      </c>
      <c r="I16" s="8">
        <f t="shared" si="4"/>
        <v>8500</v>
      </c>
      <c r="J16" s="221">
        <v>490</v>
      </c>
      <c r="K16" s="8">
        <f t="shared" si="5"/>
        <v>4900</v>
      </c>
      <c r="L16" s="145">
        <v>550</v>
      </c>
      <c r="M16" s="8">
        <f t="shared" si="6"/>
        <v>5500</v>
      </c>
      <c r="N16" s="145">
        <v>1694</v>
      </c>
      <c r="O16" s="8">
        <f t="shared" si="7"/>
        <v>16940</v>
      </c>
    </row>
    <row r="17" spans="1:15" ht="18.5">
      <c r="A17" s="9"/>
      <c r="B17" s="58" t="s">
        <v>114</v>
      </c>
      <c r="C17" s="165"/>
      <c r="D17" s="192"/>
      <c r="E17" s="192"/>
      <c r="F17" s="192"/>
      <c r="G17" s="193">
        <f>SUM(G12:G16)</f>
        <v>7410</v>
      </c>
      <c r="H17" s="92"/>
      <c r="I17" s="11">
        <f>SUM(I12:I16)</f>
        <v>18000</v>
      </c>
      <c r="J17" s="175"/>
      <c r="K17" s="11">
        <f t="shared" ref="K17" si="8">SUM(K12:K16)</f>
        <v>10400</v>
      </c>
      <c r="L17" s="92"/>
      <c r="M17" s="11">
        <f t="shared" ref="M17" si="9">SUM(M12:M16)</f>
        <v>12300</v>
      </c>
      <c r="N17" s="92"/>
      <c r="O17" s="11">
        <f t="shared" ref="O17" si="10">SUM(O12:O16)</f>
        <v>34230</v>
      </c>
    </row>
    <row r="18" spans="1:15" ht="18.5">
      <c r="A18" s="2">
        <v>3</v>
      </c>
      <c r="B18" s="3"/>
      <c r="C18" s="179" t="s">
        <v>122</v>
      </c>
      <c r="D18" s="194"/>
      <c r="E18" s="194"/>
      <c r="F18" s="194"/>
      <c r="G18" s="195"/>
      <c r="H18" s="146"/>
      <c r="I18" s="149"/>
      <c r="J18" s="222"/>
      <c r="K18" s="4"/>
      <c r="L18" s="146"/>
      <c r="M18" s="4"/>
      <c r="N18" s="146"/>
      <c r="O18" s="4"/>
    </row>
    <row r="19" spans="1:15" ht="111">
      <c r="A19" s="5">
        <v>3.01</v>
      </c>
      <c r="B19" s="14" t="s">
        <v>123</v>
      </c>
      <c r="C19" s="178" t="s">
        <v>124</v>
      </c>
      <c r="D19" s="188" t="s">
        <v>87</v>
      </c>
      <c r="E19" s="166">
        <v>2</v>
      </c>
      <c r="F19" s="191">
        <v>2470</v>
      </c>
      <c r="G19" s="190">
        <f t="shared" ref="G19:G23" si="11">$E19*F19</f>
        <v>4940</v>
      </c>
      <c r="H19" s="145">
        <v>12500</v>
      </c>
      <c r="I19" s="8">
        <f t="shared" ref="I19" si="12">$E19*H19</f>
        <v>25000</v>
      </c>
      <c r="J19" s="221">
        <v>5000</v>
      </c>
      <c r="K19" s="8">
        <f t="shared" ref="K19:K23" si="13">$E19*J19</f>
        <v>10000</v>
      </c>
      <c r="L19" s="145">
        <v>6500</v>
      </c>
      <c r="M19" s="8">
        <f t="shared" ref="M19" si="14">$E19*L19</f>
        <v>13000</v>
      </c>
      <c r="N19" s="145">
        <v>29540</v>
      </c>
      <c r="O19" s="8">
        <f t="shared" ref="O19" si="15">$E19*N19</f>
        <v>59080</v>
      </c>
    </row>
    <row r="20" spans="1:15" ht="18.5">
      <c r="A20" s="5"/>
      <c r="B20" s="14"/>
      <c r="C20" s="178"/>
      <c r="D20" s="188"/>
      <c r="E20" s="166"/>
      <c r="F20" s="197"/>
      <c r="G20" s="190">
        <f t="shared" si="11"/>
        <v>0</v>
      </c>
      <c r="H20" s="145"/>
      <c r="I20" s="148"/>
      <c r="J20" s="221"/>
      <c r="K20" s="8">
        <f t="shared" si="13"/>
        <v>0</v>
      </c>
      <c r="L20" s="145"/>
      <c r="M20" s="8"/>
      <c r="N20" s="145">
        <v>0</v>
      </c>
      <c r="O20" s="8"/>
    </row>
    <row r="21" spans="1:15" ht="92.5">
      <c r="A21" s="15">
        <v>3.02</v>
      </c>
      <c r="B21" s="16" t="s">
        <v>125</v>
      </c>
      <c r="C21" s="180" t="s">
        <v>126</v>
      </c>
      <c r="D21" s="188"/>
      <c r="E21" s="198"/>
      <c r="F21" s="197"/>
      <c r="G21" s="190">
        <f t="shared" si="11"/>
        <v>0</v>
      </c>
      <c r="H21" s="145"/>
      <c r="I21" s="148"/>
      <c r="J21" s="221"/>
      <c r="K21" s="8">
        <f t="shared" si="13"/>
        <v>0</v>
      </c>
      <c r="L21" s="145"/>
      <c r="M21" s="8"/>
      <c r="N21" s="145">
        <v>0</v>
      </c>
      <c r="O21" s="8"/>
    </row>
    <row r="22" spans="1:15" ht="21">
      <c r="A22" s="15"/>
      <c r="B22" s="16"/>
      <c r="C22" s="180" t="s">
        <v>127</v>
      </c>
      <c r="D22" s="188" t="s">
        <v>111</v>
      </c>
      <c r="E22" s="198"/>
      <c r="F22" s="191">
        <v>3556.8</v>
      </c>
      <c r="G22" s="190">
        <f t="shared" si="11"/>
        <v>0</v>
      </c>
      <c r="H22" s="145">
        <v>0</v>
      </c>
      <c r="I22" s="148">
        <f>E22*H22</f>
        <v>0</v>
      </c>
      <c r="J22" s="221">
        <v>0</v>
      </c>
      <c r="K22" s="8">
        <f t="shared" si="13"/>
        <v>0</v>
      </c>
      <c r="L22" s="145">
        <v>13500</v>
      </c>
      <c r="M22" s="8"/>
      <c r="N22" s="145">
        <v>0</v>
      </c>
      <c r="O22" s="8">
        <f t="shared" ref="O22:O23" si="16">M22*N22</f>
        <v>0</v>
      </c>
    </row>
    <row r="23" spans="1:15" ht="21">
      <c r="A23" s="15"/>
      <c r="B23" s="16"/>
      <c r="C23" s="180" t="s">
        <v>128</v>
      </c>
      <c r="D23" s="188" t="s">
        <v>111</v>
      </c>
      <c r="E23" s="198"/>
      <c r="F23" s="191">
        <v>3556.8</v>
      </c>
      <c r="G23" s="190">
        <f t="shared" si="11"/>
        <v>0</v>
      </c>
      <c r="H23" s="145">
        <v>0</v>
      </c>
      <c r="I23" s="148"/>
      <c r="J23" s="221">
        <v>0</v>
      </c>
      <c r="K23" s="8">
        <f t="shared" si="13"/>
        <v>0</v>
      </c>
      <c r="L23" s="145">
        <v>18000</v>
      </c>
      <c r="M23" s="8"/>
      <c r="N23" s="145">
        <v>0</v>
      </c>
      <c r="O23" s="8">
        <f t="shared" si="16"/>
        <v>0</v>
      </c>
    </row>
    <row r="24" spans="1:15" ht="18.5">
      <c r="A24" s="9"/>
      <c r="B24" s="58" t="s">
        <v>114</v>
      </c>
      <c r="C24" s="165"/>
      <c r="D24" s="192"/>
      <c r="E24" s="192"/>
      <c r="F24" s="192"/>
      <c r="G24" s="193">
        <f>SUM(G19:G23)</f>
        <v>4940</v>
      </c>
      <c r="H24" s="92"/>
      <c r="I24" s="11">
        <f>SUM(I19:I23)</f>
        <v>25000</v>
      </c>
      <c r="J24" s="175"/>
      <c r="K24" s="11">
        <f t="shared" ref="K24:M24" si="17">SUM(K19:K23)</f>
        <v>10000</v>
      </c>
      <c r="L24" s="92"/>
      <c r="M24" s="11">
        <f t="shared" si="17"/>
        <v>13000</v>
      </c>
      <c r="N24" s="92"/>
      <c r="O24" s="11">
        <f t="shared" ref="O24" si="18">SUM(O19:O23)</f>
        <v>59080</v>
      </c>
    </row>
    <row r="25" spans="1:15" ht="18.5">
      <c r="A25" s="2">
        <v>4</v>
      </c>
      <c r="B25" s="3"/>
      <c r="C25" s="179" t="s">
        <v>129</v>
      </c>
      <c r="D25" s="194"/>
      <c r="E25" s="194"/>
      <c r="F25" s="194"/>
      <c r="G25" s="195"/>
      <c r="H25" s="146"/>
      <c r="I25" s="149"/>
      <c r="J25" s="222"/>
      <c r="K25" s="4"/>
      <c r="L25" s="146"/>
      <c r="M25" s="4"/>
      <c r="N25" s="146"/>
      <c r="O25" s="4"/>
    </row>
    <row r="26" spans="1:15" ht="55.5">
      <c r="A26" s="5">
        <v>4.01</v>
      </c>
      <c r="B26" s="6" t="s">
        <v>129</v>
      </c>
      <c r="C26" s="178" t="s">
        <v>130</v>
      </c>
      <c r="D26" s="188" t="s">
        <v>87</v>
      </c>
      <c r="E26" s="166">
        <v>6</v>
      </c>
      <c r="F26" s="197">
        <v>130</v>
      </c>
      <c r="G26" s="190">
        <f>$E26*F26</f>
        <v>780</v>
      </c>
      <c r="H26" s="145">
        <v>1850</v>
      </c>
      <c r="I26" s="8">
        <f>$E26*H26</f>
        <v>11100</v>
      </c>
      <c r="J26" s="221">
        <v>300</v>
      </c>
      <c r="K26" s="8">
        <f>$E26*J26</f>
        <v>1800</v>
      </c>
      <c r="L26" s="145">
        <v>1500</v>
      </c>
      <c r="M26" s="8">
        <f>$E26*L26</f>
        <v>9000</v>
      </c>
      <c r="N26" s="145">
        <v>2310</v>
      </c>
      <c r="O26" s="8">
        <f>$E26*N26</f>
        <v>13860</v>
      </c>
    </row>
    <row r="27" spans="1:15" ht="18.5">
      <c r="A27" s="9"/>
      <c r="B27" s="58" t="s">
        <v>114</v>
      </c>
      <c r="C27" s="165"/>
      <c r="D27" s="192"/>
      <c r="E27" s="192"/>
      <c r="F27" s="192"/>
      <c r="G27" s="193">
        <f>SUM(G26)</f>
        <v>780</v>
      </c>
      <c r="H27" s="92"/>
      <c r="I27" s="11">
        <f>SUM(I26)</f>
        <v>11100</v>
      </c>
      <c r="J27" s="175"/>
      <c r="K27" s="11">
        <f t="shared" ref="K27" si="19">SUM(K26)</f>
        <v>1800</v>
      </c>
      <c r="L27" s="92"/>
      <c r="M27" s="11">
        <f t="shared" ref="M27" si="20">SUM(M26)</f>
        <v>9000</v>
      </c>
      <c r="N27" s="92"/>
      <c r="O27" s="11">
        <f t="shared" ref="O27" si="21">SUM(O26)</f>
        <v>13860</v>
      </c>
    </row>
    <row r="28" spans="1:15" ht="18.5">
      <c r="A28" s="2">
        <v>5</v>
      </c>
      <c r="B28" s="3"/>
      <c r="C28" s="179" t="s">
        <v>131</v>
      </c>
      <c r="D28" s="194"/>
      <c r="E28" s="194"/>
      <c r="F28" s="194"/>
      <c r="G28" s="195"/>
      <c r="H28" s="146"/>
      <c r="I28" s="149"/>
      <c r="J28" s="222"/>
      <c r="K28" s="4"/>
      <c r="L28" s="146"/>
      <c r="M28" s="4"/>
      <c r="N28" s="146"/>
      <c r="O28" s="4"/>
    </row>
    <row r="29" spans="1:15" ht="37">
      <c r="A29" s="5">
        <v>5.01</v>
      </c>
      <c r="B29" s="6" t="s">
        <v>132</v>
      </c>
      <c r="C29" s="177" t="s">
        <v>133</v>
      </c>
      <c r="D29" s="188" t="s">
        <v>87</v>
      </c>
      <c r="E29" s="166">
        <v>7</v>
      </c>
      <c r="F29" s="191">
        <v>376.2</v>
      </c>
      <c r="G29" s="190">
        <f>$E29*F29</f>
        <v>2633.4</v>
      </c>
      <c r="H29" s="145">
        <v>3250</v>
      </c>
      <c r="I29" s="8">
        <f>$E29*H29</f>
        <v>22750</v>
      </c>
      <c r="J29" s="221">
        <v>500</v>
      </c>
      <c r="K29" s="8">
        <f>$E29*J29</f>
        <v>3500</v>
      </c>
      <c r="L29" s="145">
        <v>1880</v>
      </c>
      <c r="M29" s="8">
        <f>$E29*L29</f>
        <v>13160</v>
      </c>
      <c r="N29" s="145">
        <v>1470</v>
      </c>
      <c r="O29" s="8">
        <f>$E29*N29</f>
        <v>10290</v>
      </c>
    </row>
    <row r="30" spans="1:15" ht="21">
      <c r="A30" s="5">
        <v>5.0199999999999996</v>
      </c>
      <c r="B30" s="6" t="s">
        <v>134</v>
      </c>
      <c r="C30" s="177" t="s">
        <v>135</v>
      </c>
      <c r="D30" s="188" t="s">
        <v>87</v>
      </c>
      <c r="E30" s="166">
        <v>0</v>
      </c>
      <c r="F30" s="191">
        <v>1630.2</v>
      </c>
      <c r="G30" s="190">
        <f t="shared" ref="G30:G32" si="22">$E30*F30</f>
        <v>0</v>
      </c>
      <c r="H30" s="145">
        <v>0</v>
      </c>
      <c r="I30" s="8">
        <f t="shared" ref="I30:I32" si="23">$E30*H30</f>
        <v>0</v>
      </c>
      <c r="J30" s="221">
        <v>0</v>
      </c>
      <c r="K30" s="8">
        <f t="shared" ref="K30:K32" si="24">$E30*J30</f>
        <v>0</v>
      </c>
      <c r="L30" s="145">
        <v>0</v>
      </c>
      <c r="M30" s="8">
        <f t="shared" ref="M30" si="25">$E30*L30</f>
        <v>0</v>
      </c>
      <c r="N30" s="145">
        <v>4200</v>
      </c>
      <c r="O30" s="8">
        <f t="shared" ref="O30" si="26">$E30*N30</f>
        <v>0</v>
      </c>
    </row>
    <row r="31" spans="1:15" ht="21">
      <c r="A31" s="5">
        <v>5.03</v>
      </c>
      <c r="B31" s="6" t="s">
        <v>136</v>
      </c>
      <c r="C31" s="177" t="s">
        <v>137</v>
      </c>
      <c r="D31" s="188" t="s">
        <v>87</v>
      </c>
      <c r="E31" s="166">
        <v>1</v>
      </c>
      <c r="F31" s="191">
        <v>1187.5</v>
      </c>
      <c r="G31" s="190">
        <f t="shared" si="22"/>
        <v>1187.5</v>
      </c>
      <c r="H31" s="145">
        <v>1850</v>
      </c>
      <c r="I31" s="8">
        <f t="shared" si="23"/>
        <v>1850</v>
      </c>
      <c r="J31" s="221">
        <v>1500</v>
      </c>
      <c r="K31" s="8">
        <f t="shared" si="24"/>
        <v>1500</v>
      </c>
      <c r="L31" s="145">
        <v>2430</v>
      </c>
      <c r="M31" s="8">
        <f t="shared" ref="M31" si="27">$E31*L31</f>
        <v>2430</v>
      </c>
      <c r="N31" s="145">
        <v>13860</v>
      </c>
      <c r="O31" s="8">
        <f t="shared" ref="O31" si="28">$E31*N31</f>
        <v>13860</v>
      </c>
    </row>
    <row r="32" spans="1:15" ht="37">
      <c r="A32" s="5">
        <v>5.04</v>
      </c>
      <c r="B32" s="6" t="s">
        <v>138</v>
      </c>
      <c r="C32" s="177" t="s">
        <v>139</v>
      </c>
      <c r="D32" s="188" t="s">
        <v>87</v>
      </c>
      <c r="E32" s="166">
        <v>1</v>
      </c>
      <c r="F32" s="191">
        <v>642.20000000000005</v>
      </c>
      <c r="G32" s="190">
        <f t="shared" si="22"/>
        <v>642.20000000000005</v>
      </c>
      <c r="H32" s="145">
        <v>2450</v>
      </c>
      <c r="I32" s="8">
        <f t="shared" si="23"/>
        <v>2450</v>
      </c>
      <c r="J32" s="221">
        <v>1500</v>
      </c>
      <c r="K32" s="8">
        <f t="shared" si="24"/>
        <v>1500</v>
      </c>
      <c r="L32" s="145">
        <v>6700</v>
      </c>
      <c r="M32" s="8">
        <f t="shared" ref="M32" si="29">$E32*L32</f>
        <v>6700</v>
      </c>
      <c r="N32" s="145">
        <v>26600</v>
      </c>
      <c r="O32" s="8">
        <f t="shared" ref="O32" si="30">$E32*N32</f>
        <v>26600</v>
      </c>
    </row>
    <row r="33" spans="1:15" ht="18.5">
      <c r="A33" s="9"/>
      <c r="B33" s="58" t="s">
        <v>114</v>
      </c>
      <c r="C33" s="165"/>
      <c r="D33" s="192"/>
      <c r="E33" s="192"/>
      <c r="F33" s="192"/>
      <c r="G33" s="193">
        <f>SUM(G29:G32)</f>
        <v>4463.1000000000004</v>
      </c>
      <c r="H33" s="92"/>
      <c r="I33" s="11">
        <f>SUM(I29:I32)</f>
        <v>27050</v>
      </c>
      <c r="J33" s="175"/>
      <c r="K33" s="11">
        <f t="shared" ref="K33" si="31">SUM(K29:K32)</f>
        <v>6500</v>
      </c>
      <c r="L33" s="92"/>
      <c r="M33" s="11">
        <f t="shared" ref="M33" si="32">SUM(M29:M32)</f>
        <v>22290</v>
      </c>
      <c r="N33" s="92"/>
      <c r="O33" s="11">
        <f t="shared" ref="O33" si="33">SUM(O29:O32)</f>
        <v>50750</v>
      </c>
    </row>
    <row r="34" spans="1:15" ht="18.5">
      <c r="A34" s="17">
        <v>6</v>
      </c>
      <c r="B34" s="18"/>
      <c r="C34" s="181" t="s">
        <v>140</v>
      </c>
      <c r="D34" s="194"/>
      <c r="E34" s="194"/>
      <c r="F34" s="194"/>
      <c r="G34" s="195"/>
      <c r="H34" s="93"/>
      <c r="I34" s="150"/>
      <c r="J34" s="224"/>
      <c r="K34" s="19"/>
      <c r="L34" s="93"/>
      <c r="M34" s="19"/>
      <c r="N34" s="93"/>
      <c r="O34" s="19"/>
    </row>
    <row r="35" spans="1:15" ht="37">
      <c r="A35" s="20">
        <v>6.01</v>
      </c>
      <c r="B35" s="21" t="s">
        <v>141</v>
      </c>
      <c r="C35" s="182" t="s">
        <v>142</v>
      </c>
      <c r="D35" s="199" t="s">
        <v>87</v>
      </c>
      <c r="E35" s="166"/>
      <c r="F35" s="191">
        <v>8398</v>
      </c>
      <c r="G35" s="200">
        <f>$E35*F35</f>
        <v>0</v>
      </c>
      <c r="H35" s="22">
        <v>0</v>
      </c>
      <c r="I35" s="23">
        <f>$E35*H35</f>
        <v>0</v>
      </c>
      <c r="J35" s="176">
        <v>0</v>
      </c>
      <c r="K35" s="23">
        <f>$E35*J35</f>
        <v>0</v>
      </c>
      <c r="L35" s="22">
        <v>0</v>
      </c>
      <c r="M35" s="23">
        <f>$E35*L35</f>
        <v>0</v>
      </c>
      <c r="N35" s="145">
        <v>0</v>
      </c>
      <c r="O35" s="23">
        <f>$E35*N35</f>
        <v>0</v>
      </c>
    </row>
    <row r="36" spans="1:15" ht="37">
      <c r="A36" s="20">
        <v>6.02</v>
      </c>
      <c r="B36" s="21" t="s">
        <v>141</v>
      </c>
      <c r="C36" s="182" t="s">
        <v>143</v>
      </c>
      <c r="D36" s="199" t="s">
        <v>87</v>
      </c>
      <c r="E36" s="166"/>
      <c r="F36" s="191">
        <v>23218</v>
      </c>
      <c r="G36" s="200">
        <f t="shared" ref="G36:G48" si="34">$E36*F36</f>
        <v>0</v>
      </c>
      <c r="H36" s="22">
        <v>0</v>
      </c>
      <c r="I36" s="23">
        <f t="shared" ref="I36:I48" si="35">$E36*H36</f>
        <v>0</v>
      </c>
      <c r="J36" s="176">
        <v>0</v>
      </c>
      <c r="K36" s="23">
        <f t="shared" ref="K36:K48" si="36">$E36*J36</f>
        <v>0</v>
      </c>
      <c r="L36" s="22">
        <v>0</v>
      </c>
      <c r="M36" s="23">
        <f t="shared" ref="M36" si="37">$E36*L36</f>
        <v>0</v>
      </c>
      <c r="N36" s="145">
        <v>0</v>
      </c>
      <c r="O36" s="23">
        <f t="shared" ref="O36" si="38">$E36*N36</f>
        <v>0</v>
      </c>
    </row>
    <row r="37" spans="1:15" ht="37">
      <c r="A37" s="20">
        <v>6.03</v>
      </c>
      <c r="B37" s="24" t="s">
        <v>144</v>
      </c>
      <c r="C37" s="183" t="s">
        <v>145</v>
      </c>
      <c r="D37" s="201" t="s">
        <v>87</v>
      </c>
      <c r="E37" s="166">
        <v>5</v>
      </c>
      <c r="F37" s="191">
        <v>611.79999999999995</v>
      </c>
      <c r="G37" s="200">
        <f t="shared" si="34"/>
        <v>3059</v>
      </c>
      <c r="H37" s="22">
        <v>4250</v>
      </c>
      <c r="I37" s="23">
        <f t="shared" si="35"/>
        <v>21250</v>
      </c>
      <c r="J37" s="176">
        <v>2500</v>
      </c>
      <c r="K37" s="23">
        <f t="shared" si="36"/>
        <v>12500</v>
      </c>
      <c r="L37" s="22">
        <v>1700</v>
      </c>
      <c r="M37" s="23">
        <f t="shared" ref="M37" si="39">$E37*L37</f>
        <v>8500</v>
      </c>
      <c r="N37" s="145">
        <v>6440</v>
      </c>
      <c r="O37" s="23">
        <f t="shared" ref="O37" si="40">$E37*N37</f>
        <v>32200</v>
      </c>
    </row>
    <row r="38" spans="1:15" ht="21">
      <c r="A38" s="20">
        <v>6.04</v>
      </c>
      <c r="B38" s="25" t="s">
        <v>146</v>
      </c>
      <c r="C38" s="183" t="s">
        <v>147</v>
      </c>
      <c r="D38" s="201" t="s">
        <v>87</v>
      </c>
      <c r="E38" s="166">
        <v>1</v>
      </c>
      <c r="F38" s="191">
        <v>2519.4</v>
      </c>
      <c r="G38" s="200">
        <f t="shared" si="34"/>
        <v>2519.4</v>
      </c>
      <c r="H38" s="22">
        <v>3550</v>
      </c>
      <c r="I38" s="23">
        <f t="shared" si="35"/>
        <v>3550</v>
      </c>
      <c r="J38" s="176">
        <v>8500</v>
      </c>
      <c r="K38" s="23">
        <f t="shared" si="36"/>
        <v>8500</v>
      </c>
      <c r="L38" s="22">
        <v>17000</v>
      </c>
      <c r="M38" s="23">
        <f t="shared" ref="M38" si="41">$E38*L38</f>
        <v>17000</v>
      </c>
      <c r="N38" s="145">
        <v>19600</v>
      </c>
      <c r="O38" s="23">
        <f t="shared" ref="O38" si="42">$E38*N38</f>
        <v>19600</v>
      </c>
    </row>
    <row r="39" spans="1:15" ht="21">
      <c r="A39" s="20">
        <v>6.05</v>
      </c>
      <c r="B39" s="25" t="s">
        <v>148</v>
      </c>
      <c r="C39" s="183" t="s">
        <v>149</v>
      </c>
      <c r="D39" s="201" t="s">
        <v>87</v>
      </c>
      <c r="E39" s="166">
        <v>1</v>
      </c>
      <c r="F39" s="191">
        <v>6718.4</v>
      </c>
      <c r="G39" s="200">
        <f t="shared" si="34"/>
        <v>6718.4</v>
      </c>
      <c r="H39" s="22">
        <v>9500</v>
      </c>
      <c r="I39" s="23">
        <f t="shared" si="35"/>
        <v>9500</v>
      </c>
      <c r="J39" s="176">
        <v>10000</v>
      </c>
      <c r="K39" s="23">
        <f t="shared" si="36"/>
        <v>10000</v>
      </c>
      <c r="L39" s="22">
        <v>8500</v>
      </c>
      <c r="M39" s="23">
        <f t="shared" ref="M39" si="43">$E39*L39</f>
        <v>8500</v>
      </c>
      <c r="N39" s="145">
        <v>12600</v>
      </c>
      <c r="O39" s="23">
        <f t="shared" ref="O39" si="44">$E39*N39</f>
        <v>12600</v>
      </c>
    </row>
    <row r="40" spans="1:15" ht="21">
      <c r="A40" s="20">
        <v>6.06</v>
      </c>
      <c r="B40" s="25" t="s">
        <v>148</v>
      </c>
      <c r="C40" s="183" t="s">
        <v>150</v>
      </c>
      <c r="D40" s="201" t="s">
        <v>87</v>
      </c>
      <c r="E40" s="166"/>
      <c r="F40" s="191">
        <v>11932</v>
      </c>
      <c r="G40" s="200">
        <f t="shared" si="34"/>
        <v>0</v>
      </c>
      <c r="H40" s="22">
        <v>0</v>
      </c>
      <c r="I40" s="23">
        <f t="shared" si="35"/>
        <v>0</v>
      </c>
      <c r="J40" s="176">
        <v>0</v>
      </c>
      <c r="K40" s="23">
        <f t="shared" si="36"/>
        <v>0</v>
      </c>
      <c r="L40" s="22">
        <v>0</v>
      </c>
      <c r="M40" s="23">
        <f t="shared" ref="M40" si="45">$E40*L40</f>
        <v>0</v>
      </c>
      <c r="N40" s="145">
        <v>0</v>
      </c>
      <c r="O40" s="23">
        <f t="shared" ref="O40" si="46">$E40*N40</f>
        <v>0</v>
      </c>
    </row>
    <row r="41" spans="1:15" ht="37">
      <c r="A41" s="20">
        <v>6.07</v>
      </c>
      <c r="B41" s="25" t="s">
        <v>151</v>
      </c>
      <c r="C41" s="183" t="s">
        <v>152</v>
      </c>
      <c r="D41" s="201" t="s">
        <v>87</v>
      </c>
      <c r="E41" s="166"/>
      <c r="F41" s="191">
        <v>178.6</v>
      </c>
      <c r="G41" s="200">
        <f t="shared" si="34"/>
        <v>0</v>
      </c>
      <c r="H41" s="22">
        <v>0</v>
      </c>
      <c r="I41" s="23">
        <f t="shared" si="35"/>
        <v>0</v>
      </c>
      <c r="J41" s="176">
        <v>0</v>
      </c>
      <c r="K41" s="23">
        <f t="shared" si="36"/>
        <v>0</v>
      </c>
      <c r="L41" s="22">
        <v>0</v>
      </c>
      <c r="M41" s="23">
        <f t="shared" ref="M41" si="47">$E41*L41</f>
        <v>0</v>
      </c>
      <c r="N41" s="145">
        <v>0</v>
      </c>
      <c r="O41" s="23">
        <f t="shared" ref="O41" si="48">$E41*N41</f>
        <v>0</v>
      </c>
    </row>
    <row r="42" spans="1:15" ht="37">
      <c r="A42" s="20">
        <v>6.08</v>
      </c>
      <c r="B42" s="26" t="s">
        <v>153</v>
      </c>
      <c r="C42" s="183" t="s">
        <v>154</v>
      </c>
      <c r="D42" s="201" t="s">
        <v>87</v>
      </c>
      <c r="E42" s="166">
        <v>1</v>
      </c>
      <c r="F42" s="191">
        <v>1877.2</v>
      </c>
      <c r="G42" s="200">
        <f t="shared" si="34"/>
        <v>1877.2</v>
      </c>
      <c r="H42" s="22">
        <v>12500</v>
      </c>
      <c r="I42" s="23">
        <f t="shared" si="35"/>
        <v>12500</v>
      </c>
      <c r="J42" s="176">
        <v>3000</v>
      </c>
      <c r="K42" s="23">
        <f t="shared" si="36"/>
        <v>3000</v>
      </c>
      <c r="L42" s="22">
        <v>8500</v>
      </c>
      <c r="M42" s="23">
        <f t="shared" ref="M42" si="49">$E42*L42</f>
        <v>8500</v>
      </c>
      <c r="N42" s="145">
        <v>32200</v>
      </c>
      <c r="O42" s="23">
        <f t="shared" ref="O42" si="50">$E42*N42</f>
        <v>32200</v>
      </c>
    </row>
    <row r="43" spans="1:15" ht="68.25" customHeight="1">
      <c r="A43" s="20">
        <v>6.09</v>
      </c>
      <c r="B43" s="27" t="s">
        <v>155</v>
      </c>
      <c r="C43" s="183" t="s">
        <v>156</v>
      </c>
      <c r="D43" s="201" t="s">
        <v>87</v>
      </c>
      <c r="E43" s="166">
        <v>1</v>
      </c>
      <c r="F43" s="191">
        <v>2371.1999999999998</v>
      </c>
      <c r="G43" s="200">
        <f t="shared" si="34"/>
        <v>2371.1999999999998</v>
      </c>
      <c r="H43" s="22">
        <v>10000</v>
      </c>
      <c r="I43" s="23">
        <f t="shared" si="35"/>
        <v>10000</v>
      </c>
      <c r="J43" s="176">
        <v>3000</v>
      </c>
      <c r="K43" s="23">
        <f t="shared" si="36"/>
        <v>3000</v>
      </c>
      <c r="L43" s="22">
        <v>11500</v>
      </c>
      <c r="M43" s="23">
        <f t="shared" ref="M43" si="51">$E43*L43</f>
        <v>11500</v>
      </c>
      <c r="N43" s="145">
        <v>35000</v>
      </c>
      <c r="O43" s="23">
        <f t="shared" ref="O43" si="52">$E43*N43</f>
        <v>35000</v>
      </c>
    </row>
    <row r="44" spans="1:15" ht="36.75" customHeight="1">
      <c r="A44" s="20">
        <v>6.1</v>
      </c>
      <c r="B44" s="28" t="s">
        <v>157</v>
      </c>
      <c r="C44" s="184" t="s">
        <v>157</v>
      </c>
      <c r="D44" s="201" t="s">
        <v>87</v>
      </c>
      <c r="E44" s="166"/>
      <c r="F44" s="191">
        <v>8398</v>
      </c>
      <c r="G44" s="200">
        <f t="shared" si="34"/>
        <v>0</v>
      </c>
      <c r="H44" s="22">
        <v>0</v>
      </c>
      <c r="I44" s="23">
        <f t="shared" si="35"/>
        <v>0</v>
      </c>
      <c r="J44" s="176">
        <v>0</v>
      </c>
      <c r="K44" s="23">
        <f t="shared" si="36"/>
        <v>0</v>
      </c>
      <c r="L44" s="22">
        <v>0</v>
      </c>
      <c r="M44" s="23">
        <f t="shared" ref="M44" si="53">$E44*L44</f>
        <v>0</v>
      </c>
      <c r="N44" s="145">
        <v>0</v>
      </c>
      <c r="O44" s="23">
        <f t="shared" ref="O44" si="54">$E44*N44</f>
        <v>0</v>
      </c>
    </row>
    <row r="45" spans="1:15" ht="37">
      <c r="A45" s="20">
        <v>6.11</v>
      </c>
      <c r="B45" s="27" t="s">
        <v>158</v>
      </c>
      <c r="C45" s="183" t="s">
        <v>159</v>
      </c>
      <c r="D45" s="201" t="s">
        <v>87</v>
      </c>
      <c r="E45" s="166"/>
      <c r="F45" s="176">
        <v>0</v>
      </c>
      <c r="G45" s="200">
        <f t="shared" si="34"/>
        <v>0</v>
      </c>
      <c r="H45" s="22">
        <v>0</v>
      </c>
      <c r="I45" s="23">
        <f t="shared" si="35"/>
        <v>0</v>
      </c>
      <c r="J45" s="176">
        <v>0</v>
      </c>
      <c r="K45" s="23">
        <f t="shared" si="36"/>
        <v>0</v>
      </c>
      <c r="L45" s="22">
        <v>0</v>
      </c>
      <c r="M45" s="23">
        <f t="shared" ref="M45" si="55">$E45*L45</f>
        <v>0</v>
      </c>
      <c r="N45" s="145">
        <v>0</v>
      </c>
      <c r="O45" s="23">
        <f t="shared" ref="O45" si="56">$E45*N45</f>
        <v>0</v>
      </c>
    </row>
    <row r="46" spans="1:15" ht="55.5">
      <c r="A46" s="20">
        <v>6.12</v>
      </c>
      <c r="B46" s="27" t="s">
        <v>160</v>
      </c>
      <c r="C46" s="183" t="s">
        <v>161</v>
      </c>
      <c r="D46" s="201" t="s">
        <v>87</v>
      </c>
      <c r="E46" s="166">
        <v>1</v>
      </c>
      <c r="F46" s="191">
        <v>1185.5999999999999</v>
      </c>
      <c r="G46" s="200">
        <f t="shared" si="34"/>
        <v>1185.5999999999999</v>
      </c>
      <c r="H46" s="22">
        <v>22500</v>
      </c>
      <c r="I46" s="23">
        <f t="shared" si="35"/>
        <v>22500</v>
      </c>
      <c r="J46" s="176">
        <v>7000</v>
      </c>
      <c r="K46" s="23">
        <f t="shared" si="36"/>
        <v>7000</v>
      </c>
      <c r="L46" s="22">
        <v>22500</v>
      </c>
      <c r="M46" s="23">
        <f t="shared" ref="M46" si="57">$E46*L46</f>
        <v>22500</v>
      </c>
      <c r="N46" s="145">
        <v>19600</v>
      </c>
      <c r="O46" s="23">
        <f t="shared" ref="O46" si="58">$E46*N46</f>
        <v>19600</v>
      </c>
    </row>
    <row r="47" spans="1:15" ht="55.5">
      <c r="A47" s="20">
        <v>6.13</v>
      </c>
      <c r="B47" s="28" t="s">
        <v>162</v>
      </c>
      <c r="C47" s="183" t="s">
        <v>163</v>
      </c>
      <c r="D47" s="201" t="s">
        <v>87</v>
      </c>
      <c r="E47" s="166"/>
      <c r="F47" s="191">
        <v>2321.8000000000002</v>
      </c>
      <c r="G47" s="200">
        <f t="shared" si="34"/>
        <v>0</v>
      </c>
      <c r="H47" s="22">
        <v>0</v>
      </c>
      <c r="I47" s="23">
        <f t="shared" si="35"/>
        <v>0</v>
      </c>
      <c r="J47" s="176">
        <v>0</v>
      </c>
      <c r="K47" s="23">
        <f t="shared" si="36"/>
        <v>0</v>
      </c>
      <c r="L47" s="22">
        <v>0</v>
      </c>
      <c r="M47" s="23">
        <f t="shared" ref="M47" si="59">$E47*L47</f>
        <v>0</v>
      </c>
      <c r="N47" s="145">
        <v>0</v>
      </c>
      <c r="O47" s="23">
        <f t="shared" ref="O47" si="60">$E47*N47</f>
        <v>0</v>
      </c>
    </row>
    <row r="48" spans="1:15" ht="166.5">
      <c r="A48" s="20">
        <v>6.14</v>
      </c>
      <c r="B48" s="29" t="s">
        <v>164</v>
      </c>
      <c r="C48" s="183" t="s">
        <v>165</v>
      </c>
      <c r="D48" s="201" t="s">
        <v>166</v>
      </c>
      <c r="E48" s="166"/>
      <c r="F48" s="176">
        <v>2618</v>
      </c>
      <c r="G48" s="200">
        <f t="shared" si="34"/>
        <v>0</v>
      </c>
      <c r="H48" s="22"/>
      <c r="I48" s="23">
        <f t="shared" si="35"/>
        <v>0</v>
      </c>
      <c r="J48" s="176"/>
      <c r="K48" s="23">
        <f t="shared" si="36"/>
        <v>0</v>
      </c>
      <c r="L48" s="22"/>
      <c r="M48" s="23">
        <f t="shared" ref="M48" si="61">$E48*L48</f>
        <v>0</v>
      </c>
      <c r="N48" s="145">
        <v>0</v>
      </c>
      <c r="O48" s="23">
        <f t="shared" ref="O48" si="62">$E48*N48</f>
        <v>0</v>
      </c>
    </row>
    <row r="49" spans="1:15" ht="18.5">
      <c r="A49" s="30"/>
      <c r="B49" s="59" t="s">
        <v>114</v>
      </c>
      <c r="C49" s="167"/>
      <c r="D49" s="192"/>
      <c r="E49" s="192"/>
      <c r="F49" s="192"/>
      <c r="G49" s="193">
        <f>SUM(G35:G48)</f>
        <v>17730.8</v>
      </c>
      <c r="H49" s="151"/>
      <c r="I49" s="152">
        <f>SUM(I35:I48)</f>
        <v>79300</v>
      </c>
      <c r="J49" s="151"/>
      <c r="K49" s="31">
        <f t="shared" ref="K49" si="63">SUM(K35:K48)</f>
        <v>44000</v>
      </c>
      <c r="L49" s="151"/>
      <c r="M49" s="31">
        <f t="shared" ref="M49" si="64">SUM(M35:M48)</f>
        <v>76500</v>
      </c>
      <c r="N49" s="151"/>
      <c r="O49" s="31">
        <f t="shared" ref="O49" si="65">SUM(O35:O48)</f>
        <v>151200</v>
      </c>
    </row>
    <row r="50" spans="1:15" ht="18.5">
      <c r="A50" s="32"/>
      <c r="B50" s="10"/>
      <c r="C50" s="168"/>
      <c r="D50" s="202"/>
      <c r="E50" s="202"/>
      <c r="F50" s="202"/>
      <c r="G50" s="193"/>
      <c r="H50" s="153"/>
      <c r="I50" s="33"/>
      <c r="J50" s="168"/>
      <c r="K50" s="33"/>
      <c r="L50" s="153"/>
      <c r="M50" s="33"/>
      <c r="N50" s="153"/>
      <c r="O50" s="33"/>
    </row>
    <row r="51" spans="1:15" ht="19" thickBot="1">
      <c r="A51" s="34"/>
      <c r="B51" s="60" t="s">
        <v>167</v>
      </c>
      <c r="C51" s="169"/>
      <c r="D51" s="203"/>
      <c r="E51" s="203"/>
      <c r="F51" s="203"/>
      <c r="G51" s="204">
        <f>G49+G33+G27+G24+G17+G10</f>
        <v>38090.300000000003</v>
      </c>
      <c r="H51" s="154"/>
      <c r="I51" s="155">
        <f>I49+I33+I27+I24+I17+I10</f>
        <v>190700</v>
      </c>
      <c r="J51" s="185"/>
      <c r="K51" s="35">
        <f t="shared" ref="K51" si="66">K49+K33+K27+K24+K17+K10</f>
        <v>79650</v>
      </c>
      <c r="L51" s="154"/>
      <c r="M51" s="35">
        <f t="shared" ref="M51" si="67">M49+M33+M27+M24+M17+M10</f>
        <v>146540</v>
      </c>
      <c r="N51" s="154"/>
      <c r="O51" s="35">
        <f t="shared" ref="O51" si="68">O49+O33+O27+O24+O17+O10</f>
        <v>320845</v>
      </c>
    </row>
    <row r="52" spans="1:15" ht="19.5">
      <c r="A52" s="36"/>
      <c r="B52" s="36"/>
      <c r="C52" s="36"/>
      <c r="D52" s="36"/>
      <c r="E52" s="36"/>
      <c r="F52" s="36"/>
      <c r="G52" s="36"/>
    </row>
  </sheetData>
  <mergeCells count="11">
    <mergeCell ref="H2:I2"/>
    <mergeCell ref="L2:M2"/>
    <mergeCell ref="N2:O2"/>
    <mergeCell ref="A1:O1"/>
    <mergeCell ref="E2:E3"/>
    <mergeCell ref="D2:D3"/>
    <mergeCell ref="C2:C3"/>
    <mergeCell ref="B2:B3"/>
    <mergeCell ref="A2:A3"/>
    <mergeCell ref="F2:G2"/>
    <mergeCell ref="J2:K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AC920-B3C4-4040-9C6A-C63A2956334E}">
  <dimension ref="A1:O172"/>
  <sheetViews>
    <sheetView view="pageBreakPreview" topLeftCell="C1" zoomScale="70" zoomScaleNormal="25" zoomScaleSheetLayoutView="70" workbookViewId="0">
      <pane ySplit="6" topLeftCell="A155" activePane="bottomLeft" state="frozen"/>
      <selection pane="bottomLeft" activeCell="G169" sqref="G169"/>
    </sheetView>
  </sheetViews>
  <sheetFormatPr defaultColWidth="9.1796875" defaultRowHeight="14.5"/>
  <cols>
    <col min="1" max="1" width="7.7265625" style="387" customWidth="1"/>
    <col min="2" max="2" width="56.7265625" style="327" customWidth="1"/>
    <col min="3" max="4" width="8.7265625" style="388" customWidth="1"/>
    <col min="5" max="5" width="15.453125" style="388" customWidth="1"/>
    <col min="6" max="6" width="16.54296875" style="388" customWidth="1"/>
    <col min="7" max="7" width="17.453125" style="327" customWidth="1"/>
    <col min="8" max="8" width="17.36328125" style="327" bestFit="1" customWidth="1"/>
    <col min="9" max="9" width="13.81640625" style="327" customWidth="1"/>
    <col min="10" max="10" width="17.54296875" style="327" bestFit="1" customWidth="1"/>
    <col min="11" max="11" width="12.453125" style="327" bestFit="1" customWidth="1"/>
    <col min="12" max="12" width="17.26953125" style="327" bestFit="1" customWidth="1"/>
    <col min="13" max="13" width="16.453125" style="327" customWidth="1"/>
    <col min="14" max="14" width="17" style="327" bestFit="1" customWidth="1"/>
    <col min="15" max="254" width="9.1796875" style="327"/>
    <col min="255" max="255" width="7.7265625" style="327" customWidth="1"/>
    <col min="256" max="256" width="56.7265625" style="327" customWidth="1"/>
    <col min="257" max="258" width="8.7265625" style="327" customWidth="1"/>
    <col min="259" max="259" width="14.7265625" style="327" customWidth="1"/>
    <col min="260" max="260" width="16.1796875" style="327" customWidth="1"/>
    <col min="261" max="510" width="9.1796875" style="327"/>
    <col min="511" max="511" width="7.7265625" style="327" customWidth="1"/>
    <col min="512" max="512" width="56.7265625" style="327" customWidth="1"/>
    <col min="513" max="514" width="8.7265625" style="327" customWidth="1"/>
    <col min="515" max="515" width="14.7265625" style="327" customWidth="1"/>
    <col min="516" max="516" width="16.1796875" style="327" customWidth="1"/>
    <col min="517" max="766" width="9.1796875" style="327"/>
    <col min="767" max="767" width="7.7265625" style="327" customWidth="1"/>
    <col min="768" max="768" width="56.7265625" style="327" customWidth="1"/>
    <col min="769" max="770" width="8.7265625" style="327" customWidth="1"/>
    <col min="771" max="771" width="14.7265625" style="327" customWidth="1"/>
    <col min="772" max="772" width="16.1796875" style="327" customWidth="1"/>
    <col min="773" max="1022" width="9.1796875" style="327"/>
    <col min="1023" max="1023" width="7.7265625" style="327" customWidth="1"/>
    <col min="1024" max="1024" width="56.7265625" style="327" customWidth="1"/>
    <col min="1025" max="1026" width="8.7265625" style="327" customWidth="1"/>
    <col min="1027" max="1027" width="14.7265625" style="327" customWidth="1"/>
    <col min="1028" max="1028" width="16.1796875" style="327" customWidth="1"/>
    <col min="1029" max="1278" width="9.1796875" style="327"/>
    <col min="1279" max="1279" width="7.7265625" style="327" customWidth="1"/>
    <col min="1280" max="1280" width="56.7265625" style="327" customWidth="1"/>
    <col min="1281" max="1282" width="8.7265625" style="327" customWidth="1"/>
    <col min="1283" max="1283" width="14.7265625" style="327" customWidth="1"/>
    <col min="1284" max="1284" width="16.1796875" style="327" customWidth="1"/>
    <col min="1285" max="1534" width="9.1796875" style="327"/>
    <col min="1535" max="1535" width="7.7265625" style="327" customWidth="1"/>
    <col min="1536" max="1536" width="56.7265625" style="327" customWidth="1"/>
    <col min="1537" max="1538" width="8.7265625" style="327" customWidth="1"/>
    <col min="1539" max="1539" width="14.7265625" style="327" customWidth="1"/>
    <col min="1540" max="1540" width="16.1796875" style="327" customWidth="1"/>
    <col min="1541" max="1790" width="9.1796875" style="327"/>
    <col min="1791" max="1791" width="7.7265625" style="327" customWidth="1"/>
    <col min="1792" max="1792" width="56.7265625" style="327" customWidth="1"/>
    <col min="1793" max="1794" width="8.7265625" style="327" customWidth="1"/>
    <col min="1795" max="1795" width="14.7265625" style="327" customWidth="1"/>
    <col min="1796" max="1796" width="16.1796875" style="327" customWidth="1"/>
    <col min="1797" max="2046" width="9.1796875" style="327"/>
    <col min="2047" max="2047" width="7.7265625" style="327" customWidth="1"/>
    <col min="2048" max="2048" width="56.7265625" style="327" customWidth="1"/>
    <col min="2049" max="2050" width="8.7265625" style="327" customWidth="1"/>
    <col min="2051" max="2051" width="14.7265625" style="327" customWidth="1"/>
    <col min="2052" max="2052" width="16.1796875" style="327" customWidth="1"/>
    <col min="2053" max="2302" width="9.1796875" style="327"/>
    <col min="2303" max="2303" width="7.7265625" style="327" customWidth="1"/>
    <col min="2304" max="2304" width="56.7265625" style="327" customWidth="1"/>
    <col min="2305" max="2306" width="8.7265625" style="327" customWidth="1"/>
    <col min="2307" max="2307" width="14.7265625" style="327" customWidth="1"/>
    <col min="2308" max="2308" width="16.1796875" style="327" customWidth="1"/>
    <col min="2309" max="2558" width="9.1796875" style="327"/>
    <col min="2559" max="2559" width="7.7265625" style="327" customWidth="1"/>
    <col min="2560" max="2560" width="56.7265625" style="327" customWidth="1"/>
    <col min="2561" max="2562" width="8.7265625" style="327" customWidth="1"/>
    <col min="2563" max="2563" width="14.7265625" style="327" customWidth="1"/>
    <col min="2564" max="2564" width="16.1796875" style="327" customWidth="1"/>
    <col min="2565" max="2814" width="9.1796875" style="327"/>
    <col min="2815" max="2815" width="7.7265625" style="327" customWidth="1"/>
    <col min="2816" max="2816" width="56.7265625" style="327" customWidth="1"/>
    <col min="2817" max="2818" width="8.7265625" style="327" customWidth="1"/>
    <col min="2819" max="2819" width="14.7265625" style="327" customWidth="1"/>
    <col min="2820" max="2820" width="16.1796875" style="327" customWidth="1"/>
    <col min="2821" max="3070" width="9.1796875" style="327"/>
    <col min="3071" max="3071" width="7.7265625" style="327" customWidth="1"/>
    <col min="3072" max="3072" width="56.7265625" style="327" customWidth="1"/>
    <col min="3073" max="3074" width="8.7265625" style="327" customWidth="1"/>
    <col min="3075" max="3075" width="14.7265625" style="327" customWidth="1"/>
    <col min="3076" max="3076" width="16.1796875" style="327" customWidth="1"/>
    <col min="3077" max="3326" width="9.1796875" style="327"/>
    <col min="3327" max="3327" width="7.7265625" style="327" customWidth="1"/>
    <col min="3328" max="3328" width="56.7265625" style="327" customWidth="1"/>
    <col min="3329" max="3330" width="8.7265625" style="327" customWidth="1"/>
    <col min="3331" max="3331" width="14.7265625" style="327" customWidth="1"/>
    <col min="3332" max="3332" width="16.1796875" style="327" customWidth="1"/>
    <col min="3333" max="3582" width="9.1796875" style="327"/>
    <col min="3583" max="3583" width="7.7265625" style="327" customWidth="1"/>
    <col min="3584" max="3584" width="56.7265625" style="327" customWidth="1"/>
    <col min="3585" max="3586" width="8.7265625" style="327" customWidth="1"/>
    <col min="3587" max="3587" width="14.7265625" style="327" customWidth="1"/>
    <col min="3588" max="3588" width="16.1796875" style="327" customWidth="1"/>
    <col min="3589" max="3838" width="9.1796875" style="327"/>
    <col min="3839" max="3839" width="7.7265625" style="327" customWidth="1"/>
    <col min="3840" max="3840" width="56.7265625" style="327" customWidth="1"/>
    <col min="3841" max="3842" width="8.7265625" style="327" customWidth="1"/>
    <col min="3843" max="3843" width="14.7265625" style="327" customWidth="1"/>
    <col min="3844" max="3844" width="16.1796875" style="327" customWidth="1"/>
    <col min="3845" max="4094" width="9.1796875" style="327"/>
    <col min="4095" max="4095" width="7.7265625" style="327" customWidth="1"/>
    <col min="4096" max="4096" width="56.7265625" style="327" customWidth="1"/>
    <col min="4097" max="4098" width="8.7265625" style="327" customWidth="1"/>
    <col min="4099" max="4099" width="14.7265625" style="327" customWidth="1"/>
    <col min="4100" max="4100" width="16.1796875" style="327" customWidth="1"/>
    <col min="4101" max="4350" width="9.1796875" style="327"/>
    <col min="4351" max="4351" width="7.7265625" style="327" customWidth="1"/>
    <col min="4352" max="4352" width="56.7265625" style="327" customWidth="1"/>
    <col min="4353" max="4354" width="8.7265625" style="327" customWidth="1"/>
    <col min="4355" max="4355" width="14.7265625" style="327" customWidth="1"/>
    <col min="4356" max="4356" width="16.1796875" style="327" customWidth="1"/>
    <col min="4357" max="4606" width="9.1796875" style="327"/>
    <col min="4607" max="4607" width="7.7265625" style="327" customWidth="1"/>
    <col min="4608" max="4608" width="56.7265625" style="327" customWidth="1"/>
    <col min="4609" max="4610" width="8.7265625" style="327" customWidth="1"/>
    <col min="4611" max="4611" width="14.7265625" style="327" customWidth="1"/>
    <col min="4612" max="4612" width="16.1796875" style="327" customWidth="1"/>
    <col min="4613" max="4862" width="9.1796875" style="327"/>
    <col min="4863" max="4863" width="7.7265625" style="327" customWidth="1"/>
    <col min="4864" max="4864" width="56.7265625" style="327" customWidth="1"/>
    <col min="4865" max="4866" width="8.7265625" style="327" customWidth="1"/>
    <col min="4867" max="4867" width="14.7265625" style="327" customWidth="1"/>
    <col min="4868" max="4868" width="16.1796875" style="327" customWidth="1"/>
    <col min="4869" max="5118" width="9.1796875" style="327"/>
    <col min="5119" max="5119" width="7.7265625" style="327" customWidth="1"/>
    <col min="5120" max="5120" width="56.7265625" style="327" customWidth="1"/>
    <col min="5121" max="5122" width="8.7265625" style="327" customWidth="1"/>
    <col min="5123" max="5123" width="14.7265625" style="327" customWidth="1"/>
    <col min="5124" max="5124" width="16.1796875" style="327" customWidth="1"/>
    <col min="5125" max="5374" width="9.1796875" style="327"/>
    <col min="5375" max="5375" width="7.7265625" style="327" customWidth="1"/>
    <col min="5376" max="5376" width="56.7265625" style="327" customWidth="1"/>
    <col min="5377" max="5378" width="8.7265625" style="327" customWidth="1"/>
    <col min="5379" max="5379" width="14.7265625" style="327" customWidth="1"/>
    <col min="5380" max="5380" width="16.1796875" style="327" customWidth="1"/>
    <col min="5381" max="5630" width="9.1796875" style="327"/>
    <col min="5631" max="5631" width="7.7265625" style="327" customWidth="1"/>
    <col min="5632" max="5632" width="56.7265625" style="327" customWidth="1"/>
    <col min="5633" max="5634" width="8.7265625" style="327" customWidth="1"/>
    <col min="5635" max="5635" width="14.7265625" style="327" customWidth="1"/>
    <col min="5636" max="5636" width="16.1796875" style="327" customWidth="1"/>
    <col min="5637" max="5886" width="9.1796875" style="327"/>
    <col min="5887" max="5887" width="7.7265625" style="327" customWidth="1"/>
    <col min="5888" max="5888" width="56.7265625" style="327" customWidth="1"/>
    <col min="5889" max="5890" width="8.7265625" style="327" customWidth="1"/>
    <col min="5891" max="5891" width="14.7265625" style="327" customWidth="1"/>
    <col min="5892" max="5892" width="16.1796875" style="327" customWidth="1"/>
    <col min="5893" max="6142" width="9.1796875" style="327"/>
    <col min="6143" max="6143" width="7.7265625" style="327" customWidth="1"/>
    <col min="6144" max="6144" width="56.7265625" style="327" customWidth="1"/>
    <col min="6145" max="6146" width="8.7265625" style="327" customWidth="1"/>
    <col min="6147" max="6147" width="14.7265625" style="327" customWidth="1"/>
    <col min="6148" max="6148" width="16.1796875" style="327" customWidth="1"/>
    <col min="6149" max="6398" width="9.1796875" style="327"/>
    <col min="6399" max="6399" width="7.7265625" style="327" customWidth="1"/>
    <col min="6400" max="6400" width="56.7265625" style="327" customWidth="1"/>
    <col min="6401" max="6402" width="8.7265625" style="327" customWidth="1"/>
    <col min="6403" max="6403" width="14.7265625" style="327" customWidth="1"/>
    <col min="6404" max="6404" width="16.1796875" style="327" customWidth="1"/>
    <col min="6405" max="6654" width="9.1796875" style="327"/>
    <col min="6655" max="6655" width="7.7265625" style="327" customWidth="1"/>
    <col min="6656" max="6656" width="56.7265625" style="327" customWidth="1"/>
    <col min="6657" max="6658" width="8.7265625" style="327" customWidth="1"/>
    <col min="6659" max="6659" width="14.7265625" style="327" customWidth="1"/>
    <col min="6660" max="6660" width="16.1796875" style="327" customWidth="1"/>
    <col min="6661" max="6910" width="9.1796875" style="327"/>
    <col min="6911" max="6911" width="7.7265625" style="327" customWidth="1"/>
    <col min="6912" max="6912" width="56.7265625" style="327" customWidth="1"/>
    <col min="6913" max="6914" width="8.7265625" style="327" customWidth="1"/>
    <col min="6915" max="6915" width="14.7265625" style="327" customWidth="1"/>
    <col min="6916" max="6916" width="16.1796875" style="327" customWidth="1"/>
    <col min="6917" max="7166" width="9.1796875" style="327"/>
    <col min="7167" max="7167" width="7.7265625" style="327" customWidth="1"/>
    <col min="7168" max="7168" width="56.7265625" style="327" customWidth="1"/>
    <col min="7169" max="7170" width="8.7265625" style="327" customWidth="1"/>
    <col min="7171" max="7171" width="14.7265625" style="327" customWidth="1"/>
    <col min="7172" max="7172" width="16.1796875" style="327" customWidth="1"/>
    <col min="7173" max="7422" width="9.1796875" style="327"/>
    <col min="7423" max="7423" width="7.7265625" style="327" customWidth="1"/>
    <col min="7424" max="7424" width="56.7265625" style="327" customWidth="1"/>
    <col min="7425" max="7426" width="8.7265625" style="327" customWidth="1"/>
    <col min="7427" max="7427" width="14.7265625" style="327" customWidth="1"/>
    <col min="7428" max="7428" width="16.1796875" style="327" customWidth="1"/>
    <col min="7429" max="7678" width="9.1796875" style="327"/>
    <col min="7679" max="7679" width="7.7265625" style="327" customWidth="1"/>
    <col min="7680" max="7680" width="56.7265625" style="327" customWidth="1"/>
    <col min="7681" max="7682" width="8.7265625" style="327" customWidth="1"/>
    <col min="7683" max="7683" width="14.7265625" style="327" customWidth="1"/>
    <col min="7684" max="7684" width="16.1796875" style="327" customWidth="1"/>
    <col min="7685" max="7934" width="9.1796875" style="327"/>
    <col min="7935" max="7935" width="7.7265625" style="327" customWidth="1"/>
    <col min="7936" max="7936" width="56.7265625" style="327" customWidth="1"/>
    <col min="7937" max="7938" width="8.7265625" style="327" customWidth="1"/>
    <col min="7939" max="7939" width="14.7265625" style="327" customWidth="1"/>
    <col min="7940" max="7940" width="16.1796875" style="327" customWidth="1"/>
    <col min="7941" max="8190" width="9.1796875" style="327"/>
    <col min="8191" max="8191" width="7.7265625" style="327" customWidth="1"/>
    <col min="8192" max="8192" width="56.7265625" style="327" customWidth="1"/>
    <col min="8193" max="8194" width="8.7265625" style="327" customWidth="1"/>
    <col min="8195" max="8195" width="14.7265625" style="327" customWidth="1"/>
    <col min="8196" max="8196" width="16.1796875" style="327" customWidth="1"/>
    <col min="8197" max="8446" width="9.1796875" style="327"/>
    <col min="8447" max="8447" width="7.7265625" style="327" customWidth="1"/>
    <col min="8448" max="8448" width="56.7265625" style="327" customWidth="1"/>
    <col min="8449" max="8450" width="8.7265625" style="327" customWidth="1"/>
    <col min="8451" max="8451" width="14.7265625" style="327" customWidth="1"/>
    <col min="8452" max="8452" width="16.1796875" style="327" customWidth="1"/>
    <col min="8453" max="8702" width="9.1796875" style="327"/>
    <col min="8703" max="8703" width="7.7265625" style="327" customWidth="1"/>
    <col min="8704" max="8704" width="56.7265625" style="327" customWidth="1"/>
    <col min="8705" max="8706" width="8.7265625" style="327" customWidth="1"/>
    <col min="8707" max="8707" width="14.7265625" style="327" customWidth="1"/>
    <col min="8708" max="8708" width="16.1796875" style="327" customWidth="1"/>
    <col min="8709" max="8958" width="9.1796875" style="327"/>
    <col min="8959" max="8959" width="7.7265625" style="327" customWidth="1"/>
    <col min="8960" max="8960" width="56.7265625" style="327" customWidth="1"/>
    <col min="8961" max="8962" width="8.7265625" style="327" customWidth="1"/>
    <col min="8963" max="8963" width="14.7265625" style="327" customWidth="1"/>
    <col min="8964" max="8964" width="16.1796875" style="327" customWidth="1"/>
    <col min="8965" max="9214" width="9.1796875" style="327"/>
    <col min="9215" max="9215" width="7.7265625" style="327" customWidth="1"/>
    <col min="9216" max="9216" width="56.7265625" style="327" customWidth="1"/>
    <col min="9217" max="9218" width="8.7265625" style="327" customWidth="1"/>
    <col min="9219" max="9219" width="14.7265625" style="327" customWidth="1"/>
    <col min="9220" max="9220" width="16.1796875" style="327" customWidth="1"/>
    <col min="9221" max="9470" width="9.1796875" style="327"/>
    <col min="9471" max="9471" width="7.7265625" style="327" customWidth="1"/>
    <col min="9472" max="9472" width="56.7265625" style="327" customWidth="1"/>
    <col min="9473" max="9474" width="8.7265625" style="327" customWidth="1"/>
    <col min="9475" max="9475" width="14.7265625" style="327" customWidth="1"/>
    <col min="9476" max="9476" width="16.1796875" style="327" customWidth="1"/>
    <col min="9477" max="9726" width="9.1796875" style="327"/>
    <col min="9727" max="9727" width="7.7265625" style="327" customWidth="1"/>
    <col min="9728" max="9728" width="56.7265625" style="327" customWidth="1"/>
    <col min="9729" max="9730" width="8.7265625" style="327" customWidth="1"/>
    <col min="9731" max="9731" width="14.7265625" style="327" customWidth="1"/>
    <col min="9732" max="9732" width="16.1796875" style="327" customWidth="1"/>
    <col min="9733" max="9982" width="9.1796875" style="327"/>
    <col min="9983" max="9983" width="7.7265625" style="327" customWidth="1"/>
    <col min="9984" max="9984" width="56.7265625" style="327" customWidth="1"/>
    <col min="9985" max="9986" width="8.7265625" style="327" customWidth="1"/>
    <col min="9987" max="9987" width="14.7265625" style="327" customWidth="1"/>
    <col min="9988" max="9988" width="16.1796875" style="327" customWidth="1"/>
    <col min="9989" max="10238" width="9.1796875" style="327"/>
    <col min="10239" max="10239" width="7.7265625" style="327" customWidth="1"/>
    <col min="10240" max="10240" width="56.7265625" style="327" customWidth="1"/>
    <col min="10241" max="10242" width="8.7265625" style="327" customWidth="1"/>
    <col min="10243" max="10243" width="14.7265625" style="327" customWidth="1"/>
    <col min="10244" max="10244" width="16.1796875" style="327" customWidth="1"/>
    <col min="10245" max="10494" width="9.1796875" style="327"/>
    <col min="10495" max="10495" width="7.7265625" style="327" customWidth="1"/>
    <col min="10496" max="10496" width="56.7265625" style="327" customWidth="1"/>
    <col min="10497" max="10498" width="8.7265625" style="327" customWidth="1"/>
    <col min="10499" max="10499" width="14.7265625" style="327" customWidth="1"/>
    <col min="10500" max="10500" width="16.1796875" style="327" customWidth="1"/>
    <col min="10501" max="10750" width="9.1796875" style="327"/>
    <col min="10751" max="10751" width="7.7265625" style="327" customWidth="1"/>
    <col min="10752" max="10752" width="56.7265625" style="327" customWidth="1"/>
    <col min="10753" max="10754" width="8.7265625" style="327" customWidth="1"/>
    <col min="10755" max="10755" width="14.7265625" style="327" customWidth="1"/>
    <col min="10756" max="10756" width="16.1796875" style="327" customWidth="1"/>
    <col min="10757" max="11006" width="9.1796875" style="327"/>
    <col min="11007" max="11007" width="7.7265625" style="327" customWidth="1"/>
    <col min="11008" max="11008" width="56.7265625" style="327" customWidth="1"/>
    <col min="11009" max="11010" width="8.7265625" style="327" customWidth="1"/>
    <col min="11011" max="11011" width="14.7265625" style="327" customWidth="1"/>
    <col min="11012" max="11012" width="16.1796875" style="327" customWidth="1"/>
    <col min="11013" max="11262" width="9.1796875" style="327"/>
    <col min="11263" max="11263" width="7.7265625" style="327" customWidth="1"/>
    <col min="11264" max="11264" width="56.7265625" style="327" customWidth="1"/>
    <col min="11265" max="11266" width="8.7265625" style="327" customWidth="1"/>
    <col min="11267" max="11267" width="14.7265625" style="327" customWidth="1"/>
    <col min="11268" max="11268" width="16.1796875" style="327" customWidth="1"/>
    <col min="11269" max="11518" width="9.1796875" style="327"/>
    <col min="11519" max="11519" width="7.7265625" style="327" customWidth="1"/>
    <col min="11520" max="11520" width="56.7265625" style="327" customWidth="1"/>
    <col min="11521" max="11522" width="8.7265625" style="327" customWidth="1"/>
    <col min="11523" max="11523" width="14.7265625" style="327" customWidth="1"/>
    <col min="11524" max="11524" width="16.1796875" style="327" customWidth="1"/>
    <col min="11525" max="11774" width="9.1796875" style="327"/>
    <col min="11775" max="11775" width="7.7265625" style="327" customWidth="1"/>
    <col min="11776" max="11776" width="56.7265625" style="327" customWidth="1"/>
    <col min="11777" max="11778" width="8.7265625" style="327" customWidth="1"/>
    <col min="11779" max="11779" width="14.7265625" style="327" customWidth="1"/>
    <col min="11780" max="11780" width="16.1796875" style="327" customWidth="1"/>
    <col min="11781" max="12030" width="9.1796875" style="327"/>
    <col min="12031" max="12031" width="7.7265625" style="327" customWidth="1"/>
    <col min="12032" max="12032" width="56.7265625" style="327" customWidth="1"/>
    <col min="12033" max="12034" width="8.7265625" style="327" customWidth="1"/>
    <col min="12035" max="12035" width="14.7265625" style="327" customWidth="1"/>
    <col min="12036" max="12036" width="16.1796875" style="327" customWidth="1"/>
    <col min="12037" max="12286" width="9.1796875" style="327"/>
    <col min="12287" max="12287" width="7.7265625" style="327" customWidth="1"/>
    <col min="12288" max="12288" width="56.7265625" style="327" customWidth="1"/>
    <col min="12289" max="12290" width="8.7265625" style="327" customWidth="1"/>
    <col min="12291" max="12291" width="14.7265625" style="327" customWidth="1"/>
    <col min="12292" max="12292" width="16.1796875" style="327" customWidth="1"/>
    <col min="12293" max="12542" width="9.1796875" style="327"/>
    <col min="12543" max="12543" width="7.7265625" style="327" customWidth="1"/>
    <col min="12544" max="12544" width="56.7265625" style="327" customWidth="1"/>
    <col min="12545" max="12546" width="8.7265625" style="327" customWidth="1"/>
    <col min="12547" max="12547" width="14.7265625" style="327" customWidth="1"/>
    <col min="12548" max="12548" width="16.1796875" style="327" customWidth="1"/>
    <col min="12549" max="12798" width="9.1796875" style="327"/>
    <col min="12799" max="12799" width="7.7265625" style="327" customWidth="1"/>
    <col min="12800" max="12800" width="56.7265625" style="327" customWidth="1"/>
    <col min="12801" max="12802" width="8.7265625" style="327" customWidth="1"/>
    <col min="12803" max="12803" width="14.7265625" style="327" customWidth="1"/>
    <col min="12804" max="12804" width="16.1796875" style="327" customWidth="1"/>
    <col min="12805" max="13054" width="9.1796875" style="327"/>
    <col min="13055" max="13055" width="7.7265625" style="327" customWidth="1"/>
    <col min="13056" max="13056" width="56.7265625" style="327" customWidth="1"/>
    <col min="13057" max="13058" width="8.7265625" style="327" customWidth="1"/>
    <col min="13059" max="13059" width="14.7265625" style="327" customWidth="1"/>
    <col min="13060" max="13060" width="16.1796875" style="327" customWidth="1"/>
    <col min="13061" max="13310" width="9.1796875" style="327"/>
    <col min="13311" max="13311" width="7.7265625" style="327" customWidth="1"/>
    <col min="13312" max="13312" width="56.7265625" style="327" customWidth="1"/>
    <col min="13313" max="13314" width="8.7265625" style="327" customWidth="1"/>
    <col min="13315" max="13315" width="14.7265625" style="327" customWidth="1"/>
    <col min="13316" max="13316" width="16.1796875" style="327" customWidth="1"/>
    <col min="13317" max="13566" width="9.1796875" style="327"/>
    <col min="13567" max="13567" width="7.7265625" style="327" customWidth="1"/>
    <col min="13568" max="13568" width="56.7265625" style="327" customWidth="1"/>
    <col min="13569" max="13570" width="8.7265625" style="327" customWidth="1"/>
    <col min="13571" max="13571" width="14.7265625" style="327" customWidth="1"/>
    <col min="13572" max="13572" width="16.1796875" style="327" customWidth="1"/>
    <col min="13573" max="13822" width="9.1796875" style="327"/>
    <col min="13823" max="13823" width="7.7265625" style="327" customWidth="1"/>
    <col min="13824" max="13824" width="56.7265625" style="327" customWidth="1"/>
    <col min="13825" max="13826" width="8.7265625" style="327" customWidth="1"/>
    <col min="13827" max="13827" width="14.7265625" style="327" customWidth="1"/>
    <col min="13828" max="13828" width="16.1796875" style="327" customWidth="1"/>
    <col min="13829" max="14078" width="9.1796875" style="327"/>
    <col min="14079" max="14079" width="7.7265625" style="327" customWidth="1"/>
    <col min="14080" max="14080" width="56.7265625" style="327" customWidth="1"/>
    <col min="14081" max="14082" width="8.7265625" style="327" customWidth="1"/>
    <col min="14083" max="14083" width="14.7265625" style="327" customWidth="1"/>
    <col min="14084" max="14084" width="16.1796875" style="327" customWidth="1"/>
    <col min="14085" max="14334" width="9.1796875" style="327"/>
    <col min="14335" max="14335" width="7.7265625" style="327" customWidth="1"/>
    <col min="14336" max="14336" width="56.7265625" style="327" customWidth="1"/>
    <col min="14337" max="14338" width="8.7265625" style="327" customWidth="1"/>
    <col min="14339" max="14339" width="14.7265625" style="327" customWidth="1"/>
    <col min="14340" max="14340" width="16.1796875" style="327" customWidth="1"/>
    <col min="14341" max="14590" width="9.1796875" style="327"/>
    <col min="14591" max="14591" width="7.7265625" style="327" customWidth="1"/>
    <col min="14592" max="14592" width="56.7265625" style="327" customWidth="1"/>
    <col min="14593" max="14594" width="8.7265625" style="327" customWidth="1"/>
    <col min="14595" max="14595" width="14.7265625" style="327" customWidth="1"/>
    <col min="14596" max="14596" width="16.1796875" style="327" customWidth="1"/>
    <col min="14597" max="14846" width="9.1796875" style="327"/>
    <col min="14847" max="14847" width="7.7265625" style="327" customWidth="1"/>
    <col min="14848" max="14848" width="56.7265625" style="327" customWidth="1"/>
    <col min="14849" max="14850" width="8.7265625" style="327" customWidth="1"/>
    <col min="14851" max="14851" width="14.7265625" style="327" customWidth="1"/>
    <col min="14852" max="14852" width="16.1796875" style="327" customWidth="1"/>
    <col min="14853" max="15102" width="9.1796875" style="327"/>
    <col min="15103" max="15103" width="7.7265625" style="327" customWidth="1"/>
    <col min="15104" max="15104" width="56.7265625" style="327" customWidth="1"/>
    <col min="15105" max="15106" width="8.7265625" style="327" customWidth="1"/>
    <col min="15107" max="15107" width="14.7265625" style="327" customWidth="1"/>
    <col min="15108" max="15108" width="16.1796875" style="327" customWidth="1"/>
    <col min="15109" max="15358" width="9.1796875" style="327"/>
    <col min="15359" max="15359" width="7.7265625" style="327" customWidth="1"/>
    <col min="15360" max="15360" width="56.7265625" style="327" customWidth="1"/>
    <col min="15361" max="15362" width="8.7265625" style="327" customWidth="1"/>
    <col min="15363" max="15363" width="14.7265625" style="327" customWidth="1"/>
    <col min="15364" max="15364" width="16.1796875" style="327" customWidth="1"/>
    <col min="15365" max="15614" width="9.1796875" style="327"/>
    <col min="15615" max="15615" width="7.7265625" style="327" customWidth="1"/>
    <col min="15616" max="15616" width="56.7265625" style="327" customWidth="1"/>
    <col min="15617" max="15618" width="8.7265625" style="327" customWidth="1"/>
    <col min="15619" max="15619" width="14.7265625" style="327" customWidth="1"/>
    <col min="15620" max="15620" width="16.1796875" style="327" customWidth="1"/>
    <col min="15621" max="15870" width="9.1796875" style="327"/>
    <col min="15871" max="15871" width="7.7265625" style="327" customWidth="1"/>
    <col min="15872" max="15872" width="56.7265625" style="327" customWidth="1"/>
    <col min="15873" max="15874" width="8.7265625" style="327" customWidth="1"/>
    <col min="15875" max="15875" width="14.7265625" style="327" customWidth="1"/>
    <col min="15876" max="15876" width="16.1796875" style="327" customWidth="1"/>
    <col min="15877" max="16126" width="9.1796875" style="327"/>
    <col min="16127" max="16127" width="7.7265625" style="327" customWidth="1"/>
    <col min="16128" max="16128" width="56.7265625" style="327" customWidth="1"/>
    <col min="16129" max="16130" width="8.7265625" style="327" customWidth="1"/>
    <col min="16131" max="16131" width="14.7265625" style="327" customWidth="1"/>
    <col min="16132" max="16132" width="16.1796875" style="327" customWidth="1"/>
    <col min="16133" max="16384" width="9.1796875" style="327"/>
  </cols>
  <sheetData>
    <row r="1" spans="1:15" ht="15" customHeight="1">
      <c r="A1" s="326" t="s">
        <v>205</v>
      </c>
      <c r="B1" s="326"/>
      <c r="C1" s="326"/>
      <c r="D1" s="326"/>
      <c r="E1" s="326"/>
      <c r="F1" s="326"/>
      <c r="G1" s="326"/>
      <c r="H1" s="326"/>
      <c r="I1" s="326"/>
      <c r="J1" s="326"/>
      <c r="K1" s="326"/>
      <c r="L1" s="326"/>
      <c r="M1" s="326"/>
      <c r="N1" s="326"/>
    </row>
    <row r="2" spans="1:15" ht="15" customHeight="1">
      <c r="A2" s="328" t="s">
        <v>206</v>
      </c>
      <c r="B2" s="328"/>
      <c r="C2" s="328"/>
      <c r="D2" s="328"/>
      <c r="E2" s="328"/>
      <c r="F2" s="328"/>
      <c r="G2" s="328"/>
      <c r="H2" s="328"/>
      <c r="I2" s="328"/>
      <c r="J2" s="328"/>
      <c r="K2" s="328"/>
      <c r="L2" s="328"/>
      <c r="M2" s="328"/>
      <c r="N2" s="328"/>
    </row>
    <row r="3" spans="1:15" s="331" customFormat="1" ht="29.5" customHeight="1">
      <c r="A3" s="329" t="s">
        <v>207</v>
      </c>
      <c r="B3" s="329"/>
      <c r="C3" s="329"/>
      <c r="D3" s="329"/>
      <c r="E3" s="329"/>
      <c r="F3" s="329"/>
      <c r="G3" s="329"/>
      <c r="H3" s="329"/>
      <c r="I3" s="329"/>
      <c r="J3" s="329"/>
      <c r="K3" s="329"/>
      <c r="L3" s="329"/>
      <c r="M3" s="329"/>
      <c r="N3" s="329"/>
      <c r="O3" s="330"/>
    </row>
    <row r="4" spans="1:15">
      <c r="A4" s="332"/>
      <c r="B4" s="333"/>
      <c r="C4" s="333"/>
      <c r="D4" s="333"/>
      <c r="E4" s="334" t="s">
        <v>470</v>
      </c>
      <c r="F4" s="334"/>
      <c r="G4" s="334" t="s">
        <v>483</v>
      </c>
      <c r="H4" s="334"/>
      <c r="I4" s="334" t="s">
        <v>484</v>
      </c>
      <c r="J4" s="334"/>
      <c r="K4" s="334" t="s">
        <v>485</v>
      </c>
      <c r="L4" s="334"/>
      <c r="M4" s="334" t="s">
        <v>458</v>
      </c>
      <c r="N4" s="334"/>
    </row>
    <row r="5" spans="1:15">
      <c r="A5" s="335" t="s">
        <v>208</v>
      </c>
      <c r="B5" s="336" t="s">
        <v>172</v>
      </c>
      <c r="C5" s="335" t="s">
        <v>173</v>
      </c>
      <c r="D5" s="335" t="s">
        <v>174</v>
      </c>
      <c r="E5" s="337" t="s">
        <v>12</v>
      </c>
      <c r="F5" s="337" t="s">
        <v>2</v>
      </c>
      <c r="G5" s="337" t="s">
        <v>12</v>
      </c>
      <c r="H5" s="337" t="s">
        <v>2</v>
      </c>
      <c r="I5" s="337" t="s">
        <v>12</v>
      </c>
      <c r="J5" s="337" t="s">
        <v>2</v>
      </c>
      <c r="K5" s="337" t="s">
        <v>12</v>
      </c>
      <c r="L5" s="337" t="s">
        <v>2</v>
      </c>
      <c r="M5" s="337" t="s">
        <v>12</v>
      </c>
      <c r="N5" s="337" t="s">
        <v>2</v>
      </c>
    </row>
    <row r="6" spans="1:15">
      <c r="A6" s="335"/>
      <c r="B6" s="336"/>
      <c r="C6" s="335"/>
      <c r="D6" s="335"/>
      <c r="E6" s="338" t="s">
        <v>209</v>
      </c>
      <c r="F6" s="338" t="s">
        <v>209</v>
      </c>
      <c r="G6" s="338" t="s">
        <v>209</v>
      </c>
      <c r="H6" s="338" t="s">
        <v>209</v>
      </c>
      <c r="I6" s="338" t="s">
        <v>209</v>
      </c>
      <c r="J6" s="338" t="s">
        <v>209</v>
      </c>
      <c r="K6" s="338" t="s">
        <v>209</v>
      </c>
      <c r="L6" s="338" t="s">
        <v>209</v>
      </c>
      <c r="M6" s="338" t="s">
        <v>209</v>
      </c>
      <c r="N6" s="338" t="s">
        <v>209</v>
      </c>
    </row>
    <row r="7" spans="1:15">
      <c r="A7" s="335"/>
      <c r="B7" s="336"/>
      <c r="C7" s="335"/>
      <c r="D7" s="335"/>
      <c r="E7" s="338"/>
      <c r="F7" s="338"/>
      <c r="G7" s="338"/>
      <c r="H7" s="338"/>
      <c r="I7" s="339"/>
      <c r="J7" s="339"/>
      <c r="K7" s="339"/>
      <c r="L7" s="339"/>
      <c r="M7" s="339"/>
      <c r="N7" s="339"/>
    </row>
    <row r="8" spans="1:15" ht="275.5">
      <c r="A8" s="340"/>
      <c r="B8" s="333" t="s">
        <v>210</v>
      </c>
      <c r="C8" s="340"/>
      <c r="D8" s="341"/>
      <c r="E8" s="342"/>
      <c r="F8" s="343"/>
      <c r="G8" s="342"/>
      <c r="H8" s="343"/>
      <c r="I8" s="344"/>
      <c r="J8" s="339"/>
      <c r="K8" s="339"/>
      <c r="L8" s="339"/>
      <c r="M8" s="339"/>
      <c r="N8" s="339"/>
    </row>
    <row r="9" spans="1:15">
      <c r="A9" s="340"/>
      <c r="B9" s="333"/>
      <c r="C9" s="340"/>
      <c r="D9" s="341"/>
      <c r="E9" s="342"/>
      <c r="F9" s="343"/>
      <c r="G9" s="342"/>
      <c r="H9" s="343"/>
      <c r="I9" s="344"/>
      <c r="J9" s="339"/>
      <c r="K9" s="339"/>
      <c r="L9" s="339"/>
      <c r="M9" s="339"/>
      <c r="N9" s="339"/>
    </row>
    <row r="10" spans="1:15" ht="43.5">
      <c r="A10" s="340"/>
      <c r="B10" s="333" t="s">
        <v>211</v>
      </c>
      <c r="C10" s="340"/>
      <c r="D10" s="341"/>
      <c r="E10" s="342"/>
      <c r="F10" s="343"/>
      <c r="G10" s="342"/>
      <c r="H10" s="343"/>
      <c r="I10" s="344"/>
      <c r="J10" s="339"/>
      <c r="K10" s="339"/>
      <c r="L10" s="339"/>
      <c r="M10" s="339"/>
      <c r="N10" s="339"/>
    </row>
    <row r="11" spans="1:15">
      <c r="A11" s="340"/>
      <c r="B11" s="333"/>
      <c r="C11" s="340"/>
      <c r="D11" s="341"/>
      <c r="E11" s="342"/>
      <c r="F11" s="343"/>
      <c r="G11" s="342"/>
      <c r="H11" s="343"/>
      <c r="I11" s="344"/>
      <c r="J11" s="339"/>
      <c r="K11" s="339"/>
      <c r="L11" s="339"/>
      <c r="M11" s="339"/>
      <c r="N11" s="339"/>
    </row>
    <row r="12" spans="1:15" ht="29">
      <c r="A12" s="340"/>
      <c r="B12" s="345" t="s">
        <v>212</v>
      </c>
      <c r="C12" s="340"/>
      <c r="D12" s="341"/>
      <c r="E12" s="342"/>
      <c r="F12" s="343"/>
      <c r="G12" s="342"/>
      <c r="H12" s="343"/>
      <c r="I12" s="344"/>
      <c r="J12" s="339"/>
      <c r="K12" s="339"/>
      <c r="L12" s="339"/>
      <c r="M12" s="339"/>
      <c r="N12" s="339"/>
    </row>
    <row r="13" spans="1:15">
      <c r="A13" s="340"/>
      <c r="B13" s="345"/>
      <c r="C13" s="340"/>
      <c r="D13" s="341"/>
      <c r="E13" s="342"/>
      <c r="F13" s="343"/>
      <c r="G13" s="342"/>
      <c r="H13" s="343"/>
      <c r="I13" s="344"/>
      <c r="J13" s="339"/>
      <c r="K13" s="339"/>
      <c r="L13" s="339"/>
      <c r="M13" s="339"/>
      <c r="N13" s="339"/>
    </row>
    <row r="14" spans="1:15" ht="29">
      <c r="A14" s="340"/>
      <c r="B14" s="346" t="s">
        <v>213</v>
      </c>
      <c r="C14" s="340"/>
      <c r="D14" s="341"/>
      <c r="E14" s="342"/>
      <c r="F14" s="343"/>
      <c r="G14" s="342"/>
      <c r="H14" s="343"/>
      <c r="I14" s="344"/>
      <c r="J14" s="339"/>
      <c r="K14" s="339"/>
      <c r="L14" s="339"/>
      <c r="M14" s="339"/>
      <c r="N14" s="339"/>
    </row>
    <row r="15" spans="1:15">
      <c r="A15" s="340"/>
      <c r="B15" s="346"/>
      <c r="C15" s="340"/>
      <c r="D15" s="341"/>
      <c r="E15" s="342"/>
      <c r="F15" s="343"/>
      <c r="G15" s="342"/>
      <c r="H15" s="343"/>
      <c r="I15" s="344"/>
      <c r="J15" s="339"/>
      <c r="K15" s="339"/>
      <c r="L15" s="339"/>
      <c r="M15" s="339"/>
      <c r="N15" s="339"/>
    </row>
    <row r="16" spans="1:15" ht="58">
      <c r="A16" s="340"/>
      <c r="B16" s="346" t="s">
        <v>214</v>
      </c>
      <c r="C16" s="340"/>
      <c r="D16" s="341"/>
      <c r="E16" s="342"/>
      <c r="F16" s="343"/>
      <c r="G16" s="342"/>
      <c r="H16" s="343"/>
      <c r="I16" s="344"/>
      <c r="J16" s="339"/>
      <c r="K16" s="339"/>
      <c r="L16" s="339"/>
      <c r="M16" s="339"/>
      <c r="N16" s="339"/>
    </row>
    <row r="17" spans="1:14">
      <c r="A17" s="340"/>
      <c r="B17" s="346"/>
      <c r="C17" s="340"/>
      <c r="D17" s="341"/>
      <c r="E17" s="342"/>
      <c r="F17" s="343"/>
      <c r="G17" s="342"/>
      <c r="H17" s="343"/>
      <c r="I17" s="344"/>
      <c r="J17" s="339"/>
      <c r="K17" s="339"/>
      <c r="L17" s="339"/>
      <c r="M17" s="339"/>
      <c r="N17" s="339"/>
    </row>
    <row r="18" spans="1:14" ht="43.5">
      <c r="A18" s="340"/>
      <c r="B18" s="346" t="s">
        <v>215</v>
      </c>
      <c r="C18" s="340"/>
      <c r="D18" s="341"/>
      <c r="E18" s="342"/>
      <c r="F18" s="343"/>
      <c r="G18" s="342"/>
      <c r="H18" s="343"/>
      <c r="I18" s="344"/>
      <c r="J18" s="339"/>
      <c r="K18" s="339"/>
      <c r="L18" s="339"/>
      <c r="M18" s="339"/>
      <c r="N18" s="339"/>
    </row>
    <row r="19" spans="1:14">
      <c r="A19" s="340"/>
      <c r="B19" s="346"/>
      <c r="C19" s="340"/>
      <c r="D19" s="341"/>
      <c r="E19" s="342"/>
      <c r="F19" s="343"/>
      <c r="G19" s="342"/>
      <c r="H19" s="343"/>
      <c r="I19" s="344"/>
      <c r="J19" s="339"/>
      <c r="K19" s="339"/>
      <c r="L19" s="339"/>
      <c r="M19" s="339"/>
      <c r="N19" s="339"/>
    </row>
    <row r="20" spans="1:14" ht="58">
      <c r="A20" s="340"/>
      <c r="B20" s="346" t="s">
        <v>216</v>
      </c>
      <c r="C20" s="340"/>
      <c r="D20" s="341"/>
      <c r="E20" s="342"/>
      <c r="F20" s="343"/>
      <c r="G20" s="342"/>
      <c r="H20" s="343"/>
      <c r="I20" s="344"/>
      <c r="J20" s="339"/>
      <c r="K20" s="339"/>
      <c r="L20" s="339"/>
      <c r="M20" s="339"/>
      <c r="N20" s="339"/>
    </row>
    <row r="21" spans="1:14">
      <c r="A21" s="340"/>
      <c r="B21" s="346" t="s">
        <v>217</v>
      </c>
      <c r="C21" s="340"/>
      <c r="D21" s="341"/>
      <c r="E21" s="342"/>
      <c r="F21" s="343"/>
      <c r="G21" s="342"/>
      <c r="H21" s="343"/>
      <c r="I21" s="344"/>
      <c r="J21" s="339"/>
      <c r="K21" s="339"/>
      <c r="L21" s="339"/>
      <c r="M21" s="339"/>
      <c r="N21" s="339"/>
    </row>
    <row r="22" spans="1:14" ht="29">
      <c r="A22" s="340"/>
      <c r="B22" s="346" t="s">
        <v>218</v>
      </c>
      <c r="C22" s="340"/>
      <c r="D22" s="341"/>
      <c r="E22" s="342"/>
      <c r="F22" s="343"/>
      <c r="G22" s="342"/>
      <c r="H22" s="343"/>
      <c r="I22" s="344"/>
      <c r="J22" s="339"/>
      <c r="K22" s="339"/>
      <c r="L22" s="339"/>
      <c r="M22" s="339"/>
      <c r="N22" s="339"/>
    </row>
    <row r="23" spans="1:14">
      <c r="A23" s="340"/>
      <c r="B23" s="346"/>
      <c r="C23" s="340"/>
      <c r="D23" s="341"/>
      <c r="E23" s="342"/>
      <c r="F23" s="343"/>
      <c r="G23" s="342"/>
      <c r="H23" s="343"/>
      <c r="I23" s="344"/>
      <c r="J23" s="339"/>
      <c r="K23" s="339"/>
      <c r="L23" s="339"/>
      <c r="M23" s="339"/>
      <c r="N23" s="339"/>
    </row>
    <row r="24" spans="1:14" ht="29">
      <c r="A24" s="340"/>
      <c r="B24" s="346" t="s">
        <v>219</v>
      </c>
      <c r="C24" s="340"/>
      <c r="D24" s="341"/>
      <c r="E24" s="342"/>
      <c r="F24" s="343"/>
      <c r="G24" s="342"/>
      <c r="H24" s="343"/>
      <c r="I24" s="344"/>
      <c r="J24" s="339"/>
      <c r="K24" s="339"/>
      <c r="L24" s="339"/>
      <c r="M24" s="339"/>
      <c r="N24" s="339"/>
    </row>
    <row r="25" spans="1:14">
      <c r="A25" s="340"/>
      <c r="B25" s="346"/>
      <c r="C25" s="340"/>
      <c r="D25" s="341"/>
      <c r="E25" s="342"/>
      <c r="F25" s="343"/>
      <c r="G25" s="342"/>
      <c r="H25" s="343"/>
      <c r="I25" s="344"/>
      <c r="J25" s="339"/>
      <c r="K25" s="339"/>
      <c r="L25" s="339"/>
      <c r="M25" s="339"/>
      <c r="N25" s="339"/>
    </row>
    <row r="26" spans="1:14" ht="43.5">
      <c r="A26" s="340"/>
      <c r="B26" s="346" t="s">
        <v>220</v>
      </c>
      <c r="C26" s="340"/>
      <c r="D26" s="341"/>
      <c r="E26" s="342"/>
      <c r="F26" s="343"/>
      <c r="G26" s="342"/>
      <c r="H26" s="343"/>
      <c r="I26" s="344"/>
      <c r="J26" s="339"/>
      <c r="K26" s="339"/>
      <c r="L26" s="339"/>
      <c r="M26" s="339"/>
      <c r="N26" s="339"/>
    </row>
    <row r="27" spans="1:14">
      <c r="A27" s="340"/>
      <c r="B27" s="346"/>
      <c r="C27" s="340"/>
      <c r="D27" s="341"/>
      <c r="E27" s="342"/>
      <c r="F27" s="343"/>
      <c r="G27" s="342"/>
      <c r="H27" s="343"/>
      <c r="I27" s="344"/>
      <c r="J27" s="339"/>
      <c r="K27" s="339"/>
      <c r="L27" s="339"/>
      <c r="M27" s="339"/>
      <c r="N27" s="339"/>
    </row>
    <row r="28" spans="1:14">
      <c r="A28" s="340"/>
      <c r="B28" s="346" t="s">
        <v>221</v>
      </c>
      <c r="C28" s="340"/>
      <c r="D28" s="341"/>
      <c r="E28" s="342"/>
      <c r="F28" s="343"/>
      <c r="G28" s="342"/>
      <c r="H28" s="343"/>
      <c r="I28" s="344"/>
      <c r="J28" s="339"/>
      <c r="K28" s="339"/>
      <c r="L28" s="339"/>
      <c r="M28" s="339"/>
      <c r="N28" s="339"/>
    </row>
    <row r="29" spans="1:14">
      <c r="A29" s="335"/>
      <c r="B29" s="336"/>
      <c r="C29" s="335"/>
      <c r="D29" s="335"/>
      <c r="E29" s="338"/>
      <c r="F29" s="338"/>
      <c r="G29" s="338"/>
      <c r="H29" s="338"/>
      <c r="I29" s="347"/>
      <c r="J29" s="339"/>
      <c r="K29" s="339"/>
      <c r="L29" s="339"/>
      <c r="M29" s="339"/>
      <c r="N29" s="339"/>
    </row>
    <row r="30" spans="1:14" s="353" customFormat="1">
      <c r="A30" s="348">
        <v>1</v>
      </c>
      <c r="B30" s="349" t="s">
        <v>222</v>
      </c>
      <c r="C30" s="340"/>
      <c r="D30" s="341"/>
      <c r="E30" s="341"/>
      <c r="F30" s="350"/>
      <c r="G30" s="341"/>
      <c r="H30" s="350"/>
      <c r="I30" s="351"/>
      <c r="J30" s="352"/>
      <c r="K30" s="352"/>
      <c r="L30" s="352"/>
      <c r="M30" s="352"/>
      <c r="N30" s="352"/>
    </row>
    <row r="31" spans="1:14" s="353" customFormat="1">
      <c r="A31" s="354"/>
      <c r="B31" s="355"/>
      <c r="C31" s="340"/>
      <c r="D31" s="341"/>
      <c r="E31" s="341"/>
      <c r="F31" s="350"/>
      <c r="G31" s="341"/>
      <c r="H31" s="350"/>
      <c r="I31" s="351"/>
      <c r="J31" s="352"/>
      <c r="K31" s="352"/>
      <c r="L31" s="352"/>
      <c r="M31" s="352"/>
      <c r="N31" s="352"/>
    </row>
    <row r="32" spans="1:14" s="353" customFormat="1">
      <c r="A32" s="354" t="s">
        <v>223</v>
      </c>
      <c r="B32" s="355" t="s">
        <v>224</v>
      </c>
      <c r="C32" s="340"/>
      <c r="D32" s="341"/>
      <c r="E32" s="341"/>
      <c r="F32" s="350"/>
      <c r="G32" s="341"/>
      <c r="H32" s="350"/>
      <c r="I32" s="351"/>
      <c r="J32" s="352"/>
      <c r="K32" s="352"/>
      <c r="L32" s="352"/>
      <c r="M32" s="352"/>
      <c r="N32" s="352"/>
    </row>
    <row r="33" spans="1:14" s="353" customFormat="1" ht="43.5">
      <c r="A33" s="356"/>
      <c r="B33" s="357" t="s">
        <v>225</v>
      </c>
      <c r="C33" s="340"/>
      <c r="D33" s="341"/>
      <c r="E33" s="341"/>
      <c r="F33" s="350"/>
      <c r="G33" s="341"/>
      <c r="H33" s="350"/>
      <c r="I33" s="351"/>
      <c r="J33" s="352"/>
      <c r="K33" s="352"/>
      <c r="L33" s="352"/>
      <c r="M33" s="352"/>
      <c r="N33" s="352"/>
    </row>
    <row r="34" spans="1:14" s="353" customFormat="1">
      <c r="A34" s="356"/>
      <c r="B34" s="358"/>
      <c r="C34" s="340"/>
      <c r="D34" s="341"/>
      <c r="E34" s="341"/>
      <c r="F34" s="350"/>
      <c r="G34" s="341"/>
      <c r="H34" s="350"/>
      <c r="I34" s="351"/>
      <c r="J34" s="352"/>
      <c r="K34" s="352"/>
      <c r="L34" s="352"/>
      <c r="M34" s="352"/>
      <c r="N34" s="352"/>
    </row>
    <row r="35" spans="1:14" s="353" customFormat="1">
      <c r="A35" s="354" t="s">
        <v>226</v>
      </c>
      <c r="B35" s="359" t="s">
        <v>227</v>
      </c>
      <c r="C35" s="340"/>
      <c r="D35" s="341"/>
      <c r="E35" s="341"/>
      <c r="F35" s="350"/>
      <c r="G35" s="341"/>
      <c r="H35" s="350"/>
      <c r="I35" s="351"/>
      <c r="J35" s="352"/>
      <c r="K35" s="352"/>
      <c r="L35" s="352"/>
      <c r="M35" s="352"/>
      <c r="N35" s="352"/>
    </row>
    <row r="36" spans="1:14" s="353" customFormat="1" ht="29">
      <c r="A36" s="360" t="s">
        <v>21</v>
      </c>
      <c r="B36" s="358" t="s">
        <v>228</v>
      </c>
      <c r="C36" s="340"/>
      <c r="D36" s="341"/>
      <c r="E36" s="341"/>
      <c r="F36" s="350"/>
      <c r="G36" s="341"/>
      <c r="H36" s="350"/>
      <c r="I36" s="351"/>
      <c r="J36" s="352"/>
      <c r="K36" s="352"/>
      <c r="L36" s="352"/>
      <c r="M36" s="352"/>
      <c r="N36" s="352"/>
    </row>
    <row r="37" spans="1:14" s="353" customFormat="1">
      <c r="A37" s="360" t="s">
        <v>229</v>
      </c>
      <c r="B37" s="358" t="s">
        <v>230</v>
      </c>
      <c r="C37" s="340"/>
      <c r="D37" s="341"/>
      <c r="E37" s="341"/>
      <c r="F37" s="350"/>
      <c r="G37" s="341"/>
      <c r="H37" s="350"/>
      <c r="I37" s="351"/>
      <c r="J37" s="352"/>
      <c r="K37" s="352"/>
      <c r="L37" s="352"/>
      <c r="M37" s="352"/>
      <c r="N37" s="352"/>
    </row>
    <row r="38" spans="1:14" s="353" customFormat="1">
      <c r="A38" s="360" t="s">
        <v>231</v>
      </c>
      <c r="B38" s="358" t="s">
        <v>232</v>
      </c>
      <c r="C38" s="340"/>
      <c r="D38" s="341"/>
      <c r="E38" s="341"/>
      <c r="F38" s="350"/>
      <c r="G38" s="341"/>
      <c r="H38" s="350"/>
      <c r="I38" s="351"/>
      <c r="J38" s="352"/>
      <c r="K38" s="352"/>
      <c r="L38" s="352"/>
      <c r="M38" s="352"/>
      <c r="N38" s="352"/>
    </row>
    <row r="39" spans="1:14" s="353" customFormat="1">
      <c r="A39" s="360" t="s">
        <v>233</v>
      </c>
      <c r="B39" s="358" t="s">
        <v>234</v>
      </c>
      <c r="C39" s="340"/>
      <c r="D39" s="341"/>
      <c r="E39" s="341"/>
      <c r="F39" s="350"/>
      <c r="G39" s="341"/>
      <c r="H39" s="350"/>
      <c r="I39" s="351"/>
      <c r="J39" s="352"/>
      <c r="K39" s="352"/>
      <c r="L39" s="352"/>
      <c r="M39" s="352"/>
      <c r="N39" s="352"/>
    </row>
    <row r="40" spans="1:14" s="353" customFormat="1">
      <c r="A40" s="360"/>
      <c r="B40" s="358"/>
      <c r="C40" s="340"/>
      <c r="D40" s="341"/>
      <c r="E40" s="341"/>
      <c r="F40" s="350"/>
      <c r="G40" s="341"/>
      <c r="H40" s="350"/>
      <c r="I40" s="351"/>
      <c r="J40" s="352"/>
      <c r="K40" s="352"/>
      <c r="L40" s="352"/>
      <c r="M40" s="352"/>
      <c r="N40" s="352"/>
    </row>
    <row r="41" spans="1:14" s="353" customFormat="1">
      <c r="A41" s="354" t="s">
        <v>235</v>
      </c>
      <c r="B41" s="349" t="s">
        <v>236</v>
      </c>
      <c r="C41" s="340"/>
      <c r="D41" s="341"/>
      <c r="E41" s="341"/>
      <c r="F41" s="350"/>
      <c r="G41" s="341"/>
      <c r="H41" s="350"/>
      <c r="I41" s="351"/>
      <c r="J41" s="352"/>
      <c r="K41" s="352"/>
      <c r="L41" s="352"/>
      <c r="M41" s="352"/>
      <c r="N41" s="352"/>
    </row>
    <row r="42" spans="1:14" s="353" customFormat="1" ht="58">
      <c r="A42" s="356"/>
      <c r="B42" s="358" t="s">
        <v>237</v>
      </c>
      <c r="C42" s="340"/>
      <c r="D42" s="341"/>
      <c r="E42" s="341"/>
      <c r="F42" s="350"/>
      <c r="G42" s="341"/>
      <c r="H42" s="350"/>
      <c r="I42" s="351"/>
      <c r="J42" s="352"/>
      <c r="K42" s="352"/>
      <c r="L42" s="352"/>
      <c r="M42" s="352"/>
      <c r="N42" s="352"/>
    </row>
    <row r="43" spans="1:14" s="353" customFormat="1">
      <c r="A43" s="356"/>
      <c r="B43" s="346"/>
      <c r="C43" s="340"/>
      <c r="D43" s="341"/>
      <c r="E43" s="341"/>
      <c r="F43" s="350"/>
      <c r="G43" s="341"/>
      <c r="H43" s="350"/>
      <c r="I43" s="351"/>
      <c r="J43" s="352"/>
      <c r="K43" s="352"/>
      <c r="L43" s="352"/>
      <c r="M43" s="352"/>
      <c r="N43" s="352"/>
    </row>
    <row r="44" spans="1:14" s="353" customFormat="1">
      <c r="A44" s="354" t="s">
        <v>238</v>
      </c>
      <c r="B44" s="349" t="s">
        <v>239</v>
      </c>
      <c r="C44" s="340"/>
      <c r="D44" s="341"/>
      <c r="E44" s="341"/>
      <c r="F44" s="350"/>
      <c r="G44" s="341"/>
      <c r="H44" s="350"/>
      <c r="I44" s="351"/>
      <c r="J44" s="352"/>
      <c r="K44" s="352"/>
      <c r="L44" s="352"/>
      <c r="M44" s="352"/>
      <c r="N44" s="352"/>
    </row>
    <row r="45" spans="1:14" s="353" customFormat="1">
      <c r="A45" s="354"/>
      <c r="B45" s="349"/>
      <c r="C45" s="340"/>
      <c r="D45" s="341"/>
      <c r="E45" s="341"/>
      <c r="F45" s="350"/>
      <c r="G45" s="341"/>
      <c r="H45" s="350"/>
      <c r="I45" s="351"/>
      <c r="J45" s="352"/>
      <c r="K45" s="352"/>
      <c r="L45" s="352"/>
      <c r="M45" s="352"/>
      <c r="N45" s="352"/>
    </row>
    <row r="46" spans="1:14" s="353" customFormat="1">
      <c r="A46" s="360" t="s">
        <v>21</v>
      </c>
      <c r="B46" s="357" t="s">
        <v>240</v>
      </c>
      <c r="C46" s="340"/>
      <c r="D46" s="341"/>
      <c r="E46" s="341"/>
      <c r="F46" s="350"/>
      <c r="G46" s="341"/>
      <c r="H46" s="350"/>
      <c r="I46" s="351"/>
      <c r="J46" s="352"/>
      <c r="K46" s="352"/>
      <c r="L46" s="352"/>
      <c r="M46" s="352"/>
      <c r="N46" s="352"/>
    </row>
    <row r="47" spans="1:14" s="353" customFormat="1">
      <c r="A47" s="360" t="s">
        <v>229</v>
      </c>
      <c r="B47" s="357" t="s">
        <v>241</v>
      </c>
      <c r="C47" s="340"/>
      <c r="D47" s="341"/>
      <c r="E47" s="341"/>
      <c r="F47" s="350"/>
      <c r="G47" s="341"/>
      <c r="H47" s="350"/>
      <c r="I47" s="351"/>
      <c r="J47" s="352"/>
      <c r="K47" s="352"/>
      <c r="L47" s="352"/>
      <c r="M47" s="352"/>
      <c r="N47" s="352"/>
    </row>
    <row r="48" spans="1:14" s="353" customFormat="1">
      <c r="A48" s="360"/>
      <c r="B48" s="357"/>
      <c r="C48" s="340"/>
      <c r="D48" s="341"/>
      <c r="E48" s="341"/>
      <c r="F48" s="350"/>
      <c r="G48" s="341"/>
      <c r="H48" s="350"/>
      <c r="I48" s="351"/>
      <c r="J48" s="352"/>
      <c r="K48" s="352"/>
      <c r="L48" s="352"/>
      <c r="M48" s="352"/>
      <c r="N48" s="352"/>
    </row>
    <row r="49" spans="1:14" s="353" customFormat="1">
      <c r="A49" s="360" t="s">
        <v>231</v>
      </c>
      <c r="B49" s="357" t="s">
        <v>242</v>
      </c>
      <c r="C49" s="340"/>
      <c r="D49" s="341"/>
      <c r="E49" s="341"/>
      <c r="F49" s="350"/>
      <c r="G49" s="341"/>
      <c r="H49" s="350"/>
      <c r="I49" s="351"/>
      <c r="J49" s="352"/>
      <c r="K49" s="352"/>
      <c r="L49" s="352"/>
      <c r="M49" s="352"/>
      <c r="N49" s="352"/>
    </row>
    <row r="50" spans="1:14" s="353" customFormat="1">
      <c r="A50" s="360" t="s">
        <v>233</v>
      </c>
      <c r="B50" s="357" t="s">
        <v>243</v>
      </c>
      <c r="C50" s="340"/>
      <c r="D50" s="341"/>
      <c r="E50" s="341"/>
      <c r="F50" s="350"/>
      <c r="G50" s="341"/>
      <c r="H50" s="350"/>
      <c r="I50" s="351"/>
      <c r="J50" s="352"/>
      <c r="K50" s="352"/>
      <c r="L50" s="352"/>
      <c r="M50" s="352"/>
      <c r="N50" s="352"/>
    </row>
    <row r="51" spans="1:14" s="353" customFormat="1">
      <c r="A51" s="360" t="s">
        <v>244</v>
      </c>
      <c r="B51" s="357" t="s">
        <v>245</v>
      </c>
      <c r="C51" s="340"/>
      <c r="D51" s="341"/>
      <c r="E51" s="341"/>
      <c r="F51" s="350"/>
      <c r="G51" s="341"/>
      <c r="H51" s="350"/>
      <c r="I51" s="351"/>
      <c r="J51" s="352"/>
      <c r="K51" s="352"/>
      <c r="L51" s="352"/>
      <c r="M51" s="352"/>
      <c r="N51" s="352"/>
    </row>
    <row r="52" spans="1:14">
      <c r="A52" s="335"/>
      <c r="B52" s="336"/>
      <c r="C52" s="335"/>
      <c r="D52" s="335"/>
      <c r="E52" s="338"/>
      <c r="F52" s="338"/>
      <c r="G52" s="338"/>
      <c r="H52" s="338"/>
      <c r="I52" s="347"/>
      <c r="J52" s="339"/>
      <c r="K52" s="339"/>
      <c r="L52" s="339"/>
      <c r="M52" s="339"/>
      <c r="N52" s="339"/>
    </row>
    <row r="53" spans="1:14">
      <c r="A53" s="335"/>
      <c r="B53" s="345" t="s">
        <v>246</v>
      </c>
      <c r="C53" s="335"/>
      <c r="D53" s="335"/>
      <c r="E53" s="338"/>
      <c r="F53" s="338"/>
      <c r="G53" s="338"/>
      <c r="H53" s="338"/>
      <c r="I53" s="347"/>
      <c r="J53" s="339"/>
      <c r="K53" s="339"/>
      <c r="L53" s="339"/>
      <c r="M53" s="339"/>
      <c r="N53" s="339"/>
    </row>
    <row r="54" spans="1:14">
      <c r="A54" s="335"/>
      <c r="B54" s="345"/>
      <c r="C54" s="335"/>
      <c r="D54" s="335"/>
      <c r="E54" s="338"/>
      <c r="F54" s="338"/>
      <c r="G54" s="338"/>
      <c r="H54" s="338"/>
      <c r="I54" s="347"/>
      <c r="J54" s="339"/>
      <c r="K54" s="339"/>
      <c r="L54" s="339"/>
      <c r="M54" s="339"/>
      <c r="N54" s="339"/>
    </row>
    <row r="55" spans="1:14" ht="145">
      <c r="A55" s="335" t="s">
        <v>247</v>
      </c>
      <c r="B55" s="357" t="s">
        <v>248</v>
      </c>
      <c r="C55" s="335"/>
      <c r="D55" s="335"/>
      <c r="E55" s="338"/>
      <c r="F55" s="338"/>
      <c r="G55" s="338"/>
      <c r="H55" s="338"/>
      <c r="I55" s="347"/>
      <c r="J55" s="339"/>
      <c r="K55" s="339"/>
      <c r="L55" s="339"/>
      <c r="M55" s="339"/>
      <c r="N55" s="339"/>
    </row>
    <row r="56" spans="1:14">
      <c r="A56" s="335"/>
      <c r="B56" s="336"/>
      <c r="C56" s="335"/>
      <c r="D56" s="335"/>
      <c r="E56" s="338"/>
      <c r="F56" s="338"/>
      <c r="G56" s="338"/>
      <c r="H56" s="338"/>
      <c r="I56" s="347"/>
      <c r="J56" s="339"/>
      <c r="K56" s="339"/>
      <c r="L56" s="339"/>
      <c r="M56" s="339"/>
      <c r="N56" s="339"/>
    </row>
    <row r="57" spans="1:14">
      <c r="A57" s="335"/>
      <c r="B57" s="336" t="s">
        <v>249</v>
      </c>
      <c r="C57" s="361">
        <v>1</v>
      </c>
      <c r="D57" s="340" t="s">
        <v>250</v>
      </c>
      <c r="E57" s="362">
        <v>10500</v>
      </c>
      <c r="F57" s="363">
        <f>E57*$C57</f>
        <v>10500</v>
      </c>
      <c r="G57" s="362">
        <v>155000</v>
      </c>
      <c r="H57" s="363">
        <f>G57*$C57</f>
        <v>155000</v>
      </c>
      <c r="I57" s="362">
        <v>7664</v>
      </c>
      <c r="J57" s="363">
        <f>I57*$C57</f>
        <v>7664</v>
      </c>
      <c r="K57" s="362">
        <v>157000</v>
      </c>
      <c r="L57" s="363">
        <f>K57*$C57</f>
        <v>157000</v>
      </c>
      <c r="M57" s="362">
        <v>142500</v>
      </c>
      <c r="N57" s="363">
        <f>M57*$C57</f>
        <v>142500</v>
      </c>
    </row>
    <row r="58" spans="1:14">
      <c r="A58" s="335"/>
      <c r="B58" s="336"/>
      <c r="C58" s="335"/>
      <c r="D58" s="335"/>
      <c r="E58" s="347" t="s">
        <v>296</v>
      </c>
      <c r="F58" s="363"/>
      <c r="G58" s="347"/>
      <c r="H58" s="363">
        <f t="shared" ref="H58:H121" si="0">G58*$C58</f>
        <v>0</v>
      </c>
      <c r="I58" s="347"/>
      <c r="J58" s="363">
        <f t="shared" ref="J58:J65" si="1">I58*$C58</f>
        <v>0</v>
      </c>
      <c r="K58" s="347"/>
      <c r="L58" s="363">
        <f t="shared" ref="L58" si="2">K58*$C58</f>
        <v>0</v>
      </c>
      <c r="M58" s="362">
        <v>0</v>
      </c>
      <c r="N58" s="363">
        <f t="shared" ref="N58" si="3">M58*$C58</f>
        <v>0</v>
      </c>
    </row>
    <row r="59" spans="1:14">
      <c r="A59" s="364">
        <v>1.1000000000000001</v>
      </c>
      <c r="B59" s="365" t="s">
        <v>251</v>
      </c>
      <c r="C59" s="366"/>
      <c r="D59" s="366"/>
      <c r="E59" s="367"/>
      <c r="F59" s="363">
        <f t="shared" ref="F59:F65" si="4">E59*$C59</f>
        <v>0</v>
      </c>
      <c r="G59" s="367"/>
      <c r="H59" s="363">
        <f t="shared" si="0"/>
        <v>0</v>
      </c>
      <c r="I59" s="367"/>
      <c r="J59" s="363">
        <f t="shared" si="1"/>
        <v>0</v>
      </c>
      <c r="K59" s="367"/>
      <c r="L59" s="363">
        <f t="shared" ref="L59" si="5">K59*$C59</f>
        <v>0</v>
      </c>
      <c r="M59" s="362">
        <v>0</v>
      </c>
      <c r="N59" s="363">
        <f t="shared" ref="N59" si="6">M59*$C59</f>
        <v>0</v>
      </c>
    </row>
    <row r="60" spans="1:14">
      <c r="A60" s="338"/>
      <c r="B60" s="365"/>
      <c r="C60" s="340"/>
      <c r="D60" s="368"/>
      <c r="E60" s="369"/>
      <c r="F60" s="363">
        <f t="shared" si="4"/>
        <v>0</v>
      </c>
      <c r="G60" s="369"/>
      <c r="H60" s="363">
        <f t="shared" si="0"/>
        <v>0</v>
      </c>
      <c r="I60" s="370"/>
      <c r="J60" s="363">
        <f t="shared" si="1"/>
        <v>0</v>
      </c>
      <c r="K60" s="370"/>
      <c r="L60" s="363">
        <f t="shared" ref="L60" si="7">K60*$C60</f>
        <v>0</v>
      </c>
      <c r="M60" s="362">
        <v>0</v>
      </c>
      <c r="N60" s="363">
        <f t="shared" ref="N60" si="8">M60*$C60</f>
        <v>0</v>
      </c>
    </row>
    <row r="61" spans="1:14" ht="145">
      <c r="A61" s="371"/>
      <c r="B61" s="333" t="s">
        <v>252</v>
      </c>
      <c r="C61" s="361"/>
      <c r="D61" s="340"/>
      <c r="E61" s="369"/>
      <c r="F61" s="363">
        <f t="shared" si="4"/>
        <v>0</v>
      </c>
      <c r="G61" s="369"/>
      <c r="H61" s="363">
        <f t="shared" si="0"/>
        <v>0</v>
      </c>
      <c r="I61" s="370"/>
      <c r="J61" s="363">
        <f t="shared" si="1"/>
        <v>0</v>
      </c>
      <c r="K61" s="370"/>
      <c r="L61" s="363">
        <f t="shared" ref="L61" si="9">K61*$C61</f>
        <v>0</v>
      </c>
      <c r="M61" s="362">
        <v>0</v>
      </c>
      <c r="N61" s="363">
        <f t="shared" ref="N61" si="10">M61*$C61</f>
        <v>0</v>
      </c>
    </row>
    <row r="62" spans="1:14" ht="29">
      <c r="A62" s="371"/>
      <c r="B62" s="333" t="s">
        <v>253</v>
      </c>
      <c r="C62" s="361"/>
      <c r="D62" s="340"/>
      <c r="E62" s="369"/>
      <c r="F62" s="363">
        <f t="shared" si="4"/>
        <v>0</v>
      </c>
      <c r="G62" s="369"/>
      <c r="H62" s="363">
        <f t="shared" si="0"/>
        <v>0</v>
      </c>
      <c r="I62" s="370"/>
      <c r="J62" s="363">
        <f t="shared" si="1"/>
        <v>0</v>
      </c>
      <c r="K62" s="370"/>
      <c r="L62" s="363">
        <f t="shared" ref="L62" si="11">K62*$C62</f>
        <v>0</v>
      </c>
      <c r="M62" s="362">
        <v>0</v>
      </c>
      <c r="N62" s="363">
        <f t="shared" ref="N62" si="12">M62*$C62</f>
        <v>0</v>
      </c>
    </row>
    <row r="63" spans="1:14">
      <c r="A63" s="371"/>
      <c r="B63" s="333"/>
      <c r="C63" s="340"/>
      <c r="D63" s="361"/>
      <c r="E63" s="362"/>
      <c r="F63" s="363">
        <f t="shared" si="4"/>
        <v>0</v>
      </c>
      <c r="G63" s="362"/>
      <c r="H63" s="363">
        <f t="shared" si="0"/>
        <v>0</v>
      </c>
      <c r="I63" s="362"/>
      <c r="J63" s="363">
        <f t="shared" si="1"/>
        <v>0</v>
      </c>
      <c r="K63" s="362"/>
      <c r="L63" s="363">
        <f t="shared" ref="L63" si="13">K63*$C63</f>
        <v>0</v>
      </c>
      <c r="M63" s="362">
        <v>0</v>
      </c>
      <c r="N63" s="363">
        <f t="shared" ref="N63" si="14">M63*$C63</f>
        <v>0</v>
      </c>
    </row>
    <row r="64" spans="1:14" s="373" customFormat="1">
      <c r="A64" s="372" t="s">
        <v>254</v>
      </c>
      <c r="B64" s="345" t="s">
        <v>255</v>
      </c>
      <c r="C64" s="361"/>
      <c r="D64" s="340"/>
      <c r="E64" s="362"/>
      <c r="F64" s="363">
        <f t="shared" si="4"/>
        <v>0</v>
      </c>
      <c r="G64" s="362"/>
      <c r="H64" s="363">
        <f t="shared" si="0"/>
        <v>0</v>
      </c>
      <c r="I64" s="362"/>
      <c r="J64" s="363">
        <f t="shared" si="1"/>
        <v>0</v>
      </c>
      <c r="K64" s="362"/>
      <c r="L64" s="363">
        <f t="shared" ref="L64" si="15">K64*$C64</f>
        <v>0</v>
      </c>
      <c r="M64" s="362">
        <v>0</v>
      </c>
      <c r="N64" s="363">
        <f t="shared" ref="N64" si="16">M64*$C64</f>
        <v>0</v>
      </c>
    </row>
    <row r="65" spans="1:14" s="373" customFormat="1">
      <c r="A65" s="371"/>
      <c r="B65" s="345"/>
      <c r="C65" s="361"/>
      <c r="D65" s="340"/>
      <c r="E65" s="362"/>
      <c r="F65" s="363">
        <f t="shared" si="4"/>
        <v>0</v>
      </c>
      <c r="G65" s="362"/>
      <c r="H65" s="363">
        <f t="shared" si="0"/>
        <v>0</v>
      </c>
      <c r="I65" s="362"/>
      <c r="J65" s="363">
        <f t="shared" si="1"/>
        <v>0</v>
      </c>
      <c r="K65" s="362"/>
      <c r="L65" s="363">
        <f t="shared" ref="L65" si="17">K65*$C65</f>
        <v>0</v>
      </c>
      <c r="M65" s="362">
        <v>0</v>
      </c>
      <c r="N65" s="363">
        <f t="shared" ref="N65" si="18">M65*$C65</f>
        <v>0</v>
      </c>
    </row>
    <row r="66" spans="1:14" s="373" customFormat="1" ht="58">
      <c r="A66" s="371"/>
      <c r="B66" s="333" t="s">
        <v>256</v>
      </c>
      <c r="C66" s="361" t="s">
        <v>185</v>
      </c>
      <c r="D66" s="340" t="s">
        <v>250</v>
      </c>
      <c r="E66" s="362">
        <v>6216</v>
      </c>
      <c r="F66" s="363"/>
      <c r="G66" s="362"/>
      <c r="H66" s="363"/>
      <c r="I66" s="362"/>
      <c r="J66" s="363"/>
      <c r="K66" s="362">
        <v>30500</v>
      </c>
      <c r="L66" s="363"/>
      <c r="M66" s="362">
        <v>0</v>
      </c>
      <c r="N66" s="363"/>
    </row>
    <row r="67" spans="1:14" s="373" customFormat="1">
      <c r="A67" s="371"/>
      <c r="B67" s="333"/>
      <c r="C67" s="361"/>
      <c r="D67" s="340"/>
      <c r="E67" s="362"/>
      <c r="F67" s="363">
        <f t="shared" ref="F67:F121" si="19">E67*$C67</f>
        <v>0</v>
      </c>
      <c r="G67" s="362"/>
      <c r="H67" s="363">
        <f t="shared" si="0"/>
        <v>0</v>
      </c>
      <c r="I67" s="362"/>
      <c r="J67" s="363">
        <f t="shared" ref="J67:J121" si="20">I67*$C67</f>
        <v>0</v>
      </c>
      <c r="K67" s="362"/>
      <c r="L67" s="363">
        <f t="shared" ref="L67" si="21">K67*$C67</f>
        <v>0</v>
      </c>
      <c r="M67" s="362">
        <v>0</v>
      </c>
      <c r="N67" s="363">
        <f t="shared" ref="N67" si="22">M67*$C67</f>
        <v>0</v>
      </c>
    </row>
    <row r="68" spans="1:14" s="373" customFormat="1">
      <c r="A68" s="372" t="s">
        <v>257</v>
      </c>
      <c r="B68" s="345" t="s">
        <v>258</v>
      </c>
      <c r="C68" s="361"/>
      <c r="D68" s="340"/>
      <c r="E68" s="362"/>
      <c r="F68" s="363">
        <f t="shared" si="19"/>
        <v>0</v>
      </c>
      <c r="G68" s="362"/>
      <c r="H68" s="363">
        <f t="shared" si="0"/>
        <v>0</v>
      </c>
      <c r="I68" s="362"/>
      <c r="J68" s="363">
        <f t="shared" si="20"/>
        <v>0</v>
      </c>
      <c r="K68" s="362"/>
      <c r="L68" s="363">
        <f t="shared" ref="L68" si="23">K68*$C68</f>
        <v>0</v>
      </c>
      <c r="M68" s="362">
        <v>0</v>
      </c>
      <c r="N68" s="363">
        <f t="shared" ref="N68" si="24">M68*$C68</f>
        <v>0</v>
      </c>
    </row>
    <row r="69" spans="1:14" s="373" customFormat="1">
      <c r="A69" s="371"/>
      <c r="B69" s="345"/>
      <c r="C69" s="361"/>
      <c r="D69" s="340"/>
      <c r="E69" s="362"/>
      <c r="F69" s="363">
        <f t="shared" si="19"/>
        <v>0</v>
      </c>
      <c r="G69" s="362"/>
      <c r="H69" s="363">
        <f t="shared" si="0"/>
        <v>0</v>
      </c>
      <c r="I69" s="362"/>
      <c r="J69" s="363">
        <f t="shared" si="20"/>
        <v>0</v>
      </c>
      <c r="K69" s="362"/>
      <c r="L69" s="363">
        <f t="shared" ref="L69" si="25">K69*$C69</f>
        <v>0</v>
      </c>
      <c r="M69" s="362">
        <v>0</v>
      </c>
      <c r="N69" s="363">
        <f t="shared" ref="N69" si="26">M69*$C69</f>
        <v>0</v>
      </c>
    </row>
    <row r="70" spans="1:14" s="373" customFormat="1" ht="43.5">
      <c r="A70" s="371"/>
      <c r="B70" s="333" t="s">
        <v>259</v>
      </c>
      <c r="C70" s="361">
        <v>1</v>
      </c>
      <c r="D70" s="340" t="s">
        <v>250</v>
      </c>
      <c r="E70" s="362">
        <v>2989</v>
      </c>
      <c r="F70" s="363">
        <f t="shared" si="19"/>
        <v>2989</v>
      </c>
      <c r="G70" s="362">
        <v>15500</v>
      </c>
      <c r="H70" s="363">
        <f t="shared" si="0"/>
        <v>15500</v>
      </c>
      <c r="I70" s="362">
        <v>5264</v>
      </c>
      <c r="J70" s="363">
        <f t="shared" si="20"/>
        <v>5264</v>
      </c>
      <c r="K70" s="362">
        <v>14200</v>
      </c>
      <c r="L70" s="363">
        <f t="shared" ref="L70" si="27">K70*$C70</f>
        <v>14200</v>
      </c>
      <c r="M70" s="362">
        <v>21750</v>
      </c>
      <c r="N70" s="363">
        <f t="shared" ref="N70" si="28">M70*$C70</f>
        <v>21750</v>
      </c>
    </row>
    <row r="71" spans="1:14" s="373" customFormat="1">
      <c r="A71" s="371"/>
      <c r="B71" s="333"/>
      <c r="C71" s="361"/>
      <c r="D71" s="340"/>
      <c r="E71" s="362"/>
      <c r="F71" s="363">
        <f t="shared" si="19"/>
        <v>0</v>
      </c>
      <c r="G71" s="362"/>
      <c r="H71" s="363">
        <f t="shared" si="0"/>
        <v>0</v>
      </c>
      <c r="I71" s="362"/>
      <c r="J71" s="363">
        <f t="shared" si="20"/>
        <v>0</v>
      </c>
      <c r="K71" s="362"/>
      <c r="L71" s="363">
        <f t="shared" ref="L71" si="29">K71*$C71</f>
        <v>0</v>
      </c>
      <c r="M71" s="362">
        <v>0</v>
      </c>
      <c r="N71" s="363">
        <f t="shared" ref="N71" si="30">M71*$C71</f>
        <v>0</v>
      </c>
    </row>
    <row r="72" spans="1:14" s="373" customFormat="1">
      <c r="A72" s="372" t="s">
        <v>260</v>
      </c>
      <c r="B72" s="345" t="s">
        <v>261</v>
      </c>
      <c r="C72" s="361"/>
      <c r="D72" s="340"/>
      <c r="E72" s="362"/>
      <c r="F72" s="363">
        <f t="shared" si="19"/>
        <v>0</v>
      </c>
      <c r="G72" s="362"/>
      <c r="H72" s="363">
        <f t="shared" si="0"/>
        <v>0</v>
      </c>
      <c r="I72" s="362"/>
      <c r="J72" s="363">
        <f t="shared" si="20"/>
        <v>0</v>
      </c>
      <c r="K72" s="362"/>
      <c r="L72" s="363">
        <f t="shared" ref="L72" si="31">K72*$C72</f>
        <v>0</v>
      </c>
      <c r="M72" s="362">
        <v>0</v>
      </c>
      <c r="N72" s="363">
        <f t="shared" ref="N72" si="32">M72*$C72</f>
        <v>0</v>
      </c>
    </row>
    <row r="73" spans="1:14" s="373" customFormat="1">
      <c r="A73" s="371"/>
      <c r="B73" s="345"/>
      <c r="C73" s="361"/>
      <c r="D73" s="340"/>
      <c r="E73" s="362"/>
      <c r="F73" s="363">
        <f t="shared" si="19"/>
        <v>0</v>
      </c>
      <c r="G73" s="362"/>
      <c r="H73" s="363">
        <f t="shared" si="0"/>
        <v>0</v>
      </c>
      <c r="I73" s="362"/>
      <c r="J73" s="363">
        <f t="shared" si="20"/>
        <v>0</v>
      </c>
      <c r="K73" s="362"/>
      <c r="L73" s="363">
        <f t="shared" ref="L73" si="33">K73*$C73</f>
        <v>0</v>
      </c>
      <c r="M73" s="362">
        <v>0</v>
      </c>
      <c r="N73" s="363">
        <f t="shared" ref="N73" si="34">M73*$C73</f>
        <v>0</v>
      </c>
    </row>
    <row r="74" spans="1:14" s="373" customFormat="1" ht="43.5">
      <c r="A74" s="371"/>
      <c r="B74" s="333" t="s">
        <v>262</v>
      </c>
      <c r="C74" s="361">
        <v>1</v>
      </c>
      <c r="D74" s="340" t="s">
        <v>250</v>
      </c>
      <c r="E74" s="362">
        <v>2989</v>
      </c>
      <c r="F74" s="363">
        <f t="shared" si="19"/>
        <v>2989</v>
      </c>
      <c r="G74" s="362">
        <v>14500</v>
      </c>
      <c r="H74" s="363">
        <f t="shared" si="0"/>
        <v>14500</v>
      </c>
      <c r="I74" s="362">
        <v>6240</v>
      </c>
      <c r="J74" s="363">
        <f t="shared" si="20"/>
        <v>6240</v>
      </c>
      <c r="K74" s="362">
        <v>13500</v>
      </c>
      <c r="L74" s="363">
        <f t="shared" ref="L74" si="35">K74*$C74</f>
        <v>13500</v>
      </c>
      <c r="M74" s="362">
        <v>20250</v>
      </c>
      <c r="N74" s="363">
        <f t="shared" ref="N74" si="36">M74*$C74</f>
        <v>20250</v>
      </c>
    </row>
    <row r="75" spans="1:14" s="373" customFormat="1">
      <c r="A75" s="371"/>
      <c r="B75" s="333"/>
      <c r="C75" s="361"/>
      <c r="D75" s="340"/>
      <c r="E75" s="362"/>
      <c r="F75" s="363">
        <f t="shared" si="19"/>
        <v>0</v>
      </c>
      <c r="G75" s="362"/>
      <c r="H75" s="363">
        <f t="shared" si="0"/>
        <v>0</v>
      </c>
      <c r="I75" s="362"/>
      <c r="J75" s="363">
        <f t="shared" si="20"/>
        <v>0</v>
      </c>
      <c r="K75" s="362"/>
      <c r="L75" s="363">
        <f t="shared" ref="L75" si="37">K75*$C75</f>
        <v>0</v>
      </c>
      <c r="M75" s="362">
        <v>0</v>
      </c>
      <c r="N75" s="363">
        <f t="shared" ref="N75" si="38">M75*$C75</f>
        <v>0</v>
      </c>
    </row>
    <row r="76" spans="1:14" ht="72.5">
      <c r="A76" s="371">
        <v>2</v>
      </c>
      <c r="B76" s="333" t="s">
        <v>263</v>
      </c>
      <c r="C76" s="340">
        <v>1</v>
      </c>
      <c r="D76" s="340" t="s">
        <v>96</v>
      </c>
      <c r="E76" s="362">
        <v>21000</v>
      </c>
      <c r="F76" s="363">
        <f t="shared" si="19"/>
        <v>21000</v>
      </c>
      <c r="G76" s="362">
        <v>28500</v>
      </c>
      <c r="H76" s="363">
        <f t="shared" si="0"/>
        <v>28500</v>
      </c>
      <c r="I76" s="362">
        <v>13200</v>
      </c>
      <c r="J76" s="363">
        <f t="shared" si="20"/>
        <v>13200</v>
      </c>
      <c r="K76" s="362">
        <v>66500</v>
      </c>
      <c r="L76" s="363">
        <f t="shared" ref="L76" si="39">K76*$C76</f>
        <v>66500</v>
      </c>
      <c r="M76" s="362">
        <v>112500</v>
      </c>
      <c r="N76" s="363">
        <f t="shared" ref="N76" si="40">M76*$C76</f>
        <v>112500</v>
      </c>
    </row>
    <row r="77" spans="1:14">
      <c r="A77" s="371"/>
      <c r="B77" s="333"/>
      <c r="C77" s="340"/>
      <c r="D77" s="361"/>
      <c r="E77" s="362"/>
      <c r="F77" s="363">
        <f t="shared" si="19"/>
        <v>0</v>
      </c>
      <c r="G77" s="362"/>
      <c r="H77" s="363">
        <f t="shared" si="0"/>
        <v>0</v>
      </c>
      <c r="I77" s="362"/>
      <c r="J77" s="363">
        <f t="shared" si="20"/>
        <v>0</v>
      </c>
      <c r="K77" s="362"/>
      <c r="L77" s="363">
        <f t="shared" ref="L77" si="41">K77*$C77</f>
        <v>0</v>
      </c>
      <c r="M77" s="362">
        <v>0</v>
      </c>
      <c r="N77" s="363">
        <f t="shared" ref="N77" si="42">M77*$C77</f>
        <v>0</v>
      </c>
    </row>
    <row r="78" spans="1:14" ht="72.5">
      <c r="A78" s="356">
        <v>3</v>
      </c>
      <c r="B78" s="357" t="s">
        <v>264</v>
      </c>
      <c r="C78" s="340"/>
      <c r="D78" s="341"/>
      <c r="E78" s="351"/>
      <c r="F78" s="363">
        <f t="shared" si="19"/>
        <v>0</v>
      </c>
      <c r="G78" s="351"/>
      <c r="H78" s="363">
        <f t="shared" si="0"/>
        <v>0</v>
      </c>
      <c r="I78" s="351"/>
      <c r="J78" s="363">
        <f t="shared" si="20"/>
        <v>0</v>
      </c>
      <c r="K78" s="351"/>
      <c r="L78" s="363">
        <f t="shared" ref="L78" si="43">K78*$C78</f>
        <v>0</v>
      </c>
      <c r="M78" s="362">
        <v>0</v>
      </c>
      <c r="N78" s="363">
        <f t="shared" ref="N78" si="44">M78*$C78</f>
        <v>0</v>
      </c>
    </row>
    <row r="79" spans="1:14">
      <c r="A79" s="356"/>
      <c r="B79" s="357"/>
      <c r="C79" s="340"/>
      <c r="D79" s="341"/>
      <c r="E79" s="351"/>
      <c r="F79" s="363">
        <f t="shared" si="19"/>
        <v>0</v>
      </c>
      <c r="G79" s="351"/>
      <c r="H79" s="363">
        <f t="shared" si="0"/>
        <v>0</v>
      </c>
      <c r="I79" s="351"/>
      <c r="J79" s="363">
        <f t="shared" si="20"/>
        <v>0</v>
      </c>
      <c r="K79" s="351"/>
      <c r="L79" s="363">
        <f t="shared" ref="L79" si="45">K79*$C79</f>
        <v>0</v>
      </c>
      <c r="M79" s="362">
        <v>0</v>
      </c>
      <c r="N79" s="363">
        <f t="shared" ref="N79" si="46">M79*$C79</f>
        <v>0</v>
      </c>
    </row>
    <row r="80" spans="1:14">
      <c r="A80" s="356">
        <v>3.1</v>
      </c>
      <c r="B80" s="357" t="s">
        <v>265</v>
      </c>
      <c r="C80" s="341">
        <v>40</v>
      </c>
      <c r="D80" s="340" t="s">
        <v>266</v>
      </c>
      <c r="E80" s="374">
        <v>475</v>
      </c>
      <c r="F80" s="363">
        <f t="shared" si="19"/>
        <v>19000</v>
      </c>
      <c r="G80" s="362">
        <v>750</v>
      </c>
      <c r="H80" s="363">
        <f t="shared" si="0"/>
        <v>30000</v>
      </c>
      <c r="I80" s="362">
        <v>2400</v>
      </c>
      <c r="J80" s="363">
        <f t="shared" si="20"/>
        <v>96000</v>
      </c>
      <c r="K80" s="362">
        <v>480</v>
      </c>
      <c r="L80" s="363">
        <f t="shared" ref="L80" si="47">K80*$C80</f>
        <v>19200</v>
      </c>
      <c r="M80" s="362">
        <v>877.5</v>
      </c>
      <c r="N80" s="363">
        <f t="shared" ref="N80" si="48">M80*$C80</f>
        <v>35100</v>
      </c>
    </row>
    <row r="81" spans="1:14">
      <c r="A81" s="356">
        <v>3.2</v>
      </c>
      <c r="B81" s="357" t="s">
        <v>267</v>
      </c>
      <c r="C81" s="341">
        <v>20</v>
      </c>
      <c r="D81" s="340" t="s">
        <v>266</v>
      </c>
      <c r="E81" s="374">
        <v>435</v>
      </c>
      <c r="F81" s="363">
        <f t="shared" si="19"/>
        <v>8700</v>
      </c>
      <c r="G81" s="362">
        <v>550</v>
      </c>
      <c r="H81" s="363">
        <f t="shared" si="0"/>
        <v>11000</v>
      </c>
      <c r="I81" s="362">
        <v>568</v>
      </c>
      <c r="J81" s="363">
        <f t="shared" si="20"/>
        <v>11360</v>
      </c>
      <c r="K81" s="362">
        <v>505</v>
      </c>
      <c r="L81" s="363">
        <f t="shared" ref="L81" si="49">K81*$C81</f>
        <v>10100</v>
      </c>
      <c r="M81" s="362">
        <v>915</v>
      </c>
      <c r="N81" s="363">
        <f t="shared" ref="N81" si="50">M81*$C81</f>
        <v>18300</v>
      </c>
    </row>
    <row r="82" spans="1:14">
      <c r="A82" s="356"/>
      <c r="B82" s="357"/>
      <c r="C82" s="341"/>
      <c r="D82" s="340"/>
      <c r="E82" s="362"/>
      <c r="F82" s="363">
        <f t="shared" si="19"/>
        <v>0</v>
      </c>
      <c r="G82" s="362"/>
      <c r="H82" s="363">
        <f t="shared" si="0"/>
        <v>0</v>
      </c>
      <c r="I82" s="362"/>
      <c r="J82" s="363">
        <f t="shared" si="20"/>
        <v>0</v>
      </c>
      <c r="K82" s="362"/>
      <c r="L82" s="363">
        <f t="shared" ref="L82" si="51">K82*$C82</f>
        <v>0</v>
      </c>
      <c r="M82" s="362">
        <v>0</v>
      </c>
      <c r="N82" s="363">
        <f t="shared" ref="N82" si="52">M82*$C82</f>
        <v>0</v>
      </c>
    </row>
    <row r="83" spans="1:14" ht="29">
      <c r="A83" s="371"/>
      <c r="B83" s="333" t="s">
        <v>268</v>
      </c>
      <c r="C83" s="340"/>
      <c r="D83" s="340"/>
      <c r="E83" s="362"/>
      <c r="F83" s="363">
        <f t="shared" si="19"/>
        <v>0</v>
      </c>
      <c r="G83" s="362"/>
      <c r="H83" s="363">
        <f t="shared" si="0"/>
        <v>0</v>
      </c>
      <c r="I83" s="362"/>
      <c r="J83" s="363">
        <f t="shared" si="20"/>
        <v>0</v>
      </c>
      <c r="K83" s="362"/>
      <c r="L83" s="363">
        <f t="shared" ref="L83" si="53">K83*$C83</f>
        <v>0</v>
      </c>
      <c r="M83" s="362">
        <v>0</v>
      </c>
      <c r="N83" s="363">
        <f t="shared" ref="N83" si="54">M83*$C83</f>
        <v>0</v>
      </c>
    </row>
    <row r="84" spans="1:14">
      <c r="A84" s="371"/>
      <c r="B84" s="333"/>
      <c r="C84" s="340"/>
      <c r="D84" s="340"/>
      <c r="E84" s="362"/>
      <c r="F84" s="363">
        <f t="shared" si="19"/>
        <v>0</v>
      </c>
      <c r="G84" s="362"/>
      <c r="H84" s="363">
        <f t="shared" si="0"/>
        <v>0</v>
      </c>
      <c r="I84" s="362"/>
      <c r="J84" s="363">
        <f t="shared" si="20"/>
        <v>0</v>
      </c>
      <c r="K84" s="362"/>
      <c r="L84" s="363">
        <f t="shared" ref="L84" si="55">K84*$C84</f>
        <v>0</v>
      </c>
      <c r="M84" s="362">
        <v>0</v>
      </c>
      <c r="N84" s="363">
        <f t="shared" ref="N84" si="56">M84*$C84</f>
        <v>0</v>
      </c>
    </row>
    <row r="85" spans="1:14" ht="58">
      <c r="A85" s="356">
        <v>4</v>
      </c>
      <c r="B85" s="357" t="s">
        <v>269</v>
      </c>
      <c r="C85" s="340"/>
      <c r="D85" s="341"/>
      <c r="E85" s="351"/>
      <c r="F85" s="363">
        <f t="shared" si="19"/>
        <v>0</v>
      </c>
      <c r="G85" s="351"/>
      <c r="H85" s="363">
        <f t="shared" si="0"/>
        <v>0</v>
      </c>
      <c r="I85" s="351"/>
      <c r="J85" s="363">
        <f t="shared" si="20"/>
        <v>0</v>
      </c>
      <c r="K85" s="351"/>
      <c r="L85" s="363">
        <f t="shared" ref="L85" si="57">K85*$C85</f>
        <v>0</v>
      </c>
      <c r="M85" s="362">
        <v>0</v>
      </c>
      <c r="N85" s="363">
        <f t="shared" ref="N85" si="58">M85*$C85</f>
        <v>0</v>
      </c>
    </row>
    <row r="86" spans="1:14" ht="29">
      <c r="A86" s="356">
        <v>4.0999999999999996</v>
      </c>
      <c r="B86" s="357" t="s">
        <v>270</v>
      </c>
      <c r="C86" s="341">
        <v>2</v>
      </c>
      <c r="D86" s="340" t="s">
        <v>87</v>
      </c>
      <c r="E86" s="374">
        <v>468</v>
      </c>
      <c r="F86" s="363">
        <f t="shared" si="19"/>
        <v>936</v>
      </c>
      <c r="G86" s="362">
        <v>1450</v>
      </c>
      <c r="H86" s="363">
        <f t="shared" si="0"/>
        <v>2900</v>
      </c>
      <c r="I86" s="362">
        <v>200</v>
      </c>
      <c r="J86" s="363">
        <f t="shared" si="20"/>
        <v>400</v>
      </c>
      <c r="K86" s="362">
        <v>910</v>
      </c>
      <c r="L86" s="363">
        <f t="shared" ref="L86" si="59">K86*$C86</f>
        <v>1820</v>
      </c>
      <c r="M86" s="362">
        <v>1875</v>
      </c>
      <c r="N86" s="363">
        <f t="shared" ref="N86" si="60">M86*$C86</f>
        <v>3750</v>
      </c>
    </row>
    <row r="87" spans="1:14">
      <c r="A87" s="356">
        <v>4.2</v>
      </c>
      <c r="B87" s="357" t="s">
        <v>267</v>
      </c>
      <c r="C87" s="341">
        <v>2</v>
      </c>
      <c r="D87" s="340" t="s">
        <v>87</v>
      </c>
      <c r="E87" s="374">
        <v>420</v>
      </c>
      <c r="F87" s="363">
        <f t="shared" si="19"/>
        <v>840</v>
      </c>
      <c r="G87" s="362">
        <v>850</v>
      </c>
      <c r="H87" s="363">
        <f t="shared" si="0"/>
        <v>1700</v>
      </c>
      <c r="I87" s="362">
        <v>152</v>
      </c>
      <c r="J87" s="363">
        <f t="shared" si="20"/>
        <v>304</v>
      </c>
      <c r="K87" s="362">
        <v>490</v>
      </c>
      <c r="L87" s="363">
        <f t="shared" ref="L87" si="61">K87*$C87</f>
        <v>980</v>
      </c>
      <c r="M87" s="362">
        <v>1275</v>
      </c>
      <c r="N87" s="363">
        <f t="shared" ref="N87" si="62">M87*$C87</f>
        <v>2550</v>
      </c>
    </row>
    <row r="88" spans="1:14">
      <c r="A88" s="356"/>
      <c r="B88" s="357"/>
      <c r="C88" s="341"/>
      <c r="D88" s="340"/>
      <c r="E88" s="362"/>
      <c r="F88" s="363">
        <f t="shared" si="19"/>
        <v>0</v>
      </c>
      <c r="G88" s="362"/>
      <c r="H88" s="363">
        <f t="shared" si="0"/>
        <v>0</v>
      </c>
      <c r="I88" s="362"/>
      <c r="J88" s="363">
        <f t="shared" si="20"/>
        <v>0</v>
      </c>
      <c r="K88" s="362"/>
      <c r="L88" s="363">
        <f t="shared" ref="L88" si="63">K88*$C88</f>
        <v>0</v>
      </c>
      <c r="M88" s="362">
        <v>0</v>
      </c>
      <c r="N88" s="363">
        <f t="shared" ref="N88" si="64">M88*$C88</f>
        <v>0</v>
      </c>
    </row>
    <row r="89" spans="1:14" ht="101.5">
      <c r="A89" s="340">
        <v>5</v>
      </c>
      <c r="B89" s="333" t="s">
        <v>271</v>
      </c>
      <c r="C89" s="340"/>
      <c r="D89" s="340"/>
      <c r="E89" s="369"/>
      <c r="F89" s="363">
        <f t="shared" si="19"/>
        <v>0</v>
      </c>
      <c r="G89" s="369"/>
      <c r="H89" s="363">
        <f t="shared" si="0"/>
        <v>0</v>
      </c>
      <c r="I89" s="370"/>
      <c r="J89" s="363">
        <f t="shared" si="20"/>
        <v>0</v>
      </c>
      <c r="K89" s="370"/>
      <c r="L89" s="363">
        <f t="shared" ref="L89" si="65">K89*$C89</f>
        <v>0</v>
      </c>
      <c r="M89" s="362">
        <v>0</v>
      </c>
      <c r="N89" s="363">
        <f t="shared" ref="N89" si="66">M89*$C89</f>
        <v>0</v>
      </c>
    </row>
    <row r="90" spans="1:14">
      <c r="A90" s="340"/>
      <c r="B90" s="333"/>
      <c r="C90" s="340"/>
      <c r="D90" s="340"/>
      <c r="E90" s="369"/>
      <c r="F90" s="363">
        <f t="shared" si="19"/>
        <v>0</v>
      </c>
      <c r="G90" s="369"/>
      <c r="H90" s="363">
        <f t="shared" si="0"/>
        <v>0</v>
      </c>
      <c r="I90" s="370"/>
      <c r="J90" s="363">
        <f t="shared" si="20"/>
        <v>0</v>
      </c>
      <c r="K90" s="370"/>
      <c r="L90" s="363">
        <f t="shared" ref="L90" si="67">K90*$C90</f>
        <v>0</v>
      </c>
      <c r="M90" s="362">
        <v>0</v>
      </c>
      <c r="N90" s="363">
        <f t="shared" ref="N90" si="68">M90*$C90</f>
        <v>0</v>
      </c>
    </row>
    <row r="91" spans="1:14" ht="29">
      <c r="A91" s="340">
        <v>5.0999999999999996</v>
      </c>
      <c r="B91" s="333" t="s">
        <v>272</v>
      </c>
      <c r="C91" s="340">
        <v>12</v>
      </c>
      <c r="D91" s="340" t="s">
        <v>266</v>
      </c>
      <c r="E91" s="374">
        <v>612</v>
      </c>
      <c r="F91" s="363">
        <f t="shared" si="19"/>
        <v>7344</v>
      </c>
      <c r="G91" s="362">
        <v>850</v>
      </c>
      <c r="H91" s="363">
        <f t="shared" si="0"/>
        <v>10200</v>
      </c>
      <c r="I91" s="362">
        <v>210</v>
      </c>
      <c r="J91" s="363">
        <f t="shared" si="20"/>
        <v>2520</v>
      </c>
      <c r="K91" s="362">
        <v>1650</v>
      </c>
      <c r="L91" s="363">
        <f t="shared" ref="L91" si="69">K91*$C91</f>
        <v>19800</v>
      </c>
      <c r="M91" s="362">
        <v>1147.5</v>
      </c>
      <c r="N91" s="363">
        <f t="shared" ref="N91" si="70">M91*$C91</f>
        <v>13770</v>
      </c>
    </row>
    <row r="92" spans="1:14">
      <c r="A92" s="340"/>
      <c r="B92" s="333"/>
      <c r="C92" s="340"/>
      <c r="D92" s="340"/>
      <c r="E92" s="374"/>
      <c r="F92" s="363">
        <f t="shared" si="19"/>
        <v>0</v>
      </c>
      <c r="G92" s="362"/>
      <c r="H92" s="363">
        <f t="shared" si="0"/>
        <v>0</v>
      </c>
      <c r="I92" s="362"/>
      <c r="J92" s="363">
        <f t="shared" si="20"/>
        <v>0</v>
      </c>
      <c r="K92" s="362"/>
      <c r="L92" s="363">
        <f t="shared" ref="L92" si="71">K92*$C92</f>
        <v>0</v>
      </c>
      <c r="M92" s="362">
        <v>0</v>
      </c>
      <c r="N92" s="363">
        <f t="shared" ref="N92" si="72">M92*$C92</f>
        <v>0</v>
      </c>
    </row>
    <row r="93" spans="1:14">
      <c r="A93" s="340">
        <v>5.2</v>
      </c>
      <c r="B93" s="333" t="s">
        <v>273</v>
      </c>
      <c r="C93" s="340">
        <v>15</v>
      </c>
      <c r="D93" s="340" t="s">
        <v>266</v>
      </c>
      <c r="E93" s="374">
        <v>660</v>
      </c>
      <c r="F93" s="363">
        <f t="shared" si="19"/>
        <v>9900</v>
      </c>
      <c r="G93" s="362">
        <v>750</v>
      </c>
      <c r="H93" s="363">
        <f t="shared" si="0"/>
        <v>11250</v>
      </c>
      <c r="I93" s="362">
        <v>168</v>
      </c>
      <c r="J93" s="363">
        <f t="shared" si="20"/>
        <v>2520</v>
      </c>
      <c r="K93" s="362">
        <v>1240</v>
      </c>
      <c r="L93" s="363">
        <f t="shared" ref="L93" si="73">K93*$C93</f>
        <v>18600</v>
      </c>
      <c r="M93" s="362">
        <v>727.5</v>
      </c>
      <c r="N93" s="363">
        <f t="shared" ref="N93" si="74">M93*$C93</f>
        <v>10912.5</v>
      </c>
    </row>
    <row r="94" spans="1:14">
      <c r="A94" s="340">
        <v>5.3</v>
      </c>
      <c r="B94" s="333" t="s">
        <v>274</v>
      </c>
      <c r="C94" s="340">
        <v>15</v>
      </c>
      <c r="D94" s="340" t="s">
        <v>266</v>
      </c>
      <c r="E94" s="374">
        <v>375</v>
      </c>
      <c r="F94" s="363">
        <f t="shared" si="19"/>
        <v>5625</v>
      </c>
      <c r="G94" s="362">
        <v>450</v>
      </c>
      <c r="H94" s="363">
        <f t="shared" si="0"/>
        <v>6750</v>
      </c>
      <c r="I94" s="362">
        <v>168</v>
      </c>
      <c r="J94" s="363">
        <f t="shared" si="20"/>
        <v>2520</v>
      </c>
      <c r="K94" s="362">
        <v>880</v>
      </c>
      <c r="L94" s="363">
        <f t="shared" ref="L94" si="75">K94*$C94</f>
        <v>13200</v>
      </c>
      <c r="M94" s="362">
        <v>592.5</v>
      </c>
      <c r="N94" s="363">
        <f t="shared" ref="N94" si="76">M94*$C94</f>
        <v>8887.5</v>
      </c>
    </row>
    <row r="95" spans="1:14">
      <c r="A95" s="340">
        <v>5.4</v>
      </c>
      <c r="B95" s="333" t="s">
        <v>275</v>
      </c>
      <c r="C95" s="340">
        <v>40</v>
      </c>
      <c r="D95" s="340" t="s">
        <v>266</v>
      </c>
      <c r="E95" s="374">
        <v>350</v>
      </c>
      <c r="F95" s="363">
        <f t="shared" si="19"/>
        <v>14000</v>
      </c>
      <c r="G95" s="362">
        <v>375</v>
      </c>
      <c r="H95" s="363">
        <f t="shared" si="0"/>
        <v>15000</v>
      </c>
      <c r="I95" s="362">
        <v>168</v>
      </c>
      <c r="J95" s="363">
        <f t="shared" si="20"/>
        <v>6720</v>
      </c>
      <c r="K95" s="362">
        <v>690</v>
      </c>
      <c r="L95" s="363">
        <f t="shared" ref="L95" si="77">K95*$C95</f>
        <v>27600</v>
      </c>
      <c r="M95" s="362">
        <v>465</v>
      </c>
      <c r="N95" s="363">
        <f t="shared" ref="N95" si="78">M95*$C95</f>
        <v>18600</v>
      </c>
    </row>
    <row r="96" spans="1:14">
      <c r="A96" s="340"/>
      <c r="B96" s="333"/>
      <c r="C96" s="340"/>
      <c r="D96" s="340"/>
      <c r="E96" s="362"/>
      <c r="F96" s="363">
        <f t="shared" si="19"/>
        <v>0</v>
      </c>
      <c r="G96" s="362"/>
      <c r="H96" s="363">
        <f t="shared" si="0"/>
        <v>0</v>
      </c>
      <c r="I96" s="362"/>
      <c r="J96" s="363">
        <f t="shared" si="20"/>
        <v>0</v>
      </c>
      <c r="K96" s="362"/>
      <c r="L96" s="363">
        <f t="shared" ref="L96" si="79">K96*$C96</f>
        <v>0</v>
      </c>
      <c r="M96" s="362">
        <v>0</v>
      </c>
      <c r="N96" s="363">
        <f t="shared" ref="N96" si="80">M96*$C96</f>
        <v>0</v>
      </c>
    </row>
    <row r="97" spans="1:14" ht="101.5">
      <c r="A97" s="356">
        <v>6</v>
      </c>
      <c r="B97" s="375" t="s">
        <v>276</v>
      </c>
      <c r="C97" s="360"/>
      <c r="D97" s="366"/>
      <c r="E97" s="362"/>
      <c r="F97" s="363">
        <f t="shared" si="19"/>
        <v>0</v>
      </c>
      <c r="G97" s="362"/>
      <c r="H97" s="363">
        <f t="shared" si="0"/>
        <v>0</v>
      </c>
      <c r="I97" s="362"/>
      <c r="J97" s="363">
        <f t="shared" si="20"/>
        <v>0</v>
      </c>
      <c r="K97" s="362"/>
      <c r="L97" s="363">
        <f t="shared" ref="L97" si="81">K97*$C97</f>
        <v>0</v>
      </c>
      <c r="M97" s="362">
        <v>0</v>
      </c>
      <c r="N97" s="363">
        <f t="shared" ref="N97" si="82">M97*$C97</f>
        <v>0</v>
      </c>
    </row>
    <row r="98" spans="1:14">
      <c r="A98" s="356"/>
      <c r="B98" s="375"/>
      <c r="C98" s="360"/>
      <c r="D98" s="366"/>
      <c r="E98" s="362"/>
      <c r="F98" s="363">
        <f t="shared" si="19"/>
        <v>0</v>
      </c>
      <c r="G98" s="362"/>
      <c r="H98" s="363">
        <f t="shared" si="0"/>
        <v>0</v>
      </c>
      <c r="I98" s="362"/>
      <c r="J98" s="363">
        <f t="shared" si="20"/>
        <v>0</v>
      </c>
      <c r="K98" s="362"/>
      <c r="L98" s="363">
        <f t="shared" ref="L98" si="83">K98*$C98</f>
        <v>0</v>
      </c>
      <c r="M98" s="362">
        <v>0</v>
      </c>
      <c r="N98" s="363">
        <f t="shared" ref="N98" si="84">M98*$C98</f>
        <v>0</v>
      </c>
    </row>
    <row r="99" spans="1:14">
      <c r="A99" s="356">
        <v>6.1</v>
      </c>
      <c r="B99" s="375" t="s">
        <v>277</v>
      </c>
      <c r="C99" s="360">
        <v>15</v>
      </c>
      <c r="D99" s="360" t="s">
        <v>266</v>
      </c>
      <c r="E99" s="374">
        <v>132</v>
      </c>
      <c r="F99" s="363">
        <f t="shared" si="19"/>
        <v>1980</v>
      </c>
      <c r="G99" s="362">
        <v>350</v>
      </c>
      <c r="H99" s="363">
        <f t="shared" si="0"/>
        <v>5250</v>
      </c>
      <c r="I99" s="362">
        <v>104</v>
      </c>
      <c r="J99" s="363">
        <f t="shared" si="20"/>
        <v>1560</v>
      </c>
      <c r="K99" s="362">
        <v>550</v>
      </c>
      <c r="L99" s="363">
        <f t="shared" ref="L99" si="85">K99*$C99</f>
        <v>8250</v>
      </c>
      <c r="M99" s="362">
        <v>172.5</v>
      </c>
      <c r="N99" s="363">
        <f t="shared" ref="N99" si="86">M99*$C99</f>
        <v>2587.5</v>
      </c>
    </row>
    <row r="100" spans="1:14">
      <c r="A100" s="356">
        <v>6.2</v>
      </c>
      <c r="B100" s="375" t="s">
        <v>278</v>
      </c>
      <c r="C100" s="360">
        <v>25</v>
      </c>
      <c r="D100" s="360" t="s">
        <v>266</v>
      </c>
      <c r="E100" s="374">
        <v>115</v>
      </c>
      <c r="F100" s="363">
        <f t="shared" si="19"/>
        <v>2875</v>
      </c>
      <c r="G100" s="362">
        <v>250</v>
      </c>
      <c r="H100" s="363">
        <f t="shared" si="0"/>
        <v>6250</v>
      </c>
      <c r="I100" s="362">
        <v>104</v>
      </c>
      <c r="J100" s="363">
        <f t="shared" si="20"/>
        <v>2600</v>
      </c>
      <c r="K100" s="362">
        <v>290</v>
      </c>
      <c r="L100" s="363">
        <f t="shared" ref="L100" si="87">K100*$C100</f>
        <v>7250</v>
      </c>
      <c r="M100" s="362">
        <v>127.5</v>
      </c>
      <c r="N100" s="363">
        <f t="shared" ref="N100" si="88">M100*$C100</f>
        <v>3187.5</v>
      </c>
    </row>
    <row r="101" spans="1:14">
      <c r="A101" s="356"/>
      <c r="B101" s="375"/>
      <c r="C101" s="360"/>
      <c r="D101" s="360"/>
      <c r="E101" s="374"/>
      <c r="F101" s="363">
        <f t="shared" si="19"/>
        <v>0</v>
      </c>
      <c r="G101" s="362"/>
      <c r="H101" s="363">
        <f t="shared" si="0"/>
        <v>0</v>
      </c>
      <c r="I101" s="362"/>
      <c r="J101" s="363">
        <f t="shared" si="20"/>
        <v>0</v>
      </c>
      <c r="K101" s="362"/>
      <c r="L101" s="363">
        <f t="shared" ref="L101" si="89">K101*$C101</f>
        <v>0</v>
      </c>
      <c r="M101" s="362">
        <v>0</v>
      </c>
      <c r="N101" s="363">
        <f t="shared" ref="N101" si="90">M101*$C101</f>
        <v>0</v>
      </c>
    </row>
    <row r="102" spans="1:14">
      <c r="A102" s="356">
        <v>6.3</v>
      </c>
      <c r="B102" s="346" t="s">
        <v>279</v>
      </c>
      <c r="C102" s="366">
        <v>30</v>
      </c>
      <c r="D102" s="360" t="s">
        <v>266</v>
      </c>
      <c r="E102" s="374">
        <v>350</v>
      </c>
      <c r="F102" s="363">
        <f t="shared" si="19"/>
        <v>10500</v>
      </c>
      <c r="G102" s="362">
        <v>110</v>
      </c>
      <c r="H102" s="363">
        <f t="shared" si="0"/>
        <v>3300</v>
      </c>
      <c r="I102" s="362">
        <v>144</v>
      </c>
      <c r="J102" s="363">
        <f t="shared" si="20"/>
        <v>4320</v>
      </c>
      <c r="K102" s="362">
        <v>280</v>
      </c>
      <c r="L102" s="363">
        <f t="shared" ref="L102" si="91">K102*$C102</f>
        <v>8400</v>
      </c>
      <c r="M102" s="362">
        <v>232.5</v>
      </c>
      <c r="N102" s="363">
        <f t="shared" ref="N102" si="92">M102*$C102</f>
        <v>6975</v>
      </c>
    </row>
    <row r="103" spans="1:14">
      <c r="A103" s="356">
        <v>6.4</v>
      </c>
      <c r="B103" s="346" t="s">
        <v>280</v>
      </c>
      <c r="C103" s="366">
        <v>80</v>
      </c>
      <c r="D103" s="360" t="s">
        <v>266</v>
      </c>
      <c r="E103" s="374">
        <v>109</v>
      </c>
      <c r="F103" s="363">
        <f t="shared" si="19"/>
        <v>8720</v>
      </c>
      <c r="G103" s="362">
        <v>45</v>
      </c>
      <c r="H103" s="363">
        <f t="shared" si="0"/>
        <v>3600</v>
      </c>
      <c r="I103" s="362">
        <v>144</v>
      </c>
      <c r="J103" s="363">
        <f t="shared" si="20"/>
        <v>11520</v>
      </c>
      <c r="K103" s="362">
        <v>155</v>
      </c>
      <c r="L103" s="363">
        <f t="shared" ref="L103" si="93">K103*$C103</f>
        <v>12400</v>
      </c>
      <c r="M103" s="362">
        <v>82.5</v>
      </c>
      <c r="N103" s="363">
        <f t="shared" ref="N103" si="94">M103*$C103</f>
        <v>6600</v>
      </c>
    </row>
    <row r="104" spans="1:14">
      <c r="A104" s="356">
        <v>6.5</v>
      </c>
      <c r="B104" s="346" t="s">
        <v>281</v>
      </c>
      <c r="C104" s="366">
        <v>20</v>
      </c>
      <c r="D104" s="360" t="s">
        <v>266</v>
      </c>
      <c r="E104" s="374">
        <v>165</v>
      </c>
      <c r="F104" s="363">
        <f t="shared" si="19"/>
        <v>3300</v>
      </c>
      <c r="G104" s="362">
        <v>75</v>
      </c>
      <c r="H104" s="363">
        <f t="shared" si="0"/>
        <v>1500</v>
      </c>
      <c r="I104" s="362">
        <v>50</v>
      </c>
      <c r="J104" s="363">
        <f t="shared" si="20"/>
        <v>1000</v>
      </c>
      <c r="K104" s="362">
        <v>125</v>
      </c>
      <c r="L104" s="363">
        <f t="shared" ref="L104" si="95">K104*$C104</f>
        <v>2500</v>
      </c>
      <c r="M104" s="362">
        <v>142.5</v>
      </c>
      <c r="N104" s="363">
        <f t="shared" ref="N104" si="96">M104*$C104</f>
        <v>2850</v>
      </c>
    </row>
    <row r="105" spans="1:14">
      <c r="A105" s="356"/>
      <c r="B105" s="346"/>
      <c r="C105" s="366"/>
      <c r="D105" s="360"/>
      <c r="E105" s="362"/>
      <c r="F105" s="363">
        <f t="shared" si="19"/>
        <v>0</v>
      </c>
      <c r="G105" s="362"/>
      <c r="H105" s="363">
        <f t="shared" si="0"/>
        <v>0</v>
      </c>
      <c r="I105" s="362"/>
      <c r="J105" s="363">
        <f t="shared" si="20"/>
        <v>0</v>
      </c>
      <c r="K105" s="362"/>
      <c r="L105" s="363">
        <f t="shared" ref="L105" si="97">K105*$C105</f>
        <v>0</v>
      </c>
      <c r="M105" s="362">
        <v>0</v>
      </c>
      <c r="N105" s="363">
        <f t="shared" ref="N105" si="98">M105*$C105</f>
        <v>0</v>
      </c>
    </row>
    <row r="106" spans="1:14" ht="87">
      <c r="A106" s="356">
        <v>7</v>
      </c>
      <c r="B106" s="346" t="s">
        <v>282</v>
      </c>
      <c r="C106" s="340"/>
      <c r="D106" s="341"/>
      <c r="E106" s="351"/>
      <c r="F106" s="363">
        <f t="shared" si="19"/>
        <v>0</v>
      </c>
      <c r="G106" s="351"/>
      <c r="H106" s="363">
        <f t="shared" si="0"/>
        <v>0</v>
      </c>
      <c r="I106" s="351"/>
      <c r="J106" s="363">
        <f t="shared" si="20"/>
        <v>0</v>
      </c>
      <c r="K106" s="351"/>
      <c r="L106" s="363">
        <f t="shared" ref="L106" si="99">K106*$C106</f>
        <v>0</v>
      </c>
      <c r="M106" s="362">
        <v>0</v>
      </c>
      <c r="N106" s="363">
        <f t="shared" ref="N106" si="100">M106*$C106</f>
        <v>0</v>
      </c>
    </row>
    <row r="107" spans="1:14">
      <c r="A107" s="356"/>
      <c r="B107" s="357"/>
      <c r="C107" s="340"/>
      <c r="D107" s="341"/>
      <c r="E107" s="351"/>
      <c r="F107" s="363">
        <f t="shared" si="19"/>
        <v>0</v>
      </c>
      <c r="G107" s="351"/>
      <c r="H107" s="363">
        <f t="shared" si="0"/>
        <v>0</v>
      </c>
      <c r="I107" s="351"/>
      <c r="J107" s="363">
        <f t="shared" si="20"/>
        <v>0</v>
      </c>
      <c r="K107" s="351"/>
      <c r="L107" s="363">
        <f t="shared" ref="L107" si="101">K107*$C107</f>
        <v>0</v>
      </c>
      <c r="M107" s="362">
        <v>0</v>
      </c>
      <c r="N107" s="363">
        <f t="shared" ref="N107" si="102">M107*$C107</f>
        <v>0</v>
      </c>
    </row>
    <row r="108" spans="1:14" ht="29">
      <c r="A108" s="356">
        <v>7.1</v>
      </c>
      <c r="B108" s="357" t="s">
        <v>283</v>
      </c>
      <c r="C108" s="340">
        <v>20</v>
      </c>
      <c r="D108" s="341" t="s">
        <v>266</v>
      </c>
      <c r="E108" s="362">
        <v>319</v>
      </c>
      <c r="F108" s="363">
        <f t="shared" si="19"/>
        <v>6380</v>
      </c>
      <c r="G108" s="362">
        <v>1350</v>
      </c>
      <c r="H108" s="363">
        <f t="shared" si="0"/>
        <v>27000</v>
      </c>
      <c r="I108" s="362">
        <v>264</v>
      </c>
      <c r="J108" s="363">
        <f t="shared" si="20"/>
        <v>5280</v>
      </c>
      <c r="K108" s="362">
        <v>1260</v>
      </c>
      <c r="L108" s="363">
        <f t="shared" ref="L108" si="103">K108*$C108</f>
        <v>25200</v>
      </c>
      <c r="M108" s="362">
        <v>217.5</v>
      </c>
      <c r="N108" s="363">
        <f t="shared" ref="N108" si="104">M108*$C108</f>
        <v>4350</v>
      </c>
    </row>
    <row r="109" spans="1:14">
      <c r="A109" s="340"/>
      <c r="B109" s="333"/>
      <c r="C109" s="340"/>
      <c r="D109" s="340"/>
      <c r="E109" s="362"/>
      <c r="F109" s="363">
        <f t="shared" si="19"/>
        <v>0</v>
      </c>
      <c r="G109" s="362"/>
      <c r="H109" s="363">
        <f t="shared" si="0"/>
        <v>0</v>
      </c>
      <c r="I109" s="362"/>
      <c r="J109" s="363">
        <f t="shared" si="20"/>
        <v>0</v>
      </c>
      <c r="K109" s="362"/>
      <c r="L109" s="363">
        <f t="shared" ref="L109" si="105">K109*$C109</f>
        <v>0</v>
      </c>
      <c r="M109" s="362">
        <v>0</v>
      </c>
      <c r="N109" s="363">
        <f t="shared" ref="N109" si="106">M109*$C109</f>
        <v>0</v>
      </c>
    </row>
    <row r="110" spans="1:14" ht="145">
      <c r="A110" s="361">
        <v>8</v>
      </c>
      <c r="B110" s="357" t="s">
        <v>284</v>
      </c>
      <c r="C110" s="361">
        <v>6</v>
      </c>
      <c r="D110" s="340" t="s">
        <v>285</v>
      </c>
      <c r="E110" s="362">
        <v>2682</v>
      </c>
      <c r="F110" s="363">
        <f t="shared" si="19"/>
        <v>16092</v>
      </c>
      <c r="G110" s="362">
        <v>2200</v>
      </c>
      <c r="H110" s="363">
        <f t="shared" si="0"/>
        <v>13200</v>
      </c>
      <c r="I110" s="362">
        <v>2848</v>
      </c>
      <c r="J110" s="363">
        <f t="shared" si="20"/>
        <v>17088</v>
      </c>
      <c r="K110" s="362">
        <v>1660</v>
      </c>
      <c r="L110" s="363">
        <f t="shared" ref="L110" si="107">K110*$C110</f>
        <v>9960</v>
      </c>
      <c r="M110" s="362">
        <v>3675</v>
      </c>
      <c r="N110" s="363">
        <f t="shared" ref="N110" si="108">M110*$C110</f>
        <v>22050</v>
      </c>
    </row>
    <row r="111" spans="1:14">
      <c r="A111" s="361"/>
      <c r="B111" s="376"/>
      <c r="C111" s="361"/>
      <c r="D111" s="340"/>
      <c r="E111" s="362"/>
      <c r="F111" s="363">
        <f t="shared" si="19"/>
        <v>0</v>
      </c>
      <c r="G111" s="362"/>
      <c r="H111" s="363">
        <f t="shared" si="0"/>
        <v>0</v>
      </c>
      <c r="I111" s="362"/>
      <c r="J111" s="363">
        <f t="shared" si="20"/>
        <v>0</v>
      </c>
      <c r="K111" s="362"/>
      <c r="L111" s="363">
        <f t="shared" ref="L111" si="109">K111*$C111</f>
        <v>0</v>
      </c>
      <c r="M111" s="362">
        <v>0</v>
      </c>
      <c r="N111" s="363">
        <f t="shared" ref="N111" si="110">M111*$C111</f>
        <v>0</v>
      </c>
    </row>
    <row r="112" spans="1:14" ht="145">
      <c r="A112" s="361">
        <v>9</v>
      </c>
      <c r="B112" s="357" t="s">
        <v>286</v>
      </c>
      <c r="C112" s="361">
        <v>25</v>
      </c>
      <c r="D112" s="340" t="s">
        <v>285</v>
      </c>
      <c r="E112" s="362">
        <v>3000</v>
      </c>
      <c r="F112" s="363">
        <f t="shared" si="19"/>
        <v>75000</v>
      </c>
      <c r="G112" s="362">
        <v>1450</v>
      </c>
      <c r="H112" s="363">
        <f t="shared" si="0"/>
        <v>36250</v>
      </c>
      <c r="I112" s="362">
        <v>2800</v>
      </c>
      <c r="J112" s="363">
        <f t="shared" si="20"/>
        <v>70000</v>
      </c>
      <c r="K112" s="362">
        <v>2170</v>
      </c>
      <c r="L112" s="363">
        <f t="shared" ref="L112" si="111">K112*$C112</f>
        <v>54250</v>
      </c>
      <c r="M112" s="362">
        <v>3675</v>
      </c>
      <c r="N112" s="363">
        <f t="shared" ref="N112" si="112">M112*$C112</f>
        <v>91875</v>
      </c>
    </row>
    <row r="113" spans="1:14">
      <c r="A113" s="361"/>
      <c r="B113" s="376"/>
      <c r="C113" s="361"/>
      <c r="D113" s="340"/>
      <c r="E113" s="362"/>
      <c r="F113" s="363">
        <f t="shared" si="19"/>
        <v>0</v>
      </c>
      <c r="G113" s="362"/>
      <c r="H113" s="363">
        <f t="shared" si="0"/>
        <v>0</v>
      </c>
      <c r="I113" s="362"/>
      <c r="J113" s="363">
        <f t="shared" si="20"/>
        <v>0</v>
      </c>
      <c r="K113" s="362"/>
      <c r="L113" s="363">
        <f t="shared" ref="L113" si="113">K113*$C113</f>
        <v>0</v>
      </c>
      <c r="M113" s="362">
        <v>0</v>
      </c>
      <c r="N113" s="363">
        <f t="shared" ref="N113" si="114">M113*$C113</f>
        <v>0</v>
      </c>
    </row>
    <row r="114" spans="1:14" ht="159.5">
      <c r="A114" s="361">
        <v>10</v>
      </c>
      <c r="B114" s="357" t="s">
        <v>287</v>
      </c>
      <c r="C114" s="361">
        <v>1</v>
      </c>
      <c r="D114" s="340" t="s">
        <v>285</v>
      </c>
      <c r="E114" s="362">
        <v>2640</v>
      </c>
      <c r="F114" s="363">
        <f t="shared" si="19"/>
        <v>2640</v>
      </c>
      <c r="G114" s="362">
        <v>2400</v>
      </c>
      <c r="H114" s="363">
        <f t="shared" si="0"/>
        <v>2400</v>
      </c>
      <c r="I114" s="362">
        <v>2800</v>
      </c>
      <c r="J114" s="363">
        <f t="shared" si="20"/>
        <v>2800</v>
      </c>
      <c r="K114" s="362">
        <v>1680</v>
      </c>
      <c r="L114" s="363">
        <f t="shared" ref="L114" si="115">K114*$C114</f>
        <v>1680</v>
      </c>
      <c r="M114" s="362">
        <v>3975</v>
      </c>
      <c r="N114" s="363">
        <f t="shared" ref="N114" si="116">M114*$C114</f>
        <v>3975</v>
      </c>
    </row>
    <row r="115" spans="1:14">
      <c r="A115" s="361"/>
      <c r="B115" s="376"/>
      <c r="C115" s="361"/>
      <c r="D115" s="340"/>
      <c r="E115" s="362"/>
      <c r="F115" s="363">
        <f t="shared" si="19"/>
        <v>0</v>
      </c>
      <c r="G115" s="362"/>
      <c r="H115" s="363">
        <f t="shared" si="0"/>
        <v>0</v>
      </c>
      <c r="I115" s="362"/>
      <c r="J115" s="363">
        <f t="shared" si="20"/>
        <v>0</v>
      </c>
      <c r="K115" s="362"/>
      <c r="L115" s="363">
        <f t="shared" ref="L115" si="117">K115*$C115</f>
        <v>0</v>
      </c>
      <c r="M115" s="362">
        <v>0</v>
      </c>
      <c r="N115" s="363">
        <f t="shared" ref="N115" si="118">M115*$C115</f>
        <v>0</v>
      </c>
    </row>
    <row r="116" spans="1:14" ht="145">
      <c r="A116" s="361">
        <v>11</v>
      </c>
      <c r="B116" s="357" t="s">
        <v>288</v>
      </c>
      <c r="C116" s="361">
        <v>6</v>
      </c>
      <c r="D116" s="340" t="s">
        <v>285</v>
      </c>
      <c r="E116" s="362">
        <v>2640</v>
      </c>
      <c r="F116" s="363">
        <f t="shared" si="19"/>
        <v>15840</v>
      </c>
      <c r="G116" s="362">
        <v>1600</v>
      </c>
      <c r="H116" s="363">
        <f t="shared" si="0"/>
        <v>9600</v>
      </c>
      <c r="I116" s="362">
        <v>2800</v>
      </c>
      <c r="J116" s="363">
        <f t="shared" si="20"/>
        <v>16800</v>
      </c>
      <c r="K116" s="362">
        <v>2170</v>
      </c>
      <c r="L116" s="363">
        <f t="shared" ref="L116" si="119">K116*$C116</f>
        <v>13020</v>
      </c>
      <c r="M116" s="362">
        <v>4200</v>
      </c>
      <c r="N116" s="363">
        <f t="shared" ref="N116" si="120">M116*$C116</f>
        <v>25200</v>
      </c>
    </row>
    <row r="117" spans="1:14">
      <c r="A117" s="361"/>
      <c r="B117" s="376"/>
      <c r="C117" s="361"/>
      <c r="D117" s="340"/>
      <c r="E117" s="362"/>
      <c r="F117" s="363">
        <f t="shared" si="19"/>
        <v>0</v>
      </c>
      <c r="G117" s="362"/>
      <c r="H117" s="363">
        <f t="shared" si="0"/>
        <v>0</v>
      </c>
      <c r="I117" s="362"/>
      <c r="J117" s="363">
        <f t="shared" si="20"/>
        <v>0</v>
      </c>
      <c r="K117" s="362"/>
      <c r="L117" s="363">
        <f t="shared" ref="L117" si="121">K117*$C117</f>
        <v>0</v>
      </c>
      <c r="M117" s="362">
        <v>0</v>
      </c>
      <c r="N117" s="363">
        <f t="shared" ref="N117" si="122">M117*$C117</f>
        <v>0</v>
      </c>
    </row>
    <row r="118" spans="1:14" ht="246.5">
      <c r="A118" s="361">
        <v>12</v>
      </c>
      <c r="B118" s="376" t="s">
        <v>289</v>
      </c>
      <c r="C118" s="361">
        <v>3</v>
      </c>
      <c r="D118" s="340" t="s">
        <v>290</v>
      </c>
      <c r="E118" s="362">
        <v>6499</v>
      </c>
      <c r="F118" s="363">
        <f t="shared" si="19"/>
        <v>19497</v>
      </c>
      <c r="G118" s="362">
        <v>2400</v>
      </c>
      <c r="H118" s="363">
        <f t="shared" si="0"/>
        <v>7200</v>
      </c>
      <c r="I118" s="362">
        <v>3600</v>
      </c>
      <c r="J118" s="363">
        <f t="shared" si="20"/>
        <v>10800</v>
      </c>
      <c r="K118" s="362">
        <v>2360</v>
      </c>
      <c r="L118" s="363">
        <f t="shared" ref="L118" si="123">K118*$C118</f>
        <v>7080</v>
      </c>
      <c r="M118" s="362">
        <v>6375</v>
      </c>
      <c r="N118" s="363">
        <f t="shared" ref="N118" si="124">M118*$C118</f>
        <v>19125</v>
      </c>
    </row>
    <row r="119" spans="1:14">
      <c r="A119" s="361"/>
      <c r="B119" s="376"/>
      <c r="C119" s="361"/>
      <c r="D119" s="340"/>
      <c r="E119" s="362"/>
      <c r="F119" s="363">
        <f t="shared" si="19"/>
        <v>0</v>
      </c>
      <c r="G119" s="362"/>
      <c r="H119" s="363">
        <f t="shared" si="0"/>
        <v>0</v>
      </c>
      <c r="I119" s="362"/>
      <c r="J119" s="363">
        <f t="shared" si="20"/>
        <v>0</v>
      </c>
      <c r="K119" s="362"/>
      <c r="L119" s="363">
        <f t="shared" ref="L119" si="125">K119*$C119</f>
        <v>0</v>
      </c>
      <c r="M119" s="362">
        <v>0</v>
      </c>
      <c r="N119" s="363">
        <f t="shared" ref="N119" si="126">M119*$C119</f>
        <v>0</v>
      </c>
    </row>
    <row r="120" spans="1:14" ht="130.5">
      <c r="A120" s="361">
        <v>13</v>
      </c>
      <c r="B120" s="376" t="s">
        <v>291</v>
      </c>
      <c r="C120" s="361">
        <v>4</v>
      </c>
      <c r="D120" s="340" t="s">
        <v>290</v>
      </c>
      <c r="E120" s="362">
        <v>372</v>
      </c>
      <c r="F120" s="363">
        <f t="shared" si="19"/>
        <v>1488</v>
      </c>
      <c r="G120" s="362">
        <v>1600</v>
      </c>
      <c r="H120" s="363">
        <f t="shared" si="0"/>
        <v>6400</v>
      </c>
      <c r="I120" s="362">
        <v>1320</v>
      </c>
      <c r="J120" s="363">
        <f t="shared" si="20"/>
        <v>5280</v>
      </c>
      <c r="K120" s="362">
        <v>850</v>
      </c>
      <c r="L120" s="363">
        <f t="shared" ref="L120" si="127">K120*$C120</f>
        <v>3400</v>
      </c>
      <c r="M120" s="362">
        <v>5775</v>
      </c>
      <c r="N120" s="363">
        <f t="shared" ref="N120" si="128">M120*$C120</f>
        <v>23100</v>
      </c>
    </row>
    <row r="121" spans="1:14">
      <c r="A121" s="361"/>
      <c r="B121" s="376"/>
      <c r="C121" s="361"/>
      <c r="D121" s="340"/>
      <c r="E121" s="362"/>
      <c r="F121" s="363">
        <f t="shared" si="19"/>
        <v>0</v>
      </c>
      <c r="G121" s="362"/>
      <c r="H121" s="363">
        <f t="shared" si="0"/>
        <v>0</v>
      </c>
      <c r="I121" s="362"/>
      <c r="J121" s="363">
        <f t="shared" si="20"/>
        <v>0</v>
      </c>
      <c r="K121" s="362"/>
      <c r="L121" s="363">
        <f t="shared" ref="L121" si="129">K121*$C121</f>
        <v>0</v>
      </c>
      <c r="M121" s="362">
        <v>0</v>
      </c>
      <c r="N121" s="363">
        <f t="shared" ref="N121" si="130">M121*$C121</f>
        <v>0</v>
      </c>
    </row>
    <row r="122" spans="1:14" ht="43.5">
      <c r="A122" s="361">
        <v>14</v>
      </c>
      <c r="B122" s="333" t="s">
        <v>292</v>
      </c>
      <c r="C122" s="361" t="s">
        <v>185</v>
      </c>
      <c r="D122" s="340" t="s">
        <v>290</v>
      </c>
      <c r="E122" s="362"/>
      <c r="F122" s="363"/>
      <c r="G122" s="362"/>
      <c r="H122" s="363"/>
      <c r="I122" s="362"/>
      <c r="J122" s="363"/>
      <c r="K122" s="362">
        <v>1330</v>
      </c>
      <c r="L122" s="363"/>
      <c r="M122" s="362">
        <v>0</v>
      </c>
      <c r="N122" s="363"/>
    </row>
    <row r="123" spans="1:14">
      <c r="A123" s="361"/>
      <c r="B123" s="333"/>
      <c r="C123" s="361"/>
      <c r="D123" s="340"/>
      <c r="E123" s="362"/>
      <c r="F123" s="363">
        <f t="shared" ref="F123:F133" si="131">E123*$C123</f>
        <v>0</v>
      </c>
      <c r="G123" s="362"/>
      <c r="H123" s="363">
        <f t="shared" ref="H123:H166" si="132">G123*$C123</f>
        <v>0</v>
      </c>
      <c r="I123" s="362"/>
      <c r="J123" s="363">
        <f t="shared" ref="J123:J133" si="133">I123*$C123</f>
        <v>0</v>
      </c>
      <c r="K123" s="362"/>
      <c r="L123" s="363">
        <f t="shared" ref="L123" si="134">K123*$C123</f>
        <v>0</v>
      </c>
      <c r="M123" s="362">
        <v>0</v>
      </c>
      <c r="N123" s="363">
        <f t="shared" ref="N123" si="135">M123*$C123</f>
        <v>0</v>
      </c>
    </row>
    <row r="124" spans="1:14" ht="232">
      <c r="A124" s="377">
        <v>15</v>
      </c>
      <c r="B124" s="357" t="s">
        <v>293</v>
      </c>
      <c r="C124" s="361">
        <v>4</v>
      </c>
      <c r="D124" s="340" t="s">
        <v>290</v>
      </c>
      <c r="E124" s="362">
        <v>6499</v>
      </c>
      <c r="F124" s="363">
        <f t="shared" si="131"/>
        <v>25996</v>
      </c>
      <c r="G124" s="362">
        <v>3200</v>
      </c>
      <c r="H124" s="363">
        <f t="shared" si="132"/>
        <v>12800</v>
      </c>
      <c r="I124" s="362">
        <v>3000</v>
      </c>
      <c r="J124" s="363">
        <f t="shared" si="133"/>
        <v>12000</v>
      </c>
      <c r="K124" s="362">
        <v>2660</v>
      </c>
      <c r="L124" s="363">
        <f t="shared" ref="L124" si="136">K124*$C124</f>
        <v>10640</v>
      </c>
      <c r="M124" s="362">
        <v>4875</v>
      </c>
      <c r="N124" s="363">
        <f t="shared" ref="N124" si="137">M124*$C124</f>
        <v>19500</v>
      </c>
    </row>
    <row r="125" spans="1:14">
      <c r="A125" s="377"/>
      <c r="B125" s="333"/>
      <c r="C125" s="361"/>
      <c r="D125" s="340"/>
      <c r="E125" s="362"/>
      <c r="F125" s="363">
        <f t="shared" si="131"/>
        <v>0</v>
      </c>
      <c r="G125" s="362"/>
      <c r="H125" s="363">
        <f t="shared" si="132"/>
        <v>0</v>
      </c>
      <c r="I125" s="362"/>
      <c r="J125" s="363">
        <f t="shared" si="133"/>
        <v>0</v>
      </c>
      <c r="K125" s="362"/>
      <c r="L125" s="363">
        <f t="shared" ref="L125" si="138">K125*$C125</f>
        <v>0</v>
      </c>
      <c r="M125" s="362">
        <v>0</v>
      </c>
      <c r="N125" s="363">
        <f t="shared" ref="N125" si="139">M125*$C125</f>
        <v>0</v>
      </c>
    </row>
    <row r="126" spans="1:14" ht="232">
      <c r="A126" s="361">
        <v>16</v>
      </c>
      <c r="B126" s="357" t="s">
        <v>294</v>
      </c>
      <c r="C126" s="361">
        <v>12</v>
      </c>
      <c r="D126" s="340" t="s">
        <v>290</v>
      </c>
      <c r="E126" s="362">
        <v>6416</v>
      </c>
      <c r="F126" s="363">
        <f t="shared" si="131"/>
        <v>76992</v>
      </c>
      <c r="G126" s="362">
        <v>3650</v>
      </c>
      <c r="H126" s="363">
        <f t="shared" si="132"/>
        <v>43800</v>
      </c>
      <c r="I126" s="362">
        <v>2800</v>
      </c>
      <c r="J126" s="363">
        <f t="shared" si="133"/>
        <v>33600</v>
      </c>
      <c r="K126" s="362">
        <v>1120</v>
      </c>
      <c r="L126" s="363">
        <f t="shared" ref="L126" si="140">K126*$C126</f>
        <v>13440</v>
      </c>
      <c r="M126" s="362">
        <v>4875</v>
      </c>
      <c r="N126" s="363">
        <f t="shared" ref="N126" si="141">M126*$C126</f>
        <v>58500</v>
      </c>
    </row>
    <row r="127" spans="1:14">
      <c r="A127" s="361"/>
      <c r="B127" s="333"/>
      <c r="C127" s="361"/>
      <c r="D127" s="340"/>
      <c r="E127" s="362"/>
      <c r="F127" s="363">
        <f t="shared" si="131"/>
        <v>0</v>
      </c>
      <c r="G127" s="362"/>
      <c r="H127" s="363">
        <f t="shared" si="132"/>
        <v>0</v>
      </c>
      <c r="I127" s="362"/>
      <c r="J127" s="363">
        <f t="shared" si="133"/>
        <v>0</v>
      </c>
      <c r="K127" s="362"/>
      <c r="L127" s="363">
        <f t="shared" ref="L127" si="142">K127*$C127</f>
        <v>0</v>
      </c>
      <c r="M127" s="362">
        <v>0</v>
      </c>
      <c r="N127" s="363">
        <f t="shared" ref="N127" si="143">M127*$C127</f>
        <v>0</v>
      </c>
    </row>
    <row r="128" spans="1:14" ht="232">
      <c r="A128" s="361">
        <v>17</v>
      </c>
      <c r="B128" s="357" t="s">
        <v>295</v>
      </c>
      <c r="C128" s="361">
        <v>2</v>
      </c>
      <c r="D128" s="340" t="s">
        <v>290</v>
      </c>
      <c r="E128" s="362">
        <v>6540</v>
      </c>
      <c r="F128" s="363">
        <f t="shared" si="131"/>
        <v>13080</v>
      </c>
      <c r="G128" s="362">
        <v>4400</v>
      </c>
      <c r="H128" s="363">
        <f t="shared" si="132"/>
        <v>8800</v>
      </c>
      <c r="I128" s="362">
        <v>3200</v>
      </c>
      <c r="J128" s="363">
        <f t="shared" si="133"/>
        <v>6400</v>
      </c>
      <c r="K128" s="362">
        <v>3640</v>
      </c>
      <c r="L128" s="363">
        <f t="shared" ref="L128" si="144">K128*$C128</f>
        <v>7280</v>
      </c>
      <c r="M128" s="362">
        <v>5775</v>
      </c>
      <c r="N128" s="363">
        <f t="shared" ref="N128" si="145">M128*$C128</f>
        <v>11550</v>
      </c>
    </row>
    <row r="129" spans="1:14">
      <c r="A129" s="361"/>
      <c r="B129" s="333" t="s">
        <v>296</v>
      </c>
      <c r="C129" s="361"/>
      <c r="D129" s="340"/>
      <c r="E129" s="362"/>
      <c r="F129" s="363">
        <f t="shared" si="131"/>
        <v>0</v>
      </c>
      <c r="G129" s="362"/>
      <c r="H129" s="363">
        <f t="shared" si="132"/>
        <v>0</v>
      </c>
      <c r="I129" s="362"/>
      <c r="J129" s="363">
        <f t="shared" si="133"/>
        <v>0</v>
      </c>
      <c r="K129" s="362"/>
      <c r="L129" s="363">
        <f t="shared" ref="L129" si="146">K129*$C129</f>
        <v>0</v>
      </c>
      <c r="M129" s="362">
        <v>0</v>
      </c>
      <c r="N129" s="363">
        <f t="shared" ref="N129" si="147">M129*$C129</f>
        <v>0</v>
      </c>
    </row>
    <row r="130" spans="1:14" ht="261">
      <c r="A130" s="361">
        <v>18</v>
      </c>
      <c r="B130" s="357" t="s">
        <v>486</v>
      </c>
      <c r="C130" s="361">
        <v>2</v>
      </c>
      <c r="D130" s="340" t="s">
        <v>290</v>
      </c>
      <c r="E130" s="362">
        <v>6540</v>
      </c>
      <c r="F130" s="363">
        <f t="shared" si="131"/>
        <v>13080</v>
      </c>
      <c r="G130" s="362">
        <v>4500</v>
      </c>
      <c r="H130" s="363">
        <f t="shared" si="132"/>
        <v>9000</v>
      </c>
      <c r="I130" s="362">
        <v>3600</v>
      </c>
      <c r="J130" s="363">
        <f t="shared" si="133"/>
        <v>7200</v>
      </c>
      <c r="K130" s="362">
        <v>3060</v>
      </c>
      <c r="L130" s="363">
        <f t="shared" ref="L130" si="148">K130*$C130</f>
        <v>6120</v>
      </c>
      <c r="M130" s="362">
        <v>6375</v>
      </c>
      <c r="N130" s="363">
        <f t="shared" ref="N130" si="149">M130*$C130</f>
        <v>12750</v>
      </c>
    </row>
    <row r="131" spans="1:14">
      <c r="A131" s="361"/>
      <c r="B131" s="333"/>
      <c r="C131" s="361"/>
      <c r="D131" s="340"/>
      <c r="E131" s="362"/>
      <c r="F131" s="363">
        <f t="shared" si="131"/>
        <v>0</v>
      </c>
      <c r="G131" s="362"/>
      <c r="H131" s="363">
        <f t="shared" si="132"/>
        <v>0</v>
      </c>
      <c r="I131" s="362"/>
      <c r="J131" s="363">
        <f t="shared" si="133"/>
        <v>0</v>
      </c>
      <c r="K131" s="362"/>
      <c r="L131" s="363">
        <f t="shared" ref="L131" si="150">K131*$C131</f>
        <v>0</v>
      </c>
      <c r="M131" s="362">
        <v>0</v>
      </c>
      <c r="N131" s="363">
        <f t="shared" ref="N131" si="151">M131*$C131</f>
        <v>0</v>
      </c>
    </row>
    <row r="132" spans="1:14" ht="58">
      <c r="A132" s="361">
        <v>19</v>
      </c>
      <c r="B132" s="333" t="s">
        <v>297</v>
      </c>
      <c r="C132" s="361">
        <v>2</v>
      </c>
      <c r="D132" s="340" t="s">
        <v>87</v>
      </c>
      <c r="E132" s="362">
        <v>5400</v>
      </c>
      <c r="F132" s="363">
        <f t="shared" si="131"/>
        <v>10800</v>
      </c>
      <c r="G132" s="362">
        <v>3400</v>
      </c>
      <c r="H132" s="363">
        <f t="shared" si="132"/>
        <v>6800</v>
      </c>
      <c r="I132" s="362">
        <v>2560</v>
      </c>
      <c r="J132" s="363">
        <f t="shared" si="133"/>
        <v>5120</v>
      </c>
      <c r="K132" s="362">
        <v>3220</v>
      </c>
      <c r="L132" s="363">
        <f t="shared" ref="L132" si="152">K132*$C132</f>
        <v>6440</v>
      </c>
      <c r="M132" s="362">
        <v>4875</v>
      </c>
      <c r="N132" s="363">
        <f t="shared" ref="N132" si="153">M132*$C132</f>
        <v>9750</v>
      </c>
    </row>
    <row r="133" spans="1:14">
      <c r="A133" s="361"/>
      <c r="B133" s="333"/>
      <c r="C133" s="361"/>
      <c r="D133" s="340"/>
      <c r="E133" s="362"/>
      <c r="F133" s="363">
        <f t="shared" si="131"/>
        <v>0</v>
      </c>
      <c r="G133" s="362"/>
      <c r="H133" s="363">
        <f t="shared" si="132"/>
        <v>0</v>
      </c>
      <c r="I133" s="362"/>
      <c r="J133" s="363">
        <f t="shared" si="133"/>
        <v>0</v>
      </c>
      <c r="K133" s="362"/>
      <c r="L133" s="363">
        <f t="shared" ref="L133" si="154">K133*$C133</f>
        <v>0</v>
      </c>
      <c r="M133" s="362">
        <v>0</v>
      </c>
      <c r="N133" s="363">
        <f t="shared" ref="N133" si="155">M133*$C133</f>
        <v>0</v>
      </c>
    </row>
    <row r="134" spans="1:14" ht="58">
      <c r="A134" s="361">
        <v>20</v>
      </c>
      <c r="B134" s="333" t="s">
        <v>298</v>
      </c>
      <c r="C134" s="361" t="s">
        <v>185</v>
      </c>
      <c r="D134" s="340" t="s">
        <v>87</v>
      </c>
      <c r="E134" s="362">
        <v>5400</v>
      </c>
      <c r="F134" s="363"/>
      <c r="G134" s="362"/>
      <c r="H134" s="363"/>
      <c r="I134" s="362"/>
      <c r="J134" s="363"/>
      <c r="K134" s="362">
        <v>4800</v>
      </c>
      <c r="L134" s="363"/>
      <c r="M134" s="362">
        <v>5775</v>
      </c>
      <c r="N134" s="363"/>
    </row>
    <row r="135" spans="1:14">
      <c r="A135" s="361"/>
      <c r="B135" s="333"/>
      <c r="C135" s="361"/>
      <c r="D135" s="340"/>
      <c r="E135" s="362"/>
      <c r="F135" s="363">
        <f t="shared" ref="F135:F146" si="156">E135*$C135</f>
        <v>0</v>
      </c>
      <c r="G135" s="362"/>
      <c r="H135" s="363">
        <f t="shared" si="132"/>
        <v>0</v>
      </c>
      <c r="I135" s="362"/>
      <c r="J135" s="363">
        <f t="shared" ref="J135:J146" si="157">I135*$C135</f>
        <v>0</v>
      </c>
      <c r="K135" s="362"/>
      <c r="L135" s="363">
        <f t="shared" ref="L135" si="158">K135*$C135</f>
        <v>0</v>
      </c>
      <c r="M135" s="362">
        <v>0</v>
      </c>
      <c r="N135" s="363">
        <f t="shared" ref="N135" si="159">M135*$C135</f>
        <v>0</v>
      </c>
    </row>
    <row r="136" spans="1:14" ht="58">
      <c r="A136" s="361">
        <v>21</v>
      </c>
      <c r="B136" s="333" t="s">
        <v>299</v>
      </c>
      <c r="C136" s="361">
        <v>1</v>
      </c>
      <c r="D136" s="340" t="s">
        <v>87</v>
      </c>
      <c r="E136" s="362">
        <v>4725</v>
      </c>
      <c r="F136" s="363">
        <f t="shared" si="156"/>
        <v>4725</v>
      </c>
      <c r="G136" s="362">
        <v>4600</v>
      </c>
      <c r="H136" s="363">
        <f t="shared" si="132"/>
        <v>4600</v>
      </c>
      <c r="I136" s="362">
        <v>3520</v>
      </c>
      <c r="J136" s="363">
        <f t="shared" si="157"/>
        <v>3520</v>
      </c>
      <c r="K136" s="362">
        <v>4050</v>
      </c>
      <c r="L136" s="363">
        <f t="shared" ref="L136" si="160">K136*$C136</f>
        <v>4050</v>
      </c>
      <c r="M136" s="362">
        <v>5775</v>
      </c>
      <c r="N136" s="363">
        <f t="shared" ref="N136" si="161">M136*$C136</f>
        <v>5775</v>
      </c>
    </row>
    <row r="137" spans="1:14">
      <c r="A137" s="361"/>
      <c r="B137" s="333"/>
      <c r="C137" s="361"/>
      <c r="D137" s="340"/>
      <c r="E137" s="362"/>
      <c r="F137" s="363">
        <f t="shared" si="156"/>
        <v>0</v>
      </c>
      <c r="G137" s="362"/>
      <c r="H137" s="363">
        <f t="shared" si="132"/>
        <v>0</v>
      </c>
      <c r="I137" s="362"/>
      <c r="J137" s="363">
        <f t="shared" si="157"/>
        <v>0</v>
      </c>
      <c r="K137" s="362"/>
      <c r="L137" s="363">
        <f t="shared" ref="L137" si="162">K137*$C137</f>
        <v>0</v>
      </c>
      <c r="M137" s="362">
        <v>0</v>
      </c>
      <c r="N137" s="363">
        <f t="shared" ref="N137" si="163">M137*$C137</f>
        <v>0</v>
      </c>
    </row>
    <row r="138" spans="1:14" ht="58">
      <c r="A138" s="361">
        <v>22</v>
      </c>
      <c r="B138" s="333" t="s">
        <v>300</v>
      </c>
      <c r="C138" s="361">
        <v>1</v>
      </c>
      <c r="D138" s="340" t="s">
        <v>87</v>
      </c>
      <c r="E138" s="362">
        <v>7200</v>
      </c>
      <c r="F138" s="363">
        <f t="shared" si="156"/>
        <v>7200</v>
      </c>
      <c r="G138" s="362">
        <v>5800</v>
      </c>
      <c r="H138" s="363">
        <f t="shared" si="132"/>
        <v>5800</v>
      </c>
      <c r="I138" s="362">
        <v>4320</v>
      </c>
      <c r="J138" s="363">
        <f t="shared" si="157"/>
        <v>4320</v>
      </c>
      <c r="K138" s="362">
        <v>8900</v>
      </c>
      <c r="L138" s="363">
        <f t="shared" ref="L138" si="164">K138*$C138</f>
        <v>8900</v>
      </c>
      <c r="M138" s="362">
        <v>10275</v>
      </c>
      <c r="N138" s="363">
        <f t="shared" ref="N138" si="165">M138*$C138</f>
        <v>10275</v>
      </c>
    </row>
    <row r="139" spans="1:14">
      <c r="A139" s="361"/>
      <c r="B139" s="333"/>
      <c r="C139" s="361"/>
      <c r="D139" s="340"/>
      <c r="E139" s="362"/>
      <c r="F139" s="363">
        <f t="shared" si="156"/>
        <v>0</v>
      </c>
      <c r="G139" s="362"/>
      <c r="H139" s="363">
        <f t="shared" si="132"/>
        <v>0</v>
      </c>
      <c r="I139" s="362"/>
      <c r="J139" s="363">
        <f t="shared" si="157"/>
        <v>0</v>
      </c>
      <c r="K139" s="362"/>
      <c r="L139" s="363">
        <f t="shared" ref="L139" si="166">K139*$C139</f>
        <v>0</v>
      </c>
      <c r="M139" s="362">
        <v>0</v>
      </c>
      <c r="N139" s="363">
        <f t="shared" ref="N139" si="167">M139*$C139</f>
        <v>0</v>
      </c>
    </row>
    <row r="140" spans="1:14" ht="72.5">
      <c r="A140" s="340">
        <v>23</v>
      </c>
      <c r="B140" s="333" t="s">
        <v>301</v>
      </c>
      <c r="C140" s="340"/>
      <c r="D140" s="340"/>
      <c r="E140" s="362"/>
      <c r="F140" s="363">
        <f t="shared" si="156"/>
        <v>0</v>
      </c>
      <c r="G140" s="362"/>
      <c r="H140" s="363">
        <f t="shared" si="132"/>
        <v>0</v>
      </c>
      <c r="I140" s="362"/>
      <c r="J140" s="363">
        <f t="shared" si="157"/>
        <v>0</v>
      </c>
      <c r="K140" s="362"/>
      <c r="L140" s="363">
        <f t="shared" ref="L140" si="168">K140*$C140</f>
        <v>0</v>
      </c>
      <c r="M140" s="362">
        <v>0</v>
      </c>
      <c r="N140" s="363">
        <f t="shared" ref="N140" si="169">M140*$C140</f>
        <v>0</v>
      </c>
    </row>
    <row r="141" spans="1:14">
      <c r="A141" s="340"/>
      <c r="B141" s="333"/>
      <c r="C141" s="340"/>
      <c r="D141" s="340"/>
      <c r="E141" s="362"/>
      <c r="F141" s="363">
        <f t="shared" si="156"/>
        <v>0</v>
      </c>
      <c r="G141" s="362"/>
      <c r="H141" s="363">
        <f t="shared" si="132"/>
        <v>0</v>
      </c>
      <c r="I141" s="362"/>
      <c r="J141" s="363">
        <f t="shared" si="157"/>
        <v>0</v>
      </c>
      <c r="K141" s="362"/>
      <c r="L141" s="363">
        <f t="shared" ref="L141" si="170">K141*$C141</f>
        <v>0</v>
      </c>
      <c r="M141" s="362">
        <v>0</v>
      </c>
      <c r="N141" s="363">
        <f t="shared" ref="N141" si="171">M141*$C141</f>
        <v>0</v>
      </c>
    </row>
    <row r="142" spans="1:14">
      <c r="A142" s="340" t="s">
        <v>254</v>
      </c>
      <c r="B142" s="333" t="s">
        <v>302</v>
      </c>
      <c r="C142" s="340">
        <v>20</v>
      </c>
      <c r="D142" s="340" t="s">
        <v>266</v>
      </c>
      <c r="E142" s="369">
        <v>121</v>
      </c>
      <c r="F142" s="363">
        <f t="shared" si="156"/>
        <v>2420</v>
      </c>
      <c r="G142" s="369">
        <v>95</v>
      </c>
      <c r="H142" s="363">
        <f t="shared" si="132"/>
        <v>1900</v>
      </c>
      <c r="I142" s="370">
        <v>144</v>
      </c>
      <c r="J142" s="363">
        <f t="shared" si="157"/>
        <v>2880</v>
      </c>
      <c r="K142" s="370">
        <v>96</v>
      </c>
      <c r="L142" s="363">
        <f t="shared" ref="L142" si="172">K142*$C142</f>
        <v>1920</v>
      </c>
      <c r="M142" s="362">
        <v>127.5</v>
      </c>
      <c r="N142" s="363">
        <f t="shared" ref="N142" si="173">M142*$C142</f>
        <v>2550</v>
      </c>
    </row>
    <row r="143" spans="1:14">
      <c r="A143" s="340" t="s">
        <v>257</v>
      </c>
      <c r="B143" s="333" t="s">
        <v>303</v>
      </c>
      <c r="C143" s="340">
        <v>25</v>
      </c>
      <c r="D143" s="340" t="s">
        <v>266</v>
      </c>
      <c r="E143" s="369">
        <v>109</v>
      </c>
      <c r="F143" s="363">
        <f t="shared" si="156"/>
        <v>2725</v>
      </c>
      <c r="G143" s="369">
        <v>75</v>
      </c>
      <c r="H143" s="363">
        <f t="shared" si="132"/>
        <v>1875</v>
      </c>
      <c r="I143" s="370">
        <v>128</v>
      </c>
      <c r="J143" s="363">
        <f t="shared" si="157"/>
        <v>3200</v>
      </c>
      <c r="K143" s="370">
        <v>80</v>
      </c>
      <c r="L143" s="363">
        <f t="shared" ref="L143" si="174">K143*$C143</f>
        <v>2000</v>
      </c>
      <c r="M143" s="362">
        <v>112.5</v>
      </c>
      <c r="N143" s="363">
        <f t="shared" ref="N143" si="175">M143*$C143</f>
        <v>2812.5</v>
      </c>
    </row>
    <row r="144" spans="1:14">
      <c r="A144" s="340"/>
      <c r="B144" s="333"/>
      <c r="C144" s="340"/>
      <c r="D144" s="340"/>
      <c r="E144" s="369"/>
      <c r="F144" s="363">
        <f t="shared" si="156"/>
        <v>0</v>
      </c>
      <c r="G144" s="369"/>
      <c r="H144" s="363">
        <f t="shared" si="132"/>
        <v>0</v>
      </c>
      <c r="I144" s="370"/>
      <c r="J144" s="363">
        <f t="shared" si="157"/>
        <v>0</v>
      </c>
      <c r="K144" s="370"/>
      <c r="L144" s="363">
        <f t="shared" ref="L144" si="176">K144*$C144</f>
        <v>0</v>
      </c>
      <c r="M144" s="362">
        <v>0</v>
      </c>
      <c r="N144" s="363">
        <f t="shared" ref="N144" si="177">M144*$C144</f>
        <v>0</v>
      </c>
    </row>
    <row r="145" spans="1:14" ht="72.5">
      <c r="A145" s="340">
        <v>24</v>
      </c>
      <c r="B145" s="333" t="s">
        <v>304</v>
      </c>
      <c r="C145" s="340"/>
      <c r="D145" s="340"/>
      <c r="E145" s="369"/>
      <c r="F145" s="363">
        <f t="shared" si="156"/>
        <v>0</v>
      </c>
      <c r="G145" s="369"/>
      <c r="H145" s="363">
        <f t="shared" si="132"/>
        <v>0</v>
      </c>
      <c r="I145" s="370"/>
      <c r="J145" s="363">
        <f t="shared" si="157"/>
        <v>0</v>
      </c>
      <c r="K145" s="370"/>
      <c r="L145" s="363">
        <f t="shared" ref="L145" si="178">K145*$C145</f>
        <v>0</v>
      </c>
      <c r="M145" s="362">
        <v>0</v>
      </c>
      <c r="N145" s="363">
        <f t="shared" ref="N145" si="179">M145*$C145</f>
        <v>0</v>
      </c>
    </row>
    <row r="146" spans="1:14">
      <c r="A146" s="340"/>
      <c r="B146" s="333"/>
      <c r="C146" s="340"/>
      <c r="D146" s="340"/>
      <c r="E146" s="369"/>
      <c r="F146" s="363">
        <f t="shared" si="156"/>
        <v>0</v>
      </c>
      <c r="G146" s="369"/>
      <c r="H146" s="363">
        <f t="shared" si="132"/>
        <v>0</v>
      </c>
      <c r="I146" s="370"/>
      <c r="J146" s="363">
        <f t="shared" si="157"/>
        <v>0</v>
      </c>
      <c r="K146" s="370"/>
      <c r="L146" s="363">
        <f t="shared" ref="L146" si="180">K146*$C146</f>
        <v>0</v>
      </c>
      <c r="M146" s="362">
        <v>0</v>
      </c>
      <c r="N146" s="363">
        <f t="shared" ref="N146" si="181">M146*$C146</f>
        <v>0</v>
      </c>
    </row>
    <row r="147" spans="1:14">
      <c r="A147" s="340" t="s">
        <v>254</v>
      </c>
      <c r="B147" s="333" t="s">
        <v>305</v>
      </c>
      <c r="C147" s="340" t="s">
        <v>185</v>
      </c>
      <c r="D147" s="340" t="s">
        <v>266</v>
      </c>
      <c r="E147" s="369">
        <v>360</v>
      </c>
      <c r="F147" s="363"/>
      <c r="G147" s="369"/>
      <c r="H147" s="363"/>
      <c r="I147" s="370"/>
      <c r="J147" s="363"/>
      <c r="K147" s="370">
        <v>240</v>
      </c>
      <c r="L147" s="363"/>
      <c r="M147" s="362">
        <v>315</v>
      </c>
      <c r="N147" s="363"/>
    </row>
    <row r="148" spans="1:14">
      <c r="A148" s="340" t="s">
        <v>257</v>
      </c>
      <c r="B148" s="333" t="s">
        <v>306</v>
      </c>
      <c r="C148" s="340" t="s">
        <v>185</v>
      </c>
      <c r="D148" s="340" t="s">
        <v>266</v>
      </c>
      <c r="E148" s="369">
        <v>348</v>
      </c>
      <c r="F148" s="363"/>
      <c r="G148" s="369"/>
      <c r="H148" s="363"/>
      <c r="I148" s="370"/>
      <c r="J148" s="363"/>
      <c r="K148" s="370">
        <v>210</v>
      </c>
      <c r="L148" s="363"/>
      <c r="M148" s="362">
        <v>277.5</v>
      </c>
      <c r="N148" s="363"/>
    </row>
    <row r="149" spans="1:14">
      <c r="A149" s="368"/>
      <c r="B149" s="357"/>
      <c r="C149" s="340"/>
      <c r="D149" s="340"/>
      <c r="E149" s="369"/>
      <c r="F149" s="363">
        <f t="shared" ref="F149:F166" si="182">E149*$C149</f>
        <v>0</v>
      </c>
      <c r="G149" s="369"/>
      <c r="H149" s="363">
        <f t="shared" si="132"/>
        <v>0</v>
      </c>
      <c r="I149" s="370"/>
      <c r="J149" s="363">
        <f t="shared" ref="J149:J166" si="183">I149*$C149</f>
        <v>0</v>
      </c>
      <c r="K149" s="370"/>
      <c r="L149" s="363">
        <f t="shared" ref="L149" si="184">K149*$C149</f>
        <v>0</v>
      </c>
      <c r="M149" s="362">
        <v>0</v>
      </c>
      <c r="N149" s="363">
        <f t="shared" ref="N149" si="185">M149*$C149</f>
        <v>0</v>
      </c>
    </row>
    <row r="150" spans="1:14" ht="116">
      <c r="A150" s="340">
        <v>25</v>
      </c>
      <c r="B150" s="333" t="s">
        <v>307</v>
      </c>
      <c r="C150" s="340"/>
      <c r="D150" s="340"/>
      <c r="E150" s="362"/>
      <c r="F150" s="363">
        <f t="shared" si="182"/>
        <v>0</v>
      </c>
      <c r="G150" s="362"/>
      <c r="H150" s="363">
        <f t="shared" si="132"/>
        <v>0</v>
      </c>
      <c r="I150" s="362"/>
      <c r="J150" s="363">
        <f t="shared" si="183"/>
        <v>0</v>
      </c>
      <c r="K150" s="362"/>
      <c r="L150" s="363">
        <f t="shared" ref="L150" si="186">K150*$C150</f>
        <v>0</v>
      </c>
      <c r="M150" s="362">
        <v>0</v>
      </c>
      <c r="N150" s="363">
        <f t="shared" ref="N150" si="187">M150*$C150</f>
        <v>0</v>
      </c>
    </row>
    <row r="151" spans="1:14" ht="29">
      <c r="A151" s="368" t="s">
        <v>254</v>
      </c>
      <c r="B151" s="333" t="s">
        <v>308</v>
      </c>
      <c r="C151" s="340">
        <v>2</v>
      </c>
      <c r="D151" s="340" t="s">
        <v>87</v>
      </c>
      <c r="E151" s="362">
        <v>300</v>
      </c>
      <c r="F151" s="363">
        <f t="shared" si="182"/>
        <v>600</v>
      </c>
      <c r="G151" s="362">
        <v>950</v>
      </c>
      <c r="H151" s="363">
        <f t="shared" si="132"/>
        <v>1900</v>
      </c>
      <c r="I151" s="362">
        <v>520</v>
      </c>
      <c r="J151" s="363">
        <f t="shared" si="183"/>
        <v>1040</v>
      </c>
      <c r="K151" s="362">
        <v>770</v>
      </c>
      <c r="L151" s="363">
        <f t="shared" ref="L151" si="188">K151*$C151</f>
        <v>1540</v>
      </c>
      <c r="M151" s="362">
        <v>870</v>
      </c>
      <c r="N151" s="363">
        <f t="shared" ref="N151" si="189">M151*$C151</f>
        <v>1740</v>
      </c>
    </row>
    <row r="152" spans="1:14" ht="29">
      <c r="A152" s="368" t="s">
        <v>257</v>
      </c>
      <c r="B152" s="333" t="s">
        <v>309</v>
      </c>
      <c r="C152" s="340">
        <v>1</v>
      </c>
      <c r="D152" s="340" t="s">
        <v>87</v>
      </c>
      <c r="E152" s="362">
        <v>348</v>
      </c>
      <c r="F152" s="363">
        <f t="shared" si="182"/>
        <v>348</v>
      </c>
      <c r="G152" s="362">
        <v>1450</v>
      </c>
      <c r="H152" s="363">
        <f t="shared" si="132"/>
        <v>1450</v>
      </c>
      <c r="I152" s="362">
        <v>680</v>
      </c>
      <c r="J152" s="363">
        <f t="shared" si="183"/>
        <v>680</v>
      </c>
      <c r="K152" s="362">
        <v>1020</v>
      </c>
      <c r="L152" s="363">
        <f t="shared" ref="L152" si="190">K152*$C152</f>
        <v>1020</v>
      </c>
      <c r="M152" s="362">
        <v>1575</v>
      </c>
      <c r="N152" s="363">
        <f t="shared" ref="N152" si="191">M152*$C152</f>
        <v>1575</v>
      </c>
    </row>
    <row r="153" spans="1:14">
      <c r="A153" s="371"/>
      <c r="B153" s="378"/>
      <c r="C153" s="340"/>
      <c r="D153" s="340"/>
      <c r="E153" s="362"/>
      <c r="F153" s="363">
        <f t="shared" si="182"/>
        <v>0</v>
      </c>
      <c r="G153" s="362"/>
      <c r="H153" s="363">
        <f t="shared" si="132"/>
        <v>0</v>
      </c>
      <c r="I153" s="362"/>
      <c r="J153" s="363">
        <f t="shared" si="183"/>
        <v>0</v>
      </c>
      <c r="K153" s="362"/>
      <c r="L153" s="363">
        <f t="shared" ref="L153" si="192">K153*$C153</f>
        <v>0</v>
      </c>
      <c r="M153" s="362">
        <v>0</v>
      </c>
      <c r="N153" s="363">
        <f t="shared" ref="N153" si="193">M153*$C153</f>
        <v>0</v>
      </c>
    </row>
    <row r="154" spans="1:14" ht="43.5">
      <c r="A154" s="340">
        <v>26</v>
      </c>
      <c r="B154" s="378" t="s">
        <v>310</v>
      </c>
      <c r="C154" s="340">
        <v>50</v>
      </c>
      <c r="D154" s="340" t="s">
        <v>266</v>
      </c>
      <c r="E154" s="362">
        <v>30</v>
      </c>
      <c r="F154" s="363">
        <f t="shared" si="182"/>
        <v>1500</v>
      </c>
      <c r="G154" s="362">
        <v>95</v>
      </c>
      <c r="H154" s="363">
        <f t="shared" si="132"/>
        <v>4750</v>
      </c>
      <c r="I154" s="362">
        <v>60</v>
      </c>
      <c r="J154" s="363">
        <f t="shared" si="183"/>
        <v>3000</v>
      </c>
      <c r="K154" s="362">
        <v>95</v>
      </c>
      <c r="L154" s="363">
        <f t="shared" ref="L154" si="194">K154*$C154</f>
        <v>4750</v>
      </c>
      <c r="M154" s="362">
        <v>90</v>
      </c>
      <c r="N154" s="363">
        <f t="shared" ref="N154" si="195">M154*$C154</f>
        <v>4500</v>
      </c>
    </row>
    <row r="155" spans="1:14">
      <c r="A155" s="368"/>
      <c r="B155" s="378"/>
      <c r="C155" s="340"/>
      <c r="D155" s="340"/>
      <c r="E155" s="362"/>
      <c r="F155" s="363">
        <f t="shared" si="182"/>
        <v>0</v>
      </c>
      <c r="G155" s="362"/>
      <c r="H155" s="363">
        <f t="shared" si="132"/>
        <v>0</v>
      </c>
      <c r="I155" s="362"/>
      <c r="J155" s="363">
        <f t="shared" si="183"/>
        <v>0</v>
      </c>
      <c r="K155" s="362"/>
      <c r="L155" s="363">
        <f t="shared" ref="L155" si="196">K155*$C155</f>
        <v>0</v>
      </c>
      <c r="M155" s="362">
        <v>0</v>
      </c>
      <c r="N155" s="363">
        <f t="shared" ref="N155" si="197">M155*$C155</f>
        <v>0</v>
      </c>
    </row>
    <row r="156" spans="1:14" ht="29">
      <c r="A156" s="340">
        <v>27</v>
      </c>
      <c r="B156" s="378" t="s">
        <v>311</v>
      </c>
      <c r="C156" s="340">
        <v>4</v>
      </c>
      <c r="D156" s="340" t="s">
        <v>312</v>
      </c>
      <c r="E156" s="362">
        <v>425</v>
      </c>
      <c r="F156" s="363">
        <f t="shared" si="182"/>
        <v>1700</v>
      </c>
      <c r="G156" s="362">
        <v>450</v>
      </c>
      <c r="H156" s="363">
        <f t="shared" si="132"/>
        <v>1800</v>
      </c>
      <c r="I156" s="362">
        <v>1000</v>
      </c>
      <c r="J156" s="363">
        <f t="shared" si="183"/>
        <v>4000</v>
      </c>
      <c r="K156" s="362">
        <v>840</v>
      </c>
      <c r="L156" s="363">
        <f t="shared" ref="L156" si="198">K156*$C156</f>
        <v>3360</v>
      </c>
      <c r="M156" s="362">
        <v>315</v>
      </c>
      <c r="N156" s="363">
        <f t="shared" ref="N156" si="199">M156*$C156</f>
        <v>1260</v>
      </c>
    </row>
    <row r="157" spans="1:14">
      <c r="A157" s="368"/>
      <c r="B157" s="378"/>
      <c r="C157" s="340"/>
      <c r="D157" s="340"/>
      <c r="E157" s="379"/>
      <c r="F157" s="363">
        <f t="shared" si="182"/>
        <v>0</v>
      </c>
      <c r="G157" s="379"/>
      <c r="H157" s="363">
        <f t="shared" si="132"/>
        <v>0</v>
      </c>
      <c r="I157" s="379"/>
      <c r="J157" s="363">
        <f t="shared" si="183"/>
        <v>0</v>
      </c>
      <c r="K157" s="379"/>
      <c r="L157" s="363">
        <f t="shared" ref="L157" si="200">K157*$C157</f>
        <v>0</v>
      </c>
      <c r="M157" s="362">
        <v>0</v>
      </c>
      <c r="N157" s="363">
        <f t="shared" ref="N157" si="201">M157*$C157</f>
        <v>0</v>
      </c>
    </row>
    <row r="158" spans="1:14" s="373" customFormat="1" ht="29">
      <c r="A158" s="340">
        <v>28</v>
      </c>
      <c r="B158" s="378" t="s">
        <v>313</v>
      </c>
      <c r="C158" s="340">
        <v>4</v>
      </c>
      <c r="D158" s="340" t="s">
        <v>312</v>
      </c>
      <c r="E158" s="362">
        <v>425</v>
      </c>
      <c r="F158" s="363">
        <f t="shared" si="182"/>
        <v>1700</v>
      </c>
      <c r="G158" s="362">
        <v>550</v>
      </c>
      <c r="H158" s="363">
        <f t="shared" si="132"/>
        <v>2200</v>
      </c>
      <c r="I158" s="362">
        <v>680</v>
      </c>
      <c r="J158" s="363">
        <f t="shared" si="183"/>
        <v>2720</v>
      </c>
      <c r="K158" s="362">
        <v>480</v>
      </c>
      <c r="L158" s="363">
        <f t="shared" ref="L158" si="202">K158*$C158</f>
        <v>1920</v>
      </c>
      <c r="M158" s="362">
        <v>270</v>
      </c>
      <c r="N158" s="363">
        <f t="shared" ref="N158" si="203">M158*$C158</f>
        <v>1080</v>
      </c>
    </row>
    <row r="159" spans="1:14" s="373" customFormat="1">
      <c r="A159" s="372"/>
      <c r="B159" s="380"/>
      <c r="C159" s="340"/>
      <c r="D159" s="340"/>
      <c r="E159" s="362"/>
      <c r="F159" s="363">
        <f t="shared" si="182"/>
        <v>0</v>
      </c>
      <c r="G159" s="362"/>
      <c r="H159" s="363">
        <f t="shared" si="132"/>
        <v>0</v>
      </c>
      <c r="I159" s="362"/>
      <c r="J159" s="363">
        <f t="shared" si="183"/>
        <v>0</v>
      </c>
      <c r="K159" s="362"/>
      <c r="L159" s="363">
        <f t="shared" ref="L159" si="204">K159*$C159</f>
        <v>0</v>
      </c>
      <c r="M159" s="362">
        <v>0</v>
      </c>
      <c r="N159" s="363">
        <f t="shared" ref="N159" si="205">M159*$C159</f>
        <v>0</v>
      </c>
    </row>
    <row r="160" spans="1:14" s="373" customFormat="1" ht="29">
      <c r="A160" s="340">
        <v>29</v>
      </c>
      <c r="B160" s="380" t="s">
        <v>314</v>
      </c>
      <c r="C160" s="340"/>
      <c r="D160" s="340"/>
      <c r="E160" s="362"/>
      <c r="F160" s="363">
        <f t="shared" si="182"/>
        <v>0</v>
      </c>
      <c r="G160" s="362"/>
      <c r="H160" s="363">
        <f t="shared" si="132"/>
        <v>0</v>
      </c>
      <c r="I160" s="362"/>
      <c r="J160" s="363">
        <f t="shared" si="183"/>
        <v>0</v>
      </c>
      <c r="K160" s="362"/>
      <c r="L160" s="363">
        <f t="shared" ref="L160" si="206">K160*$C160</f>
        <v>0</v>
      </c>
      <c r="M160" s="362">
        <v>0</v>
      </c>
      <c r="N160" s="363">
        <f t="shared" ref="N160" si="207">M160*$C160</f>
        <v>0</v>
      </c>
    </row>
    <row r="161" spans="1:14" s="373" customFormat="1">
      <c r="A161" s="372"/>
      <c r="B161" s="378"/>
      <c r="C161" s="340"/>
      <c r="D161" s="340"/>
      <c r="E161" s="362"/>
      <c r="F161" s="363">
        <f t="shared" si="182"/>
        <v>0</v>
      </c>
      <c r="G161" s="362"/>
      <c r="H161" s="363">
        <f t="shared" si="132"/>
        <v>0</v>
      </c>
      <c r="I161" s="362"/>
      <c r="J161" s="363">
        <f t="shared" si="183"/>
        <v>0</v>
      </c>
      <c r="K161" s="362"/>
      <c r="L161" s="363">
        <f t="shared" ref="L161" si="208">K161*$C161</f>
        <v>0</v>
      </c>
      <c r="M161" s="362">
        <v>0</v>
      </c>
      <c r="N161" s="363">
        <f t="shared" ref="N161" si="209">M161*$C161</f>
        <v>0</v>
      </c>
    </row>
    <row r="162" spans="1:14" s="373" customFormat="1">
      <c r="A162" s="372" t="s">
        <v>254</v>
      </c>
      <c r="B162" s="378" t="s">
        <v>315</v>
      </c>
      <c r="C162" s="340">
        <v>24</v>
      </c>
      <c r="D162" s="340" t="s">
        <v>96</v>
      </c>
      <c r="E162" s="362">
        <v>190</v>
      </c>
      <c r="F162" s="363">
        <f t="shared" si="182"/>
        <v>4560</v>
      </c>
      <c r="G162" s="362">
        <v>450</v>
      </c>
      <c r="H162" s="363">
        <f t="shared" si="132"/>
        <v>10800</v>
      </c>
      <c r="I162" s="362">
        <v>300</v>
      </c>
      <c r="J162" s="363">
        <f t="shared" si="183"/>
        <v>7200</v>
      </c>
      <c r="K162" s="362">
        <v>180</v>
      </c>
      <c r="L162" s="363">
        <f t="shared" ref="L162" si="210">K162*$C162</f>
        <v>4320</v>
      </c>
      <c r="M162" s="362">
        <v>375</v>
      </c>
      <c r="N162" s="363">
        <f t="shared" ref="N162" si="211">M162*$C162</f>
        <v>9000</v>
      </c>
    </row>
    <row r="163" spans="1:14" s="373" customFormat="1">
      <c r="A163" s="372" t="s">
        <v>257</v>
      </c>
      <c r="B163" s="378" t="s">
        <v>316</v>
      </c>
      <c r="C163" s="340">
        <v>40</v>
      </c>
      <c r="D163" s="340" t="s">
        <v>266</v>
      </c>
      <c r="E163" s="362">
        <v>300</v>
      </c>
      <c r="F163" s="363">
        <f t="shared" si="182"/>
        <v>12000</v>
      </c>
      <c r="G163" s="362">
        <v>110</v>
      </c>
      <c r="H163" s="363">
        <f t="shared" si="132"/>
        <v>4400</v>
      </c>
      <c r="I163" s="362">
        <v>224</v>
      </c>
      <c r="J163" s="363">
        <f t="shared" si="183"/>
        <v>8960</v>
      </c>
      <c r="K163" s="362">
        <v>70</v>
      </c>
      <c r="L163" s="363">
        <f t="shared" ref="L163" si="212">K163*$C163</f>
        <v>2800</v>
      </c>
      <c r="M163" s="362">
        <v>120</v>
      </c>
      <c r="N163" s="363">
        <f t="shared" ref="N163" si="213">M163*$C163</f>
        <v>4800</v>
      </c>
    </row>
    <row r="164" spans="1:14" s="373" customFormat="1">
      <c r="A164" s="372"/>
      <c r="B164" s="378"/>
      <c r="C164" s="340"/>
      <c r="D164" s="340"/>
      <c r="E164" s="362"/>
      <c r="F164" s="363">
        <f t="shared" si="182"/>
        <v>0</v>
      </c>
      <c r="G164" s="362"/>
      <c r="H164" s="363">
        <f t="shared" si="132"/>
        <v>0</v>
      </c>
      <c r="I164" s="362"/>
      <c r="J164" s="363">
        <f t="shared" si="183"/>
        <v>0</v>
      </c>
      <c r="K164" s="362"/>
      <c r="L164" s="363">
        <f t="shared" ref="L164" si="214">K164*$C164</f>
        <v>0</v>
      </c>
      <c r="M164" s="362">
        <v>0</v>
      </c>
      <c r="N164" s="363">
        <f t="shared" ref="N164" si="215">M164*$C164</f>
        <v>0</v>
      </c>
    </row>
    <row r="165" spans="1:14" s="373" customFormat="1">
      <c r="A165" s="372" t="s">
        <v>260</v>
      </c>
      <c r="B165" s="380" t="s">
        <v>317</v>
      </c>
      <c r="C165" s="340">
        <v>2</v>
      </c>
      <c r="D165" s="340" t="s">
        <v>96</v>
      </c>
      <c r="E165" s="362">
        <v>3750</v>
      </c>
      <c r="F165" s="363">
        <f t="shared" si="182"/>
        <v>7500</v>
      </c>
      <c r="G165" s="362">
        <v>350</v>
      </c>
      <c r="H165" s="363">
        <f t="shared" si="132"/>
        <v>700</v>
      </c>
      <c r="I165" s="362">
        <v>2500</v>
      </c>
      <c r="J165" s="363">
        <f t="shared" si="183"/>
        <v>5000</v>
      </c>
      <c r="K165" s="362">
        <v>700</v>
      </c>
      <c r="L165" s="363">
        <f t="shared" ref="L165" si="216">K165*$C165</f>
        <v>1400</v>
      </c>
      <c r="M165" s="362">
        <v>1500</v>
      </c>
      <c r="N165" s="363">
        <f t="shared" ref="N165" si="217">M165*$C165</f>
        <v>3000</v>
      </c>
    </row>
    <row r="166" spans="1:14" s="373" customFormat="1">
      <c r="A166" s="372" t="s">
        <v>318</v>
      </c>
      <c r="B166" s="380" t="s">
        <v>319</v>
      </c>
      <c r="C166" s="340">
        <v>7</v>
      </c>
      <c r="D166" s="340" t="s">
        <v>96</v>
      </c>
      <c r="E166" s="362">
        <v>360</v>
      </c>
      <c r="F166" s="363">
        <f t="shared" si="182"/>
        <v>2520</v>
      </c>
      <c r="G166" s="362">
        <v>550</v>
      </c>
      <c r="H166" s="363">
        <f t="shared" si="132"/>
        <v>3850</v>
      </c>
      <c r="I166" s="362">
        <v>192</v>
      </c>
      <c r="J166" s="363">
        <f t="shared" si="183"/>
        <v>1344</v>
      </c>
      <c r="K166" s="362">
        <v>280</v>
      </c>
      <c r="L166" s="363">
        <f t="shared" ref="L166" si="218">K166*$C166</f>
        <v>1960</v>
      </c>
      <c r="M166" s="362">
        <v>225</v>
      </c>
      <c r="N166" s="363">
        <f t="shared" ref="N166" si="219">M166*$C166</f>
        <v>1575</v>
      </c>
    </row>
    <row r="167" spans="1:14" s="373" customFormat="1">
      <c r="A167" s="372"/>
      <c r="B167" s="380"/>
      <c r="C167" s="340"/>
      <c r="D167" s="340"/>
      <c r="E167" s="362"/>
      <c r="F167" s="343"/>
      <c r="G167" s="343"/>
      <c r="H167" s="343"/>
      <c r="I167" s="362"/>
      <c r="J167" s="343"/>
      <c r="K167" s="381"/>
      <c r="L167" s="343"/>
      <c r="M167" s="381"/>
      <c r="N167" s="343"/>
    </row>
    <row r="168" spans="1:14" s="373" customFormat="1">
      <c r="A168" s="336" t="s">
        <v>320</v>
      </c>
      <c r="B168" s="336"/>
      <c r="C168" s="336"/>
      <c r="D168" s="336"/>
      <c r="E168" s="336"/>
      <c r="F168" s="382">
        <f>SUM(F8:F167)</f>
        <v>457581</v>
      </c>
      <c r="G168" s="381"/>
      <c r="H168" s="382">
        <f>SUM(H8:H167)</f>
        <v>551475</v>
      </c>
      <c r="I168" s="381"/>
      <c r="J168" s="382">
        <f>SUM(J8:J167)</f>
        <v>415944</v>
      </c>
      <c r="K168" s="381"/>
      <c r="L168" s="382">
        <f>SUM(L8:L167)</f>
        <v>599750</v>
      </c>
      <c r="M168" s="381"/>
      <c r="N168" s="382">
        <f>SUM(N8:N167)</f>
        <v>782737.5</v>
      </c>
    </row>
    <row r="169" spans="1:14">
      <c r="A169" s="383"/>
      <c r="B169" s="384" t="s">
        <v>321</v>
      </c>
      <c r="C169" s="335"/>
      <c r="D169" s="335"/>
      <c r="E169" s="335"/>
      <c r="F169" s="335"/>
      <c r="G169" s="339"/>
      <c r="H169" s="339"/>
      <c r="I169" s="339"/>
      <c r="J169" s="339"/>
      <c r="K169" s="339"/>
      <c r="L169" s="339"/>
      <c r="M169" s="339"/>
      <c r="N169" s="339"/>
    </row>
    <row r="170" spans="1:14">
      <c r="A170" s="340">
        <v>1</v>
      </c>
      <c r="B170" s="385" t="s">
        <v>322</v>
      </c>
      <c r="C170" s="386"/>
      <c r="D170" s="386"/>
      <c r="E170" s="386"/>
      <c r="F170" s="386"/>
      <c r="G170" s="339"/>
      <c r="H170" s="339"/>
      <c r="I170" s="339"/>
      <c r="J170" s="339"/>
      <c r="K170" s="339"/>
      <c r="L170" s="339"/>
      <c r="M170" s="339"/>
      <c r="N170" s="339"/>
    </row>
    <row r="171" spans="1:14">
      <c r="A171" s="340">
        <v>2</v>
      </c>
      <c r="B171" s="385" t="s">
        <v>323</v>
      </c>
      <c r="C171" s="385"/>
      <c r="D171" s="385"/>
      <c r="E171" s="385"/>
      <c r="F171" s="385"/>
      <c r="G171" s="339"/>
      <c r="H171" s="339"/>
      <c r="I171" s="339"/>
      <c r="J171" s="339"/>
      <c r="K171" s="339"/>
      <c r="L171" s="339"/>
      <c r="M171" s="339"/>
      <c r="N171" s="339"/>
    </row>
    <row r="172" spans="1:14">
      <c r="A172" s="340">
        <v>3</v>
      </c>
      <c r="B172" s="385" t="s">
        <v>324</v>
      </c>
      <c r="C172" s="386"/>
      <c r="D172" s="386"/>
      <c r="E172" s="386"/>
      <c r="F172" s="386"/>
      <c r="G172" s="339"/>
      <c r="H172" s="339"/>
      <c r="I172" s="339"/>
      <c r="J172" s="339"/>
      <c r="K172" s="339"/>
      <c r="L172" s="339"/>
      <c r="M172" s="339"/>
      <c r="N172" s="339"/>
    </row>
  </sheetData>
  <mergeCells count="11">
    <mergeCell ref="M4:N4"/>
    <mergeCell ref="B170:F170"/>
    <mergeCell ref="B171:F171"/>
    <mergeCell ref="A1:N1"/>
    <mergeCell ref="A2:N2"/>
    <mergeCell ref="A3:N3"/>
    <mergeCell ref="I4:J4"/>
    <mergeCell ref="B172:F172"/>
    <mergeCell ref="G4:H4"/>
    <mergeCell ref="K4:L4"/>
    <mergeCell ref="E4:F4"/>
  </mergeCells>
  <printOptions gridLines="1"/>
  <pageMargins left="0.23622047244094491" right="0.11811023622047245" top="0.51181102362204722" bottom="0.59055118110236227" header="0.27559055118110237" footer="0.27559055118110237"/>
  <pageSetup scale="39" orientation="portrait" verticalDpi="300" r:id="rId1"/>
  <headerFooter alignWithMargins="0">
    <oddFooter>&amp;LGenesis Architects Pvt. Ltd
Vertex Consultant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C351A-0856-4DA5-B441-B9E86A4B62E9}">
  <dimension ref="A1:T6"/>
  <sheetViews>
    <sheetView view="pageBreakPreview" zoomScale="85" zoomScaleNormal="55" zoomScaleSheetLayoutView="85" workbookViewId="0">
      <pane ySplit="2" topLeftCell="A5" activePane="bottomLeft" state="frozen"/>
      <selection pane="bottomLeft" activeCell="O5" sqref="O5"/>
    </sheetView>
  </sheetViews>
  <sheetFormatPr defaultRowHeight="14.5"/>
  <cols>
    <col min="1" max="1" width="7.1796875" customWidth="1"/>
    <col min="2" max="2" width="8.81640625" customWidth="1"/>
    <col min="3" max="3" width="27" style="49" customWidth="1"/>
    <col min="4" max="4" width="56" style="49" customWidth="1"/>
    <col min="5" max="5" width="9.1796875" customWidth="1"/>
    <col min="6" max="6" width="12.36328125" customWidth="1"/>
    <col min="7" max="7" width="16.453125" customWidth="1"/>
    <col min="8" max="8" width="14.7265625" bestFit="1" customWidth="1"/>
    <col min="9" max="15" width="14.7265625" customWidth="1"/>
    <col min="16" max="16" width="33.54296875" customWidth="1"/>
    <col min="17" max="17" width="8.7265625" style="37"/>
    <col min="20" max="20" width="42.7265625" customWidth="1"/>
  </cols>
  <sheetData>
    <row r="1" spans="1:20" ht="26.25" customHeight="1">
      <c r="A1" s="242" t="s">
        <v>325</v>
      </c>
      <c r="B1" s="243"/>
      <c r="C1" s="243"/>
      <c r="D1" s="243"/>
      <c r="E1" s="243"/>
      <c r="F1" s="243"/>
      <c r="G1" s="243"/>
      <c r="H1" s="243"/>
      <c r="I1" s="244"/>
      <c r="J1" s="244"/>
      <c r="K1" s="244"/>
      <c r="L1" s="244"/>
      <c r="M1" s="244"/>
      <c r="N1" s="244"/>
      <c r="O1" s="244"/>
      <c r="P1" s="245"/>
    </row>
    <row r="2" spans="1:20" ht="26.25" customHeight="1">
      <c r="A2" s="68"/>
      <c r="B2" s="69"/>
      <c r="C2" s="69"/>
      <c r="D2" s="69"/>
      <c r="E2" s="69"/>
      <c r="F2" s="246" t="s">
        <v>470</v>
      </c>
      <c r="G2" s="247"/>
      <c r="H2" s="246" t="s">
        <v>483</v>
      </c>
      <c r="I2" s="247"/>
      <c r="J2" s="246" t="s">
        <v>484</v>
      </c>
      <c r="K2" s="247"/>
      <c r="L2" s="246" t="s">
        <v>485</v>
      </c>
      <c r="M2" s="247"/>
      <c r="N2" s="246" t="s">
        <v>458</v>
      </c>
      <c r="O2" s="247"/>
      <c r="P2" s="70"/>
    </row>
    <row r="3" spans="1:20" s="41" customFormat="1">
      <c r="A3" s="38" t="s">
        <v>326</v>
      </c>
      <c r="B3" s="39" t="s">
        <v>327</v>
      </c>
      <c r="C3" s="39" t="s">
        <v>328</v>
      </c>
      <c r="D3" s="39" t="s">
        <v>106</v>
      </c>
      <c r="E3" s="39" t="s">
        <v>329</v>
      </c>
      <c r="F3" s="39" t="s">
        <v>12</v>
      </c>
      <c r="G3" s="39" t="s">
        <v>2</v>
      </c>
      <c r="H3" s="39" t="s">
        <v>12</v>
      </c>
      <c r="I3" s="67" t="s">
        <v>2</v>
      </c>
      <c r="J3" s="67" t="s">
        <v>12</v>
      </c>
      <c r="K3" s="67" t="s">
        <v>2</v>
      </c>
      <c r="L3" s="67" t="s">
        <v>12</v>
      </c>
      <c r="M3" s="67" t="s">
        <v>2</v>
      </c>
      <c r="N3" s="67" t="s">
        <v>12</v>
      </c>
      <c r="O3" s="67" t="s">
        <v>2</v>
      </c>
      <c r="P3" s="40" t="s">
        <v>330</v>
      </c>
    </row>
    <row r="4" spans="1:20" s="41" customFormat="1" ht="160.5" customHeight="1">
      <c r="A4" s="42">
        <v>1</v>
      </c>
      <c r="B4" s="43" t="s">
        <v>331</v>
      </c>
      <c r="C4" s="44" t="s">
        <v>332</v>
      </c>
      <c r="D4" s="45" t="s">
        <v>333</v>
      </c>
      <c r="E4" s="45">
        <v>8</v>
      </c>
      <c r="F4" s="170">
        <v>10000</v>
      </c>
      <c r="G4" s="94">
        <f>F4*$E4</f>
        <v>80000</v>
      </c>
      <c r="H4" s="94">
        <v>16500</v>
      </c>
      <c r="I4" s="94">
        <f>H4*$E4</f>
        <v>132000</v>
      </c>
      <c r="J4" s="170">
        <v>9525</v>
      </c>
      <c r="K4" s="94">
        <f>J4*$E4</f>
        <v>76200</v>
      </c>
      <c r="L4" s="157">
        <v>6750</v>
      </c>
      <c r="M4" s="94">
        <f>L4*$E4</f>
        <v>54000</v>
      </c>
      <c r="N4" s="157">
        <v>40500</v>
      </c>
      <c r="O4" s="94">
        <f>N4*$E4</f>
        <v>324000</v>
      </c>
      <c r="P4" s="46"/>
    </row>
    <row r="5" spans="1:20" s="41" customFormat="1" ht="177.75" customHeight="1">
      <c r="A5" s="42">
        <v>2</v>
      </c>
      <c r="B5" s="43" t="s">
        <v>334</v>
      </c>
      <c r="C5" s="44" t="s">
        <v>335</v>
      </c>
      <c r="D5" s="45" t="s">
        <v>336</v>
      </c>
      <c r="E5" s="43">
        <v>16</v>
      </c>
      <c r="F5" s="170">
        <f>10750-2150</f>
        <v>8600</v>
      </c>
      <c r="G5" s="94">
        <f>F5*$E5</f>
        <v>137600</v>
      </c>
      <c r="H5" s="94">
        <v>17500</v>
      </c>
      <c r="I5" s="94">
        <f>H5*$E5</f>
        <v>280000</v>
      </c>
      <c r="J5" s="170">
        <v>10500</v>
      </c>
      <c r="K5" s="94">
        <f>J5*$E5</f>
        <v>168000</v>
      </c>
      <c r="L5" s="157">
        <v>10500</v>
      </c>
      <c r="M5" s="94">
        <f>L5*$E5</f>
        <v>168000</v>
      </c>
      <c r="N5" s="157">
        <v>21000</v>
      </c>
      <c r="O5" s="94">
        <f>N5*$E5</f>
        <v>336000</v>
      </c>
      <c r="P5" s="46"/>
      <c r="T5" s="47"/>
    </row>
    <row r="6" spans="1:20" ht="24.5" customHeight="1" thickBot="1">
      <c r="A6" s="71" t="s">
        <v>114</v>
      </c>
      <c r="B6" s="72"/>
      <c r="C6" s="72"/>
      <c r="D6" s="72"/>
      <c r="E6" s="72"/>
      <c r="F6" s="95"/>
      <c r="G6" s="96">
        <f>SUM(G4:G5)</f>
        <v>217600</v>
      </c>
      <c r="H6" s="96"/>
      <c r="I6" s="96">
        <f>SUM(I4:I5)</f>
        <v>412000</v>
      </c>
      <c r="J6" s="97"/>
      <c r="K6" s="96">
        <f>SUM(K4:K5)</f>
        <v>244200</v>
      </c>
      <c r="L6" s="97"/>
      <c r="M6" s="96">
        <f>SUM(M4:M5)</f>
        <v>222000</v>
      </c>
      <c r="N6" s="97"/>
      <c r="O6" s="96">
        <f>SUM(O4:O5)</f>
        <v>660000</v>
      </c>
      <c r="P6" s="48"/>
      <c r="Q6"/>
    </row>
  </sheetData>
  <mergeCells count="6">
    <mergeCell ref="A1:P1"/>
    <mergeCell ref="H2:I2"/>
    <mergeCell ref="L2:M2"/>
    <mergeCell ref="N2:O2"/>
    <mergeCell ref="F2:G2"/>
    <mergeCell ref="J2:K2"/>
  </mergeCells>
  <pageMargins left="0.7" right="0.7" top="0.75" bottom="0.75" header="0.3" footer="0.3"/>
  <pageSetup paperSize="9" scale="3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08155-E0A2-45DE-9F51-32A0FA8BFCB0}">
  <dimension ref="A1:P25"/>
  <sheetViews>
    <sheetView view="pageBreakPreview" zoomScale="60" zoomScaleNormal="55" workbookViewId="0">
      <pane ySplit="3" topLeftCell="A6" activePane="bottomLeft" state="frozen"/>
      <selection pane="bottomLeft" activeCell="F31" sqref="F31"/>
    </sheetView>
  </sheetViews>
  <sheetFormatPr defaultColWidth="15.6328125" defaultRowHeight="16"/>
  <cols>
    <col min="1" max="1" width="6.26953125" style="73" customWidth="1"/>
    <col min="2" max="2" width="21.7265625" style="87" customWidth="1"/>
    <col min="3" max="3" width="26.26953125" style="73" customWidth="1"/>
    <col min="4" max="4" width="11.81640625" style="73" customWidth="1"/>
    <col min="5" max="5" width="11.36328125" style="73" customWidth="1"/>
    <col min="6" max="6" width="8.6328125" style="73" customWidth="1"/>
    <col min="7" max="7" width="13.7265625" style="73" customWidth="1"/>
    <col min="8" max="8" width="13.453125" style="73" customWidth="1"/>
    <col min="9" max="9" width="15.6328125" style="73"/>
    <col min="10" max="10" width="18.81640625" style="73" customWidth="1"/>
    <col min="11" max="16384" width="15.6328125" style="73"/>
  </cols>
  <sheetData>
    <row r="1" spans="1:16" ht="16" customHeight="1">
      <c r="A1" s="250" t="s">
        <v>337</v>
      </c>
      <c r="B1" s="251"/>
      <c r="C1" s="251"/>
      <c r="D1" s="251"/>
      <c r="E1" s="251"/>
      <c r="F1" s="251"/>
      <c r="G1" s="252"/>
      <c r="H1" s="252"/>
      <c r="I1" s="251"/>
      <c r="J1" s="251"/>
      <c r="K1" s="252"/>
      <c r="L1" s="252"/>
      <c r="M1" s="251"/>
      <c r="N1" s="251"/>
      <c r="O1" s="251"/>
      <c r="P1" s="251"/>
    </row>
    <row r="2" spans="1:16">
      <c r="A2" s="253" t="s">
        <v>338</v>
      </c>
      <c r="B2" s="254" t="s">
        <v>339</v>
      </c>
      <c r="C2" s="254" t="s">
        <v>340</v>
      </c>
      <c r="D2" s="253" t="s">
        <v>341</v>
      </c>
      <c r="E2" s="253" t="s">
        <v>342</v>
      </c>
      <c r="F2" s="253" t="s">
        <v>343</v>
      </c>
      <c r="G2" s="255" t="s">
        <v>470</v>
      </c>
      <c r="H2" s="255"/>
      <c r="I2" s="248" t="s">
        <v>483</v>
      </c>
      <c r="J2" s="249"/>
      <c r="K2" s="248" t="s">
        <v>484</v>
      </c>
      <c r="L2" s="249"/>
      <c r="M2" s="248" t="s">
        <v>485</v>
      </c>
      <c r="N2" s="249"/>
      <c r="O2" s="248" t="s">
        <v>458</v>
      </c>
      <c r="P2" s="249"/>
    </row>
    <row r="3" spans="1:16">
      <c r="A3" s="253"/>
      <c r="B3" s="254"/>
      <c r="C3" s="254"/>
      <c r="D3" s="253"/>
      <c r="E3" s="253"/>
      <c r="F3" s="253"/>
      <c r="G3" s="74" t="s">
        <v>12</v>
      </c>
      <c r="H3" s="74" t="s">
        <v>2</v>
      </c>
      <c r="I3" s="74" t="s">
        <v>12</v>
      </c>
      <c r="J3" s="75" t="s">
        <v>2</v>
      </c>
      <c r="K3" s="75" t="s">
        <v>12</v>
      </c>
      <c r="L3" s="75" t="s">
        <v>2</v>
      </c>
      <c r="M3" s="75" t="s">
        <v>12</v>
      </c>
      <c r="N3" s="75" t="s">
        <v>2</v>
      </c>
      <c r="O3" s="75" t="s">
        <v>12</v>
      </c>
      <c r="P3" s="75" t="s">
        <v>2</v>
      </c>
    </row>
    <row r="4" spans="1:16" ht="96">
      <c r="A4" s="76">
        <v>1</v>
      </c>
      <c r="B4" s="77" t="s">
        <v>344</v>
      </c>
      <c r="C4" s="78" t="s">
        <v>345</v>
      </c>
      <c r="D4" s="77" t="s">
        <v>346</v>
      </c>
      <c r="E4" s="76" t="s">
        <v>347</v>
      </c>
      <c r="F4" s="76">
        <v>4</v>
      </c>
      <c r="G4" s="171">
        <v>1890</v>
      </c>
      <c r="H4" s="79">
        <f>$F4*G4</f>
        <v>7560</v>
      </c>
      <c r="I4" s="142">
        <v>5500</v>
      </c>
      <c r="J4" s="79">
        <f>$F4*I4</f>
        <v>22000</v>
      </c>
      <c r="K4" s="171">
        <v>2350</v>
      </c>
      <c r="L4" s="79">
        <f>$F4*K4</f>
        <v>9400</v>
      </c>
      <c r="M4" s="142">
        <v>2240</v>
      </c>
      <c r="N4" s="79">
        <f>$F4*M4</f>
        <v>8960</v>
      </c>
      <c r="O4" s="142">
        <v>5250</v>
      </c>
      <c r="P4" s="79">
        <f>$F4*O4</f>
        <v>21000</v>
      </c>
    </row>
    <row r="5" spans="1:16" ht="48">
      <c r="A5" s="76">
        <v>2</v>
      </c>
      <c r="B5" s="77" t="s">
        <v>348</v>
      </c>
      <c r="C5" s="78" t="s">
        <v>349</v>
      </c>
      <c r="D5" s="78" t="s">
        <v>350</v>
      </c>
      <c r="E5" s="76" t="s">
        <v>347</v>
      </c>
      <c r="F5" s="76">
        <v>0</v>
      </c>
      <c r="G5" s="171"/>
      <c r="H5" s="79">
        <f t="shared" ref="H5:H23" si="0">$F5*G5</f>
        <v>0</v>
      </c>
      <c r="I5" s="142"/>
      <c r="J5" s="79">
        <f t="shared" ref="J5:J23" si="1">$F5*I5</f>
        <v>0</v>
      </c>
      <c r="K5" s="171"/>
      <c r="L5" s="79">
        <f t="shared" ref="L5:L23" si="2">$F5*K5</f>
        <v>0</v>
      </c>
      <c r="M5" s="142"/>
      <c r="N5" s="79">
        <f t="shared" ref="N5" si="3">$F5*M5</f>
        <v>0</v>
      </c>
      <c r="O5" s="142">
        <v>0</v>
      </c>
      <c r="P5" s="79">
        <f t="shared" ref="P5" si="4">$F5*O5</f>
        <v>0</v>
      </c>
    </row>
    <row r="6" spans="1:16" ht="176">
      <c r="A6" s="76">
        <v>3</v>
      </c>
      <c r="B6" s="77" t="s">
        <v>351</v>
      </c>
      <c r="C6" s="78" t="s">
        <v>487</v>
      </c>
      <c r="D6" s="77" t="s">
        <v>352</v>
      </c>
      <c r="E6" s="76" t="s">
        <v>347</v>
      </c>
      <c r="F6" s="76">
        <v>1</v>
      </c>
      <c r="G6" s="171">
        <v>4250</v>
      </c>
      <c r="H6" s="79">
        <f t="shared" si="0"/>
        <v>4250</v>
      </c>
      <c r="I6" s="142">
        <v>13500</v>
      </c>
      <c r="J6" s="79">
        <f t="shared" si="1"/>
        <v>13500</v>
      </c>
      <c r="K6" s="171">
        <v>11000</v>
      </c>
      <c r="L6" s="79">
        <f t="shared" si="2"/>
        <v>11000</v>
      </c>
      <c r="M6" s="142">
        <v>7700</v>
      </c>
      <c r="N6" s="79">
        <f t="shared" ref="N6" si="5">$F6*M6</f>
        <v>7700</v>
      </c>
      <c r="O6" s="142">
        <v>8250</v>
      </c>
      <c r="P6" s="79">
        <f t="shared" ref="P6" si="6">$F6*O6</f>
        <v>8250</v>
      </c>
    </row>
    <row r="7" spans="1:16" ht="176">
      <c r="A7" s="76">
        <v>4</v>
      </c>
      <c r="B7" s="77" t="s">
        <v>351</v>
      </c>
      <c r="C7" s="78" t="s">
        <v>488</v>
      </c>
      <c r="D7" s="77" t="s">
        <v>353</v>
      </c>
      <c r="E7" s="76" t="s">
        <v>347</v>
      </c>
      <c r="F7" s="76">
        <v>0</v>
      </c>
      <c r="G7" s="171"/>
      <c r="H7" s="79">
        <f t="shared" si="0"/>
        <v>0</v>
      </c>
      <c r="I7" s="142"/>
      <c r="J7" s="79">
        <f t="shared" si="1"/>
        <v>0</v>
      </c>
      <c r="K7" s="171"/>
      <c r="L7" s="79">
        <f t="shared" si="2"/>
        <v>0</v>
      </c>
      <c r="M7" s="142"/>
      <c r="N7" s="79">
        <f t="shared" ref="N7" si="7">$F7*M7</f>
        <v>0</v>
      </c>
      <c r="O7" s="142">
        <v>0</v>
      </c>
      <c r="P7" s="79">
        <f t="shared" ref="P7" si="8">$F7*O7</f>
        <v>0</v>
      </c>
    </row>
    <row r="8" spans="1:16" ht="176">
      <c r="A8" s="76">
        <v>5</v>
      </c>
      <c r="B8" s="77" t="s">
        <v>351</v>
      </c>
      <c r="C8" s="78" t="s">
        <v>489</v>
      </c>
      <c r="D8" s="77" t="s">
        <v>354</v>
      </c>
      <c r="E8" s="76" t="s">
        <v>347</v>
      </c>
      <c r="F8" s="76">
        <v>0</v>
      </c>
      <c r="G8" s="171"/>
      <c r="H8" s="79">
        <f t="shared" si="0"/>
        <v>0</v>
      </c>
      <c r="I8" s="142"/>
      <c r="J8" s="79">
        <f t="shared" si="1"/>
        <v>0</v>
      </c>
      <c r="K8" s="171"/>
      <c r="L8" s="79">
        <f t="shared" si="2"/>
        <v>0</v>
      </c>
      <c r="M8" s="142"/>
      <c r="N8" s="79">
        <f t="shared" ref="N8" si="9">$F8*M8</f>
        <v>0</v>
      </c>
      <c r="O8" s="142">
        <v>0</v>
      </c>
      <c r="P8" s="79">
        <f t="shared" ref="P8" si="10">$F8*O8</f>
        <v>0</v>
      </c>
    </row>
    <row r="9" spans="1:16" ht="176">
      <c r="A9" s="76">
        <v>6</v>
      </c>
      <c r="B9" s="77" t="s">
        <v>351</v>
      </c>
      <c r="C9" s="78" t="s">
        <v>490</v>
      </c>
      <c r="D9" s="77" t="s">
        <v>355</v>
      </c>
      <c r="E9" s="76" t="s">
        <v>347</v>
      </c>
      <c r="F9" s="76">
        <v>0</v>
      </c>
      <c r="G9" s="171"/>
      <c r="H9" s="79">
        <f t="shared" si="0"/>
        <v>0</v>
      </c>
      <c r="I9" s="142"/>
      <c r="J9" s="79">
        <f t="shared" si="1"/>
        <v>0</v>
      </c>
      <c r="K9" s="171"/>
      <c r="L9" s="79">
        <f t="shared" si="2"/>
        <v>0</v>
      </c>
      <c r="M9" s="142"/>
      <c r="N9" s="79">
        <f t="shared" ref="N9" si="11">$F9*M9</f>
        <v>0</v>
      </c>
      <c r="O9" s="142">
        <v>0</v>
      </c>
      <c r="P9" s="79">
        <f t="shared" ref="P9" si="12">$F9*O9</f>
        <v>0</v>
      </c>
    </row>
    <row r="10" spans="1:16" ht="144">
      <c r="A10" s="76">
        <f t="shared" ref="A10:A23" si="13">A9+1</f>
        <v>7</v>
      </c>
      <c r="B10" s="77" t="s">
        <v>356</v>
      </c>
      <c r="C10" s="78" t="s">
        <v>357</v>
      </c>
      <c r="D10" s="77" t="s">
        <v>358</v>
      </c>
      <c r="E10" s="76"/>
      <c r="F10" s="76">
        <v>0</v>
      </c>
      <c r="G10" s="171"/>
      <c r="H10" s="79">
        <f t="shared" si="0"/>
        <v>0</v>
      </c>
      <c r="I10" s="142"/>
      <c r="J10" s="79">
        <f t="shared" si="1"/>
        <v>0</v>
      </c>
      <c r="K10" s="171"/>
      <c r="L10" s="79">
        <f t="shared" si="2"/>
        <v>0</v>
      </c>
      <c r="M10" s="142"/>
      <c r="N10" s="79">
        <f t="shared" ref="N10" si="14">$F10*M10</f>
        <v>0</v>
      </c>
      <c r="O10" s="142">
        <v>0</v>
      </c>
      <c r="P10" s="79">
        <f t="shared" ref="P10" si="15">$F10*O10</f>
        <v>0</v>
      </c>
    </row>
    <row r="11" spans="1:16" ht="32">
      <c r="A11" s="76">
        <f t="shared" si="13"/>
        <v>8</v>
      </c>
      <c r="B11" s="80" t="s">
        <v>359</v>
      </c>
      <c r="C11" s="78" t="s">
        <v>360</v>
      </c>
      <c r="D11" s="78" t="s">
        <v>361</v>
      </c>
      <c r="E11" s="80" t="s">
        <v>362</v>
      </c>
      <c r="F11" s="80">
        <v>1</v>
      </c>
      <c r="G11" s="171">
        <v>7700</v>
      </c>
      <c r="H11" s="79">
        <f t="shared" si="0"/>
        <v>7700</v>
      </c>
      <c r="I11" s="142">
        <v>8500</v>
      </c>
      <c r="J11" s="79">
        <f t="shared" si="1"/>
        <v>8500</v>
      </c>
      <c r="K11" s="171">
        <v>6500</v>
      </c>
      <c r="L11" s="79">
        <f t="shared" si="2"/>
        <v>6500</v>
      </c>
      <c r="M11" s="142">
        <v>8400</v>
      </c>
      <c r="N11" s="79">
        <f t="shared" ref="N11" si="16">$F11*M11</f>
        <v>8400</v>
      </c>
      <c r="O11" s="142">
        <v>10800</v>
      </c>
      <c r="P11" s="79">
        <f t="shared" ref="P11" si="17">$F11*O11</f>
        <v>10800</v>
      </c>
    </row>
    <row r="12" spans="1:16" ht="32">
      <c r="A12" s="76">
        <f t="shared" si="13"/>
        <v>9</v>
      </c>
      <c r="B12" s="80" t="s">
        <v>359</v>
      </c>
      <c r="C12" s="78" t="s">
        <v>363</v>
      </c>
      <c r="D12" s="78" t="s">
        <v>361</v>
      </c>
      <c r="E12" s="80" t="s">
        <v>362</v>
      </c>
      <c r="F12" s="76">
        <v>0</v>
      </c>
      <c r="G12" s="171"/>
      <c r="H12" s="79">
        <f t="shared" si="0"/>
        <v>0</v>
      </c>
      <c r="I12" s="142"/>
      <c r="J12" s="79">
        <f t="shared" si="1"/>
        <v>0</v>
      </c>
      <c r="K12" s="171"/>
      <c r="L12" s="79">
        <f t="shared" si="2"/>
        <v>0</v>
      </c>
      <c r="M12" s="142"/>
      <c r="N12" s="79">
        <f t="shared" ref="N12" si="18">$F12*M12</f>
        <v>0</v>
      </c>
      <c r="O12" s="142">
        <v>0</v>
      </c>
      <c r="P12" s="79">
        <f t="shared" ref="P12" si="19">$F12*O12</f>
        <v>0</v>
      </c>
    </row>
    <row r="13" spans="1:16" ht="32">
      <c r="A13" s="76">
        <f t="shared" si="13"/>
        <v>10</v>
      </c>
      <c r="B13" s="78" t="s">
        <v>364</v>
      </c>
      <c r="C13" s="78" t="s">
        <v>365</v>
      </c>
      <c r="D13" s="80" t="s">
        <v>366</v>
      </c>
      <c r="E13" s="78" t="s">
        <v>367</v>
      </c>
      <c r="F13" s="76">
        <v>1</v>
      </c>
      <c r="G13" s="171">
        <v>9600</v>
      </c>
      <c r="H13" s="79">
        <f t="shared" si="0"/>
        <v>9600</v>
      </c>
      <c r="I13" s="142">
        <v>12500</v>
      </c>
      <c r="J13" s="79">
        <f t="shared" si="1"/>
        <v>12500</v>
      </c>
      <c r="K13" s="171">
        <v>8000</v>
      </c>
      <c r="L13" s="79">
        <f t="shared" si="2"/>
        <v>8000</v>
      </c>
      <c r="M13" s="142"/>
      <c r="N13" s="79">
        <f t="shared" ref="N13" si="20">$F13*M13</f>
        <v>0</v>
      </c>
      <c r="O13" s="142">
        <v>21750</v>
      </c>
      <c r="P13" s="79">
        <f t="shared" ref="P13" si="21">$F13*O13</f>
        <v>21750</v>
      </c>
    </row>
    <row r="14" spans="1:16">
      <c r="A14" s="76">
        <f t="shared" si="13"/>
        <v>11</v>
      </c>
      <c r="B14" s="78" t="s">
        <v>368</v>
      </c>
      <c r="C14" s="77"/>
      <c r="D14" s="78"/>
      <c r="E14" s="78"/>
      <c r="F14" s="77"/>
      <c r="G14" s="171"/>
      <c r="H14" s="79">
        <f t="shared" si="0"/>
        <v>0</v>
      </c>
      <c r="I14" s="142"/>
      <c r="J14" s="79">
        <f t="shared" si="1"/>
        <v>0</v>
      </c>
      <c r="K14" s="171"/>
      <c r="L14" s="79">
        <f t="shared" si="2"/>
        <v>0</v>
      </c>
      <c r="M14" s="142"/>
      <c r="N14" s="79">
        <f t="shared" ref="N14" si="22">$F14*M14</f>
        <v>0</v>
      </c>
      <c r="O14" s="142">
        <v>0</v>
      </c>
      <c r="P14" s="79">
        <f t="shared" ref="P14" si="23">$F14*O14</f>
        <v>0</v>
      </c>
    </row>
    <row r="15" spans="1:16">
      <c r="A15" s="76">
        <f t="shared" si="13"/>
        <v>12</v>
      </c>
      <c r="B15" s="78" t="s">
        <v>369</v>
      </c>
      <c r="C15" s="77"/>
      <c r="D15" s="78"/>
      <c r="E15" s="78"/>
      <c r="F15" s="77"/>
      <c r="G15" s="171"/>
      <c r="H15" s="79">
        <f t="shared" si="0"/>
        <v>0</v>
      </c>
      <c r="I15" s="142"/>
      <c r="J15" s="79">
        <f t="shared" si="1"/>
        <v>0</v>
      </c>
      <c r="K15" s="171"/>
      <c r="L15" s="79">
        <f t="shared" si="2"/>
        <v>0</v>
      </c>
      <c r="M15" s="142"/>
      <c r="N15" s="79">
        <f t="shared" ref="N15" si="24">$F15*M15</f>
        <v>0</v>
      </c>
      <c r="O15" s="142">
        <v>0</v>
      </c>
      <c r="P15" s="79">
        <f t="shared" ref="P15" si="25">$F15*O15</f>
        <v>0</v>
      </c>
    </row>
    <row r="16" spans="1:16" ht="64">
      <c r="A16" s="76">
        <f t="shared" si="13"/>
        <v>13</v>
      </c>
      <c r="B16" s="77" t="s">
        <v>370</v>
      </c>
      <c r="C16" s="77" t="s">
        <v>371</v>
      </c>
      <c r="D16" s="80"/>
      <c r="E16" s="78" t="s">
        <v>372</v>
      </c>
      <c r="F16" s="77">
        <v>1</v>
      </c>
      <c r="G16" s="171">
        <v>1400</v>
      </c>
      <c r="H16" s="79">
        <f t="shared" si="0"/>
        <v>1400</v>
      </c>
      <c r="I16" s="142">
        <v>1200</v>
      </c>
      <c r="J16" s="79">
        <f t="shared" si="1"/>
        <v>1200</v>
      </c>
      <c r="K16" s="171">
        <v>1500</v>
      </c>
      <c r="L16" s="79">
        <f t="shared" si="2"/>
        <v>1500</v>
      </c>
      <c r="M16" s="142">
        <v>4200</v>
      </c>
      <c r="N16" s="79">
        <f t="shared" ref="N16" si="26">$F16*M16</f>
        <v>4200</v>
      </c>
      <c r="O16" s="142">
        <v>5775</v>
      </c>
      <c r="P16" s="79">
        <f t="shared" ref="P16" si="27">$F16*O16</f>
        <v>5775</v>
      </c>
    </row>
    <row r="17" spans="1:16" ht="64">
      <c r="A17" s="76">
        <f t="shared" si="13"/>
        <v>14</v>
      </c>
      <c r="B17" s="77" t="s">
        <v>370</v>
      </c>
      <c r="C17" s="77" t="s">
        <v>373</v>
      </c>
      <c r="D17" s="80"/>
      <c r="E17" s="78" t="s">
        <v>372</v>
      </c>
      <c r="F17" s="77">
        <v>0</v>
      </c>
      <c r="G17" s="171"/>
      <c r="H17" s="79">
        <f t="shared" si="0"/>
        <v>0</v>
      </c>
      <c r="I17" s="142"/>
      <c r="J17" s="79">
        <f t="shared" si="1"/>
        <v>0</v>
      </c>
      <c r="K17" s="171"/>
      <c r="L17" s="79">
        <f t="shared" si="2"/>
        <v>0</v>
      </c>
      <c r="M17" s="142"/>
      <c r="N17" s="79">
        <f t="shared" ref="N17" si="28">$F17*M17</f>
        <v>0</v>
      </c>
      <c r="O17" s="142">
        <v>0</v>
      </c>
      <c r="P17" s="79">
        <f t="shared" ref="P17" si="29">$F17*O17</f>
        <v>0</v>
      </c>
    </row>
    <row r="18" spans="1:16">
      <c r="A18" s="76">
        <f t="shared" si="13"/>
        <v>15</v>
      </c>
      <c r="B18" s="78" t="s">
        <v>374</v>
      </c>
      <c r="C18" s="77" t="s">
        <v>375</v>
      </c>
      <c r="D18" s="78"/>
      <c r="E18" s="78" t="s">
        <v>376</v>
      </c>
      <c r="F18" s="77">
        <v>1</v>
      </c>
      <c r="G18" s="171">
        <v>1190</v>
      </c>
      <c r="H18" s="79">
        <f t="shared" si="0"/>
        <v>1190</v>
      </c>
      <c r="I18" s="142">
        <v>1200</v>
      </c>
      <c r="J18" s="79">
        <f t="shared" si="1"/>
        <v>1200</v>
      </c>
      <c r="K18" s="171">
        <v>600</v>
      </c>
      <c r="L18" s="79">
        <f t="shared" si="2"/>
        <v>600</v>
      </c>
      <c r="M18" s="142">
        <v>2100</v>
      </c>
      <c r="N18" s="79">
        <f t="shared" ref="N18" si="30">$F18*M18</f>
        <v>2100</v>
      </c>
      <c r="O18" s="142">
        <v>3300</v>
      </c>
      <c r="P18" s="79">
        <f t="shared" ref="P18" si="31">$F18*O18</f>
        <v>3300</v>
      </c>
    </row>
    <row r="19" spans="1:16" ht="32">
      <c r="A19" s="76">
        <f t="shared" si="13"/>
        <v>16</v>
      </c>
      <c r="B19" s="81" t="s">
        <v>377</v>
      </c>
      <c r="C19" s="81" t="s">
        <v>378</v>
      </c>
      <c r="D19" s="81"/>
      <c r="E19" s="82" t="s">
        <v>347</v>
      </c>
      <c r="F19" s="83">
        <v>1</v>
      </c>
      <c r="G19" s="171"/>
      <c r="H19" s="79">
        <f t="shared" si="0"/>
        <v>0</v>
      </c>
      <c r="I19" s="142">
        <v>4000</v>
      </c>
      <c r="J19" s="79">
        <f>$F19*I19</f>
        <v>4000</v>
      </c>
      <c r="K19" s="171">
        <v>600</v>
      </c>
      <c r="L19" s="79">
        <f t="shared" si="2"/>
        <v>600</v>
      </c>
      <c r="M19" s="142">
        <v>2800</v>
      </c>
      <c r="N19" s="79">
        <f t="shared" ref="N19" si="32">$F19*M19</f>
        <v>2800</v>
      </c>
      <c r="O19" s="142">
        <v>825</v>
      </c>
      <c r="P19" s="79">
        <f t="shared" ref="P19" si="33">$F19*O19</f>
        <v>825</v>
      </c>
    </row>
    <row r="20" spans="1:16">
      <c r="A20" s="76">
        <f t="shared" si="13"/>
        <v>17</v>
      </c>
      <c r="B20" s="81" t="s">
        <v>379</v>
      </c>
      <c r="C20" s="81" t="s">
        <v>380</v>
      </c>
      <c r="D20" s="81" t="s">
        <v>381</v>
      </c>
      <c r="E20" s="81" t="s">
        <v>382</v>
      </c>
      <c r="F20" s="81">
        <v>0</v>
      </c>
      <c r="G20" s="171"/>
      <c r="H20" s="79">
        <f t="shared" si="0"/>
        <v>0</v>
      </c>
      <c r="I20" s="142"/>
      <c r="J20" s="79">
        <f t="shared" si="1"/>
        <v>0</v>
      </c>
      <c r="K20" s="171"/>
      <c r="L20" s="79">
        <f t="shared" si="2"/>
        <v>0</v>
      </c>
      <c r="M20" s="142"/>
      <c r="N20" s="79">
        <f t="shared" ref="N20" si="34">$F20*M20</f>
        <v>0</v>
      </c>
      <c r="O20" s="142">
        <v>0</v>
      </c>
      <c r="P20" s="79">
        <f t="shared" ref="P20" si="35">$F20*O20</f>
        <v>0</v>
      </c>
    </row>
    <row r="21" spans="1:16">
      <c r="A21" s="76">
        <f t="shared" si="13"/>
        <v>18</v>
      </c>
      <c r="B21" s="81" t="s">
        <v>379</v>
      </c>
      <c r="C21" s="81" t="s">
        <v>383</v>
      </c>
      <c r="D21" s="81" t="s">
        <v>384</v>
      </c>
      <c r="E21" s="81" t="s">
        <v>382</v>
      </c>
      <c r="F21" s="81">
        <v>0</v>
      </c>
      <c r="G21" s="171"/>
      <c r="H21" s="79">
        <f t="shared" si="0"/>
        <v>0</v>
      </c>
      <c r="I21" s="142"/>
      <c r="J21" s="79">
        <f t="shared" si="1"/>
        <v>0</v>
      </c>
      <c r="K21" s="171"/>
      <c r="L21" s="79">
        <f t="shared" si="2"/>
        <v>0</v>
      </c>
      <c r="M21" s="142"/>
      <c r="N21" s="79">
        <f t="shared" ref="N21" si="36">$F21*M21</f>
        <v>0</v>
      </c>
      <c r="O21" s="142">
        <v>0</v>
      </c>
      <c r="P21" s="79">
        <f t="shared" ref="P21" si="37">$F21*O21</f>
        <v>0</v>
      </c>
    </row>
    <row r="22" spans="1:16">
      <c r="A22" s="76">
        <f t="shared" si="13"/>
        <v>19</v>
      </c>
      <c r="B22" s="81" t="s">
        <v>379</v>
      </c>
      <c r="C22" s="81" t="s">
        <v>383</v>
      </c>
      <c r="D22" s="81" t="s">
        <v>385</v>
      </c>
      <c r="E22" s="81" t="s">
        <v>382</v>
      </c>
      <c r="F22" s="81">
        <v>0</v>
      </c>
      <c r="G22" s="171"/>
      <c r="H22" s="79">
        <f t="shared" si="0"/>
        <v>0</v>
      </c>
      <c r="I22" s="142"/>
      <c r="J22" s="79">
        <f t="shared" si="1"/>
        <v>0</v>
      </c>
      <c r="K22" s="171"/>
      <c r="L22" s="79">
        <f t="shared" si="2"/>
        <v>0</v>
      </c>
      <c r="M22" s="142"/>
      <c r="N22" s="79">
        <f t="shared" ref="N22" si="38">$F22*M22</f>
        <v>0</v>
      </c>
      <c r="O22" s="142">
        <v>0</v>
      </c>
      <c r="P22" s="79">
        <f t="shared" ref="P22" si="39">$F22*O22</f>
        <v>0</v>
      </c>
    </row>
    <row r="23" spans="1:16">
      <c r="A23" s="76">
        <f t="shared" si="13"/>
        <v>20</v>
      </c>
      <c r="B23" s="81" t="s">
        <v>386</v>
      </c>
      <c r="C23" s="81" t="s">
        <v>378</v>
      </c>
      <c r="D23" s="81"/>
      <c r="E23" s="81" t="s">
        <v>382</v>
      </c>
      <c r="F23" s="81">
        <v>0</v>
      </c>
      <c r="G23" s="171"/>
      <c r="H23" s="79">
        <f t="shared" si="0"/>
        <v>0</v>
      </c>
      <c r="I23" s="142"/>
      <c r="J23" s="79">
        <f t="shared" si="1"/>
        <v>0</v>
      </c>
      <c r="K23" s="171"/>
      <c r="L23" s="79">
        <f t="shared" si="2"/>
        <v>0</v>
      </c>
      <c r="M23" s="142"/>
      <c r="N23" s="79">
        <f t="shared" ref="N23" si="40">$F23*M23</f>
        <v>0</v>
      </c>
      <c r="O23" s="142">
        <v>0</v>
      </c>
      <c r="P23" s="79">
        <f t="shared" ref="P23" si="41">$F23*O23</f>
        <v>0</v>
      </c>
    </row>
    <row r="24" spans="1:16">
      <c r="A24" s="256" t="s">
        <v>387</v>
      </c>
      <c r="B24" s="256"/>
      <c r="C24" s="256"/>
      <c r="D24" s="256"/>
      <c r="E24" s="256"/>
      <c r="F24" s="84"/>
      <c r="G24" s="171"/>
      <c r="H24" s="86">
        <f>SUM(H4:H23)</f>
        <v>31700</v>
      </c>
      <c r="I24" s="143"/>
      <c r="J24" s="144">
        <f>SUM(J4:J23)</f>
        <v>62900</v>
      </c>
      <c r="K24" s="172"/>
      <c r="L24" s="86">
        <f t="shared" ref="L24" si="42">SUM(L4:L23)</f>
        <v>37600</v>
      </c>
      <c r="M24" s="143"/>
      <c r="N24" s="86">
        <f t="shared" ref="N24" si="43">SUM(N4:N23)</f>
        <v>34160</v>
      </c>
      <c r="O24" s="85"/>
      <c r="P24" s="86">
        <f t="shared" ref="P24" si="44">SUM(P4:P23)</f>
        <v>71700</v>
      </c>
    </row>
    <row r="25" spans="1:16">
      <c r="G25" s="172"/>
    </row>
  </sheetData>
  <mergeCells count="13">
    <mergeCell ref="A24:E24"/>
    <mergeCell ref="I2:J2"/>
    <mergeCell ref="M2:N2"/>
    <mergeCell ref="K2:L2"/>
    <mergeCell ref="O2:P2"/>
    <mergeCell ref="A1:P1"/>
    <mergeCell ref="F2:F3"/>
    <mergeCell ref="E2:E3"/>
    <mergeCell ref="D2:D3"/>
    <mergeCell ref="C2:C3"/>
    <mergeCell ref="B2:B3"/>
    <mergeCell ref="A2:A3"/>
    <mergeCell ref="G2:H2"/>
  </mergeCells>
  <pageMargins left="0.7" right="0.7" top="0.75" bottom="0.75" header="0.3" footer="0.3"/>
  <pageSetup scale="37"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062E0-7599-45D0-838F-1DA0F41DA061}">
  <dimension ref="A1:N49"/>
  <sheetViews>
    <sheetView view="pageBreakPreview" topLeftCell="B1" zoomScale="85" zoomScaleNormal="55" zoomScaleSheetLayoutView="85" workbookViewId="0">
      <pane ySplit="3" topLeftCell="A4" activePane="bottomLeft" state="frozen"/>
      <selection pane="bottomLeft" activeCell="I12" sqref="I12"/>
    </sheetView>
  </sheetViews>
  <sheetFormatPr defaultRowHeight="25.5" customHeight="1"/>
  <cols>
    <col min="1" max="1" width="5.6328125" style="389" customWidth="1"/>
    <col min="2" max="2" width="41.1796875" style="389" customWidth="1"/>
    <col min="3" max="4" width="8.7265625" style="389"/>
    <col min="5" max="5" width="14.54296875" style="389" customWidth="1"/>
    <col min="6" max="6" width="12.7265625" style="389" customWidth="1"/>
    <col min="7" max="7" width="13" style="389" customWidth="1"/>
    <col min="8" max="9" width="12.7265625" style="389" customWidth="1"/>
    <col min="10" max="10" width="20.1796875" style="389" bestFit="1" customWidth="1"/>
    <col min="11" max="11" width="11.81640625" style="389" customWidth="1"/>
    <col min="12" max="12" width="16.453125" style="389" bestFit="1" customWidth="1"/>
    <col min="13" max="13" width="12.36328125" style="389" customWidth="1"/>
    <col min="14" max="14" width="17.6328125" style="389" customWidth="1"/>
    <col min="15" max="16384" width="8.7265625" style="389"/>
  </cols>
  <sheetData>
    <row r="1" spans="1:14" ht="36.5" customHeight="1">
      <c r="A1" s="412" t="s">
        <v>416</v>
      </c>
      <c r="B1" s="413"/>
      <c r="C1" s="413"/>
      <c r="D1" s="413"/>
      <c r="E1" s="413"/>
      <c r="F1" s="413"/>
      <c r="G1" s="413"/>
      <c r="H1" s="413"/>
      <c r="I1" s="413"/>
      <c r="J1" s="413"/>
      <c r="K1" s="413"/>
      <c r="L1" s="413"/>
      <c r="M1" s="413"/>
      <c r="N1" s="414"/>
    </row>
    <row r="2" spans="1:14" ht="25.5" customHeight="1">
      <c r="A2" s="415" t="s">
        <v>104</v>
      </c>
      <c r="B2" s="390" t="s">
        <v>106</v>
      </c>
      <c r="C2" s="390" t="s">
        <v>10</v>
      </c>
      <c r="D2" s="391" t="s">
        <v>11</v>
      </c>
      <c r="E2" s="392" t="s">
        <v>470</v>
      </c>
      <c r="F2" s="392"/>
      <c r="G2" s="393" t="s">
        <v>483</v>
      </c>
      <c r="H2" s="393"/>
      <c r="I2" s="392" t="s">
        <v>484</v>
      </c>
      <c r="J2" s="392"/>
      <c r="K2" s="392" t="s">
        <v>485</v>
      </c>
      <c r="L2" s="392"/>
      <c r="M2" s="392" t="s">
        <v>458</v>
      </c>
      <c r="N2" s="416"/>
    </row>
    <row r="3" spans="1:14" ht="25.5" customHeight="1">
      <c r="A3" s="415"/>
      <c r="B3" s="390"/>
      <c r="C3" s="390"/>
      <c r="D3" s="391"/>
      <c r="E3" s="394" t="s">
        <v>12</v>
      </c>
      <c r="F3" s="394" t="s">
        <v>2</v>
      </c>
      <c r="G3" s="394" t="s">
        <v>12</v>
      </c>
      <c r="H3" s="394" t="s">
        <v>2</v>
      </c>
      <c r="I3" s="394" t="s">
        <v>12</v>
      </c>
      <c r="J3" s="394" t="s">
        <v>2</v>
      </c>
      <c r="K3" s="394" t="s">
        <v>12</v>
      </c>
      <c r="L3" s="394" t="s">
        <v>2</v>
      </c>
      <c r="M3" s="394" t="s">
        <v>12</v>
      </c>
      <c r="N3" s="417" t="s">
        <v>2</v>
      </c>
    </row>
    <row r="4" spans="1:14" ht="84.5" customHeight="1">
      <c r="A4" s="418">
        <v>1</v>
      </c>
      <c r="B4" s="395" t="s">
        <v>417</v>
      </c>
      <c r="C4" s="396"/>
      <c r="D4" s="397"/>
      <c r="E4" s="398"/>
      <c r="F4" s="399"/>
      <c r="G4" s="398"/>
      <c r="H4" s="398"/>
      <c r="I4" s="428"/>
      <c r="J4" s="398"/>
      <c r="K4" s="398"/>
      <c r="L4" s="398"/>
      <c r="M4" s="398"/>
      <c r="N4" s="419"/>
    </row>
    <row r="5" spans="1:14" ht="25.5" customHeight="1">
      <c r="A5" s="420" t="s">
        <v>418</v>
      </c>
      <c r="B5" s="400" t="s">
        <v>419</v>
      </c>
      <c r="C5" s="396" t="s">
        <v>420</v>
      </c>
      <c r="D5" s="401">
        <v>0</v>
      </c>
      <c r="E5" s="428"/>
      <c r="F5" s="402">
        <f>E5*D5</f>
        <v>0</v>
      </c>
      <c r="G5" s="398"/>
      <c r="H5" s="400"/>
      <c r="I5" s="428"/>
      <c r="J5" s="400"/>
      <c r="K5" s="398"/>
      <c r="L5" s="400"/>
      <c r="M5" s="428">
        <v>0</v>
      </c>
      <c r="N5" s="421">
        <f>M5*L5</f>
        <v>0</v>
      </c>
    </row>
    <row r="6" spans="1:14" ht="25.5" customHeight="1">
      <c r="A6" s="420" t="s">
        <v>421</v>
      </c>
      <c r="B6" s="400" t="s">
        <v>422</v>
      </c>
      <c r="C6" s="396" t="s">
        <v>420</v>
      </c>
      <c r="D6" s="401">
        <v>32</v>
      </c>
      <c r="E6" s="428">
        <v>607.5</v>
      </c>
      <c r="F6" s="402">
        <f t="shared" ref="F6:F47" si="0">E6*D6</f>
        <v>19440</v>
      </c>
      <c r="G6" s="398"/>
      <c r="H6" s="400"/>
      <c r="I6" s="428">
        <v>450</v>
      </c>
      <c r="J6" s="400">
        <f>I6*D6</f>
        <v>14400</v>
      </c>
      <c r="K6" s="428">
        <v>255</v>
      </c>
      <c r="L6" s="400">
        <f>K6*D6</f>
        <v>8160</v>
      </c>
      <c r="M6" s="428">
        <v>1155</v>
      </c>
      <c r="N6" s="421">
        <f>M6*D6</f>
        <v>36960</v>
      </c>
    </row>
    <row r="7" spans="1:14" ht="25.5" customHeight="1">
      <c r="A7" s="420" t="s">
        <v>423</v>
      </c>
      <c r="B7" s="400" t="s">
        <v>424</v>
      </c>
      <c r="C7" s="396" t="s">
        <v>420</v>
      </c>
      <c r="D7" s="401">
        <v>0</v>
      </c>
      <c r="E7" s="428"/>
      <c r="F7" s="402">
        <f t="shared" si="0"/>
        <v>0</v>
      </c>
      <c r="G7" s="398"/>
      <c r="H7" s="400"/>
      <c r="I7" s="428"/>
      <c r="J7" s="400">
        <f>I7*D7</f>
        <v>0</v>
      </c>
      <c r="K7" s="428"/>
      <c r="L7" s="400">
        <f>K7*D7</f>
        <v>0</v>
      </c>
      <c r="M7" s="428">
        <v>0</v>
      </c>
      <c r="N7" s="421">
        <f>M7*D7</f>
        <v>0</v>
      </c>
    </row>
    <row r="8" spans="1:14" ht="25.5" customHeight="1">
      <c r="A8" s="420" t="s">
        <v>425</v>
      </c>
      <c r="B8" s="400" t="s">
        <v>426</v>
      </c>
      <c r="C8" s="396" t="s">
        <v>420</v>
      </c>
      <c r="D8" s="401">
        <v>15</v>
      </c>
      <c r="E8" s="428">
        <v>727.5</v>
      </c>
      <c r="F8" s="402">
        <f t="shared" si="0"/>
        <v>10912.5</v>
      </c>
      <c r="G8" s="398"/>
      <c r="H8" s="400"/>
      <c r="I8" s="428">
        <v>1000</v>
      </c>
      <c r="J8" s="400">
        <f>I8*D8</f>
        <v>15000</v>
      </c>
      <c r="K8" s="428">
        <v>360</v>
      </c>
      <c r="L8" s="400">
        <f>K8*D8</f>
        <v>5400</v>
      </c>
      <c r="M8" s="428">
        <v>1830</v>
      </c>
      <c r="N8" s="421">
        <f>M8*D8</f>
        <v>27450</v>
      </c>
    </row>
    <row r="9" spans="1:14" ht="25.5" customHeight="1">
      <c r="A9" s="420" t="s">
        <v>427</v>
      </c>
      <c r="B9" s="400" t="s">
        <v>428</v>
      </c>
      <c r="C9" s="396" t="s">
        <v>420</v>
      </c>
      <c r="D9" s="401">
        <v>0</v>
      </c>
      <c r="E9" s="428"/>
      <c r="F9" s="402">
        <f t="shared" si="0"/>
        <v>0</v>
      </c>
      <c r="G9" s="398"/>
      <c r="H9" s="400"/>
      <c r="I9" s="428"/>
      <c r="J9" s="400">
        <f>I9*D9</f>
        <v>0</v>
      </c>
      <c r="K9" s="428"/>
      <c r="L9" s="400">
        <f>K9*D9</f>
        <v>0</v>
      </c>
      <c r="M9" s="428">
        <v>0</v>
      </c>
      <c r="N9" s="421">
        <f>M9*D9</f>
        <v>0</v>
      </c>
    </row>
    <row r="10" spans="1:14" ht="25.5" customHeight="1">
      <c r="A10" s="420"/>
      <c r="B10" s="400"/>
      <c r="C10" s="396"/>
      <c r="D10" s="401"/>
      <c r="E10" s="428"/>
      <c r="F10" s="402">
        <f t="shared" si="0"/>
        <v>0</v>
      </c>
      <c r="G10" s="398"/>
      <c r="H10" s="400"/>
      <c r="I10" s="428"/>
      <c r="J10" s="400">
        <f>I10*D10</f>
        <v>0</v>
      </c>
      <c r="K10" s="428"/>
      <c r="L10" s="400">
        <f>K10*D10</f>
        <v>0</v>
      </c>
      <c r="M10" s="428">
        <v>0</v>
      </c>
      <c r="N10" s="421">
        <f>M10*D10</f>
        <v>0</v>
      </c>
    </row>
    <row r="11" spans="1:14" ht="25.5" customHeight="1">
      <c r="A11" s="418">
        <v>2</v>
      </c>
      <c r="B11" s="403" t="s">
        <v>429</v>
      </c>
      <c r="C11" s="396"/>
      <c r="D11" s="401"/>
      <c r="E11" s="428"/>
      <c r="F11" s="402">
        <f t="shared" si="0"/>
        <v>0</v>
      </c>
      <c r="G11" s="398"/>
      <c r="H11" s="400"/>
      <c r="I11" s="428"/>
      <c r="J11" s="400">
        <f>I11*D11</f>
        <v>0</v>
      </c>
      <c r="K11" s="428"/>
      <c r="L11" s="400">
        <f>K11*D11</f>
        <v>0</v>
      </c>
      <c r="M11" s="428">
        <v>0</v>
      </c>
      <c r="N11" s="421">
        <f>M11*D11</f>
        <v>0</v>
      </c>
    </row>
    <row r="12" spans="1:14" ht="25.5" customHeight="1">
      <c r="A12" s="420" t="s">
        <v>418</v>
      </c>
      <c r="B12" s="400" t="s">
        <v>419</v>
      </c>
      <c r="C12" s="396" t="s">
        <v>420</v>
      </c>
      <c r="D12" s="401">
        <f>D5</f>
        <v>0</v>
      </c>
      <c r="E12" s="429"/>
      <c r="F12" s="402">
        <f t="shared" si="0"/>
        <v>0</v>
      </c>
      <c r="G12" s="404"/>
      <c r="H12" s="400"/>
      <c r="I12" s="429"/>
      <c r="J12" s="400">
        <f>I12*D12</f>
        <v>0</v>
      </c>
      <c r="K12" s="429"/>
      <c r="L12" s="400">
        <f>K12*D12</f>
        <v>0</v>
      </c>
      <c r="M12" s="428">
        <v>0</v>
      </c>
      <c r="N12" s="421">
        <f>M12*D12</f>
        <v>0</v>
      </c>
    </row>
    <row r="13" spans="1:14" ht="25.5" customHeight="1">
      <c r="A13" s="420" t="s">
        <v>421</v>
      </c>
      <c r="B13" s="400" t="s">
        <v>422</v>
      </c>
      <c r="C13" s="396" t="s">
        <v>420</v>
      </c>
      <c r="D13" s="401">
        <f>D6</f>
        <v>32</v>
      </c>
      <c r="E13" s="429">
        <v>48</v>
      </c>
      <c r="F13" s="402">
        <f t="shared" si="0"/>
        <v>1536</v>
      </c>
      <c r="G13" s="404"/>
      <c r="H13" s="400"/>
      <c r="I13" s="429">
        <v>50</v>
      </c>
      <c r="J13" s="400">
        <f>I13*D13</f>
        <v>1600</v>
      </c>
      <c r="K13" s="429">
        <v>40</v>
      </c>
      <c r="L13" s="400">
        <f>K13*D13</f>
        <v>1280</v>
      </c>
      <c r="M13" s="428">
        <v>75</v>
      </c>
      <c r="N13" s="421">
        <f>M13*D13</f>
        <v>2400</v>
      </c>
    </row>
    <row r="14" spans="1:14" ht="25.5" customHeight="1">
      <c r="A14" s="420" t="s">
        <v>423</v>
      </c>
      <c r="B14" s="400" t="s">
        <v>424</v>
      </c>
      <c r="C14" s="396" t="s">
        <v>420</v>
      </c>
      <c r="D14" s="401">
        <f>D7</f>
        <v>0</v>
      </c>
      <c r="E14" s="428"/>
      <c r="F14" s="402">
        <f t="shared" si="0"/>
        <v>0</v>
      </c>
      <c r="G14" s="398"/>
      <c r="H14" s="400"/>
      <c r="I14" s="428"/>
      <c r="J14" s="400">
        <f>I14*D14</f>
        <v>0</v>
      </c>
      <c r="K14" s="428"/>
      <c r="L14" s="400">
        <f>K14*D14</f>
        <v>0</v>
      </c>
      <c r="M14" s="428">
        <v>0</v>
      </c>
      <c r="N14" s="421">
        <f>M14*D14</f>
        <v>0</v>
      </c>
    </row>
    <row r="15" spans="1:14" ht="25.5" customHeight="1">
      <c r="A15" s="420" t="s">
        <v>425</v>
      </c>
      <c r="B15" s="400" t="s">
        <v>426</v>
      </c>
      <c r="C15" s="396" t="s">
        <v>420</v>
      </c>
      <c r="D15" s="401">
        <v>15</v>
      </c>
      <c r="E15" s="428">
        <v>56</v>
      </c>
      <c r="F15" s="402">
        <f t="shared" si="0"/>
        <v>840</v>
      </c>
      <c r="G15" s="398"/>
      <c r="H15" s="400"/>
      <c r="I15" s="428">
        <v>50</v>
      </c>
      <c r="J15" s="400">
        <f>I15*D15</f>
        <v>750</v>
      </c>
      <c r="K15" s="428">
        <v>44</v>
      </c>
      <c r="L15" s="400">
        <f>K15*D15</f>
        <v>660</v>
      </c>
      <c r="M15" s="428">
        <v>120</v>
      </c>
      <c r="N15" s="421">
        <f>M15*D15</f>
        <v>1800</v>
      </c>
    </row>
    <row r="16" spans="1:14" ht="25.5" customHeight="1">
      <c r="A16" s="420" t="s">
        <v>427</v>
      </c>
      <c r="B16" s="400" t="s">
        <v>428</v>
      </c>
      <c r="C16" s="396" t="s">
        <v>420</v>
      </c>
      <c r="D16" s="401">
        <v>0</v>
      </c>
      <c r="E16" s="428"/>
      <c r="F16" s="402">
        <f t="shared" si="0"/>
        <v>0</v>
      </c>
      <c r="G16" s="398"/>
      <c r="H16" s="400"/>
      <c r="I16" s="428"/>
      <c r="J16" s="400">
        <f>I16*D16</f>
        <v>0</v>
      </c>
      <c r="K16" s="428"/>
      <c r="L16" s="400">
        <f>K16*D16</f>
        <v>0</v>
      </c>
      <c r="M16" s="428">
        <v>0</v>
      </c>
      <c r="N16" s="421">
        <f>M16*D16</f>
        <v>0</v>
      </c>
    </row>
    <row r="17" spans="1:14" ht="25.5" customHeight="1">
      <c r="A17" s="420"/>
      <c r="B17" s="403"/>
      <c r="C17" s="396"/>
      <c r="D17" s="401"/>
      <c r="E17" s="428"/>
      <c r="F17" s="402">
        <f t="shared" si="0"/>
        <v>0</v>
      </c>
      <c r="G17" s="398"/>
      <c r="H17" s="400"/>
      <c r="I17" s="428"/>
      <c r="J17" s="400">
        <f>I17*D17</f>
        <v>0</v>
      </c>
      <c r="K17" s="428"/>
      <c r="L17" s="400">
        <f>K17*D17</f>
        <v>0</v>
      </c>
      <c r="M17" s="428">
        <v>0</v>
      </c>
      <c r="N17" s="421">
        <f>M17*D17</f>
        <v>0</v>
      </c>
    </row>
    <row r="18" spans="1:14" ht="25.5" customHeight="1">
      <c r="A18" s="418">
        <v>3</v>
      </c>
      <c r="B18" s="403" t="s">
        <v>430</v>
      </c>
      <c r="C18" s="396"/>
      <c r="D18" s="401"/>
      <c r="E18" s="428"/>
      <c r="F18" s="402">
        <f t="shared" si="0"/>
        <v>0</v>
      </c>
      <c r="G18" s="398"/>
      <c r="H18" s="400"/>
      <c r="I18" s="428"/>
      <c r="J18" s="400">
        <f>I18*D18</f>
        <v>0</v>
      </c>
      <c r="K18" s="428"/>
      <c r="L18" s="400">
        <f>K18*D18</f>
        <v>0</v>
      </c>
      <c r="M18" s="428">
        <v>0</v>
      </c>
      <c r="N18" s="421">
        <f>M18*D18</f>
        <v>0</v>
      </c>
    </row>
    <row r="19" spans="1:14" ht="25.5" customHeight="1">
      <c r="A19" s="420" t="s">
        <v>418</v>
      </c>
      <c r="B19" s="400" t="s">
        <v>426</v>
      </c>
      <c r="C19" s="396" t="s">
        <v>96</v>
      </c>
      <c r="D19" s="401">
        <v>1</v>
      </c>
      <c r="E19" s="428">
        <v>2660</v>
      </c>
      <c r="F19" s="402">
        <f t="shared" si="0"/>
        <v>2660</v>
      </c>
      <c r="G19" s="398"/>
      <c r="H19" s="400"/>
      <c r="I19" s="428">
        <v>1200</v>
      </c>
      <c r="J19" s="400">
        <f>I19*D19</f>
        <v>1200</v>
      </c>
      <c r="K19" s="428">
        <v>4800</v>
      </c>
      <c r="L19" s="400">
        <f>K19*D19</f>
        <v>4800</v>
      </c>
      <c r="M19" s="428">
        <v>8250</v>
      </c>
      <c r="N19" s="421">
        <f>M19*D19</f>
        <v>8250</v>
      </c>
    </row>
    <row r="20" spans="1:14" ht="25.5" customHeight="1">
      <c r="A20" s="420" t="s">
        <v>421</v>
      </c>
      <c r="B20" s="400" t="s">
        <v>431</v>
      </c>
      <c r="C20" s="396" t="s">
        <v>96</v>
      </c>
      <c r="D20" s="401">
        <v>0</v>
      </c>
      <c r="E20" s="428"/>
      <c r="F20" s="402">
        <f t="shared" si="0"/>
        <v>0</v>
      </c>
      <c r="G20" s="398"/>
      <c r="H20" s="400"/>
      <c r="I20" s="428"/>
      <c r="J20" s="400">
        <f>I20*D20</f>
        <v>0</v>
      </c>
      <c r="K20" s="428"/>
      <c r="L20" s="400">
        <f>K20*D20</f>
        <v>0</v>
      </c>
      <c r="M20" s="428">
        <v>0</v>
      </c>
      <c r="N20" s="421">
        <f>M20*D20</f>
        <v>0</v>
      </c>
    </row>
    <row r="21" spans="1:14" ht="25.5" customHeight="1">
      <c r="A21" s="420"/>
      <c r="B21" s="400"/>
      <c r="C21" s="396"/>
      <c r="D21" s="401"/>
      <c r="E21" s="428"/>
      <c r="F21" s="402">
        <f t="shared" si="0"/>
        <v>0</v>
      </c>
      <c r="G21" s="398"/>
      <c r="H21" s="400"/>
      <c r="I21" s="428"/>
      <c r="J21" s="400">
        <f>I21*D21</f>
        <v>0</v>
      </c>
      <c r="K21" s="428"/>
      <c r="L21" s="400">
        <f>K21*D21</f>
        <v>0</v>
      </c>
      <c r="M21" s="428">
        <v>0</v>
      </c>
      <c r="N21" s="421">
        <f>M21*D21</f>
        <v>0</v>
      </c>
    </row>
    <row r="22" spans="1:14" ht="25.5" customHeight="1">
      <c r="A22" s="418">
        <v>4</v>
      </c>
      <c r="B22" s="403" t="s">
        <v>432</v>
      </c>
      <c r="C22" s="396"/>
      <c r="D22" s="401"/>
      <c r="E22" s="428"/>
      <c r="F22" s="402">
        <f t="shared" si="0"/>
        <v>0</v>
      </c>
      <c r="G22" s="398"/>
      <c r="H22" s="400"/>
      <c r="I22" s="428"/>
      <c r="J22" s="400">
        <f>I22*D22</f>
        <v>0</v>
      </c>
      <c r="K22" s="428"/>
      <c r="L22" s="400">
        <f>K22*D22</f>
        <v>0</v>
      </c>
      <c r="M22" s="428">
        <v>0</v>
      </c>
      <c r="N22" s="421">
        <f>M22*D22</f>
        <v>0</v>
      </c>
    </row>
    <row r="23" spans="1:14" ht="25.5" customHeight="1">
      <c r="A23" s="420" t="s">
        <v>418</v>
      </c>
      <c r="B23" s="400" t="s">
        <v>419</v>
      </c>
      <c r="C23" s="396" t="s">
        <v>96</v>
      </c>
      <c r="D23" s="401">
        <v>0</v>
      </c>
      <c r="E23" s="428"/>
      <c r="F23" s="402">
        <f t="shared" si="0"/>
        <v>0</v>
      </c>
      <c r="G23" s="398"/>
      <c r="H23" s="400"/>
      <c r="I23" s="428"/>
      <c r="J23" s="400">
        <f>I23*D23</f>
        <v>0</v>
      </c>
      <c r="K23" s="428"/>
      <c r="L23" s="400">
        <f>K23*D23</f>
        <v>0</v>
      </c>
      <c r="M23" s="428">
        <v>0</v>
      </c>
      <c r="N23" s="421">
        <f>M23*D23</f>
        <v>0</v>
      </c>
    </row>
    <row r="24" spans="1:14" ht="25.5" customHeight="1">
      <c r="A24" s="420" t="s">
        <v>421</v>
      </c>
      <c r="B24" s="400" t="s">
        <v>422</v>
      </c>
      <c r="C24" s="396" t="s">
        <v>96</v>
      </c>
      <c r="D24" s="401">
        <v>0</v>
      </c>
      <c r="E24" s="428"/>
      <c r="F24" s="402">
        <f t="shared" si="0"/>
        <v>0</v>
      </c>
      <c r="G24" s="398"/>
      <c r="H24" s="400"/>
      <c r="I24" s="428"/>
      <c r="J24" s="400">
        <f>I24*D24</f>
        <v>0</v>
      </c>
      <c r="K24" s="428"/>
      <c r="L24" s="400">
        <f>K24*D24</f>
        <v>0</v>
      </c>
      <c r="M24" s="428">
        <v>0</v>
      </c>
      <c r="N24" s="421">
        <f>M24*D24</f>
        <v>0</v>
      </c>
    </row>
    <row r="25" spans="1:14" ht="25.5" customHeight="1">
      <c r="A25" s="420" t="s">
        <v>423</v>
      </c>
      <c r="B25" s="400" t="s">
        <v>424</v>
      </c>
      <c r="C25" s="396" t="s">
        <v>96</v>
      </c>
      <c r="D25" s="401">
        <v>0</v>
      </c>
      <c r="E25" s="428"/>
      <c r="F25" s="402">
        <f t="shared" si="0"/>
        <v>0</v>
      </c>
      <c r="G25" s="398"/>
      <c r="H25" s="400"/>
      <c r="I25" s="428"/>
      <c r="J25" s="400">
        <f>I25*D25</f>
        <v>0</v>
      </c>
      <c r="K25" s="428"/>
      <c r="L25" s="400">
        <f>K25*D25</f>
        <v>0</v>
      </c>
      <c r="M25" s="428">
        <v>0</v>
      </c>
      <c r="N25" s="421">
        <f>M25*D25</f>
        <v>0</v>
      </c>
    </row>
    <row r="26" spans="1:14" ht="25.5" customHeight="1">
      <c r="A26" s="420" t="s">
        <v>425</v>
      </c>
      <c r="B26" s="400" t="s">
        <v>426</v>
      </c>
      <c r="C26" s="396" t="s">
        <v>96</v>
      </c>
      <c r="D26" s="401">
        <v>1</v>
      </c>
      <c r="E26" s="428">
        <v>2663</v>
      </c>
      <c r="F26" s="402">
        <f t="shared" si="0"/>
        <v>2663</v>
      </c>
      <c r="G26" s="398"/>
      <c r="H26" s="400"/>
      <c r="I26" s="428">
        <v>1000</v>
      </c>
      <c r="J26" s="400">
        <f>I26*D26</f>
        <v>1000</v>
      </c>
      <c r="K26" s="428">
        <v>6200</v>
      </c>
      <c r="L26" s="400">
        <f>K26*D26</f>
        <v>6200</v>
      </c>
      <c r="M26" s="428">
        <v>2700</v>
      </c>
      <c r="N26" s="421">
        <f>M26*D26</f>
        <v>2700</v>
      </c>
    </row>
    <row r="27" spans="1:14" ht="25.5" customHeight="1">
      <c r="A27" s="420" t="s">
        <v>427</v>
      </c>
      <c r="B27" s="400" t="s">
        <v>431</v>
      </c>
      <c r="C27" s="396" t="s">
        <v>96</v>
      </c>
      <c r="D27" s="401">
        <v>0</v>
      </c>
      <c r="E27" s="428"/>
      <c r="F27" s="402">
        <f t="shared" si="0"/>
        <v>0</v>
      </c>
      <c r="G27" s="398"/>
      <c r="H27" s="400"/>
      <c r="I27" s="428"/>
      <c r="J27" s="400">
        <f>I27*D27</f>
        <v>0</v>
      </c>
      <c r="K27" s="428"/>
      <c r="L27" s="400">
        <f>K27*D27</f>
        <v>0</v>
      </c>
      <c r="M27" s="428">
        <v>0</v>
      </c>
      <c r="N27" s="421">
        <f>M27*D27</f>
        <v>0</v>
      </c>
    </row>
    <row r="28" spans="1:14" ht="25.5" customHeight="1">
      <c r="A28" s="420"/>
      <c r="B28" s="400"/>
      <c r="C28" s="396"/>
      <c r="D28" s="401"/>
      <c r="E28" s="428"/>
      <c r="F28" s="402">
        <f t="shared" si="0"/>
        <v>0</v>
      </c>
      <c r="G28" s="398"/>
      <c r="H28" s="400"/>
      <c r="I28" s="428"/>
      <c r="J28" s="400">
        <f>I28*D28</f>
        <v>0</v>
      </c>
      <c r="K28" s="428"/>
      <c r="L28" s="400">
        <f>K28*D28</f>
        <v>0</v>
      </c>
      <c r="M28" s="428">
        <v>0</v>
      </c>
      <c r="N28" s="421">
        <f>M28*D28</f>
        <v>0</v>
      </c>
    </row>
    <row r="29" spans="1:14" ht="25.5" customHeight="1">
      <c r="A29" s="418">
        <v>5</v>
      </c>
      <c r="B29" s="405" t="s">
        <v>433</v>
      </c>
      <c r="C29" s="396"/>
      <c r="D29" s="401"/>
      <c r="E29" s="428"/>
      <c r="F29" s="402">
        <f t="shared" si="0"/>
        <v>0</v>
      </c>
      <c r="G29" s="398"/>
      <c r="H29" s="400"/>
      <c r="I29" s="428"/>
      <c r="J29" s="400">
        <f>I29*D29</f>
        <v>0</v>
      </c>
      <c r="K29" s="428"/>
      <c r="L29" s="400">
        <f>K29*D29</f>
        <v>0</v>
      </c>
      <c r="M29" s="428">
        <v>0</v>
      </c>
      <c r="N29" s="421">
        <f>M29*D29</f>
        <v>0</v>
      </c>
    </row>
    <row r="30" spans="1:14" ht="25.5" customHeight="1">
      <c r="A30" s="420" t="s">
        <v>418</v>
      </c>
      <c r="B30" s="405" t="s">
        <v>434</v>
      </c>
      <c r="C30" s="396" t="s">
        <v>96</v>
      </c>
      <c r="D30" s="401">
        <v>0</v>
      </c>
      <c r="E30" s="428"/>
      <c r="F30" s="402">
        <f t="shared" si="0"/>
        <v>0</v>
      </c>
      <c r="G30" s="398"/>
      <c r="H30" s="400"/>
      <c r="I30" s="428"/>
      <c r="J30" s="400">
        <f>I30*D30</f>
        <v>0</v>
      </c>
      <c r="K30" s="428"/>
      <c r="L30" s="400">
        <f>K30*D30</f>
        <v>0</v>
      </c>
      <c r="M30" s="428">
        <v>0</v>
      </c>
      <c r="N30" s="421">
        <f>M30*D30</f>
        <v>0</v>
      </c>
    </row>
    <row r="31" spans="1:14" ht="25.5" customHeight="1">
      <c r="A31" s="420" t="s">
        <v>229</v>
      </c>
      <c r="B31" s="405" t="s">
        <v>435</v>
      </c>
      <c r="C31" s="396" t="s">
        <v>96</v>
      </c>
      <c r="D31" s="401">
        <v>0</v>
      </c>
      <c r="E31" s="428"/>
      <c r="F31" s="402">
        <f t="shared" si="0"/>
        <v>0</v>
      </c>
      <c r="G31" s="398"/>
      <c r="H31" s="400"/>
      <c r="I31" s="428"/>
      <c r="J31" s="400">
        <f>I31*D31</f>
        <v>0</v>
      </c>
      <c r="K31" s="428"/>
      <c r="L31" s="400">
        <f>K31*D31</f>
        <v>0</v>
      </c>
      <c r="M31" s="428">
        <v>0</v>
      </c>
      <c r="N31" s="421">
        <f>M31*D31</f>
        <v>0</v>
      </c>
    </row>
    <row r="32" spans="1:14" ht="25.5" customHeight="1">
      <c r="A32" s="420" t="s">
        <v>231</v>
      </c>
      <c r="B32" s="405" t="s">
        <v>436</v>
      </c>
      <c r="C32" s="396" t="s">
        <v>96</v>
      </c>
      <c r="D32" s="401">
        <v>0</v>
      </c>
      <c r="E32" s="428"/>
      <c r="F32" s="402">
        <f t="shared" si="0"/>
        <v>0</v>
      </c>
      <c r="G32" s="398"/>
      <c r="H32" s="400"/>
      <c r="I32" s="428"/>
      <c r="J32" s="400">
        <f>I32*D32</f>
        <v>0</v>
      </c>
      <c r="K32" s="428"/>
      <c r="L32" s="400">
        <f>K32*D32</f>
        <v>0</v>
      </c>
      <c r="M32" s="428">
        <v>0</v>
      </c>
      <c r="N32" s="421">
        <f>M32*D32</f>
        <v>0</v>
      </c>
    </row>
    <row r="33" spans="1:14" ht="25.5" customHeight="1">
      <c r="A33" s="420" t="s">
        <v>233</v>
      </c>
      <c r="B33" s="405" t="s">
        <v>437</v>
      </c>
      <c r="C33" s="396" t="s">
        <v>96</v>
      </c>
      <c r="D33" s="401">
        <v>0</v>
      </c>
      <c r="E33" s="428"/>
      <c r="F33" s="402">
        <f t="shared" si="0"/>
        <v>0</v>
      </c>
      <c r="G33" s="398"/>
      <c r="H33" s="400"/>
      <c r="I33" s="428"/>
      <c r="J33" s="400">
        <f>I33*D33</f>
        <v>0</v>
      </c>
      <c r="K33" s="428"/>
      <c r="L33" s="400">
        <f>K33*D33</f>
        <v>0</v>
      </c>
      <c r="M33" s="428">
        <v>0</v>
      </c>
      <c r="N33" s="421">
        <f>M33*D33</f>
        <v>0</v>
      </c>
    </row>
    <row r="34" spans="1:14" ht="25.5" customHeight="1">
      <c r="A34" s="420"/>
      <c r="B34" s="405"/>
      <c r="C34" s="396"/>
      <c r="D34" s="401"/>
      <c r="E34" s="428"/>
      <c r="F34" s="402">
        <f t="shared" si="0"/>
        <v>0</v>
      </c>
      <c r="G34" s="398"/>
      <c r="H34" s="400"/>
      <c r="I34" s="428"/>
      <c r="J34" s="400">
        <f>I34*D34</f>
        <v>0</v>
      </c>
      <c r="K34" s="428"/>
      <c r="L34" s="400">
        <f>K34*D34</f>
        <v>0</v>
      </c>
      <c r="M34" s="428">
        <v>0</v>
      </c>
      <c r="N34" s="421">
        <f>M34*D34</f>
        <v>0</v>
      </c>
    </row>
    <row r="35" spans="1:14" ht="96">
      <c r="A35" s="418">
        <v>6</v>
      </c>
      <c r="B35" s="403" t="s">
        <v>438</v>
      </c>
      <c r="C35" s="396"/>
      <c r="D35" s="401"/>
      <c r="E35" s="428"/>
      <c r="F35" s="402">
        <f t="shared" si="0"/>
        <v>0</v>
      </c>
      <c r="G35" s="398"/>
      <c r="H35" s="400"/>
      <c r="I35" s="428"/>
      <c r="J35" s="400">
        <f>I35*D35</f>
        <v>0</v>
      </c>
      <c r="K35" s="428"/>
      <c r="L35" s="400">
        <f>K35*D35</f>
        <v>0</v>
      </c>
      <c r="M35" s="428">
        <v>0</v>
      </c>
      <c r="N35" s="421">
        <f>M35*D35</f>
        <v>0</v>
      </c>
    </row>
    <row r="36" spans="1:14" ht="25.5" customHeight="1">
      <c r="A36" s="420" t="s">
        <v>418</v>
      </c>
      <c r="B36" s="400" t="s">
        <v>439</v>
      </c>
      <c r="C36" s="396" t="s">
        <v>96</v>
      </c>
      <c r="D36" s="401">
        <v>0</v>
      </c>
      <c r="E36" s="428"/>
      <c r="F36" s="402">
        <f t="shared" si="0"/>
        <v>0</v>
      </c>
      <c r="G36" s="398"/>
      <c r="H36" s="400"/>
      <c r="I36" s="428"/>
      <c r="J36" s="400">
        <f>I36*D36</f>
        <v>0</v>
      </c>
      <c r="K36" s="428"/>
      <c r="L36" s="400">
        <f>K36*D36</f>
        <v>0</v>
      </c>
      <c r="M36" s="428">
        <v>0</v>
      </c>
      <c r="N36" s="421">
        <f>M36*D36</f>
        <v>0</v>
      </c>
    </row>
    <row r="37" spans="1:14" ht="25.5" customHeight="1">
      <c r="A37" s="420" t="s">
        <v>421</v>
      </c>
      <c r="B37" s="400" t="s">
        <v>440</v>
      </c>
      <c r="C37" s="396" t="s">
        <v>96</v>
      </c>
      <c r="D37" s="401">
        <v>3</v>
      </c>
      <c r="E37" s="428">
        <v>769</v>
      </c>
      <c r="F37" s="402">
        <f t="shared" si="0"/>
        <v>2307</v>
      </c>
      <c r="G37" s="398"/>
      <c r="H37" s="400"/>
      <c r="I37" s="428">
        <v>2000</v>
      </c>
      <c r="J37" s="400">
        <f>I37*D37</f>
        <v>6000</v>
      </c>
      <c r="K37" s="428">
        <v>1380</v>
      </c>
      <c r="L37" s="400">
        <f>K37*D37</f>
        <v>4140</v>
      </c>
      <c r="M37" s="428">
        <v>2400</v>
      </c>
      <c r="N37" s="421">
        <f>M37*D37</f>
        <v>7200</v>
      </c>
    </row>
    <row r="38" spans="1:14" ht="25.5" customHeight="1">
      <c r="A38" s="418">
        <v>7</v>
      </c>
      <c r="B38" s="403" t="s">
        <v>441</v>
      </c>
      <c r="C38" s="396"/>
      <c r="D38" s="401"/>
      <c r="E38" s="428"/>
      <c r="F38" s="402">
        <f t="shared" si="0"/>
        <v>0</v>
      </c>
      <c r="G38" s="398"/>
      <c r="H38" s="400"/>
      <c r="I38" s="428"/>
      <c r="J38" s="400">
        <f>I38*D38</f>
        <v>0</v>
      </c>
      <c r="K38" s="428"/>
      <c r="L38" s="400">
        <f>K38*D38</f>
        <v>0</v>
      </c>
      <c r="M38" s="428">
        <v>0</v>
      </c>
      <c r="N38" s="421">
        <f>M38*D38</f>
        <v>0</v>
      </c>
    </row>
    <row r="39" spans="1:14" ht="25.5" customHeight="1">
      <c r="A39" s="420" t="s">
        <v>418</v>
      </c>
      <c r="B39" s="400" t="s">
        <v>439</v>
      </c>
      <c r="C39" s="396" t="s">
        <v>96</v>
      </c>
      <c r="D39" s="401">
        <v>0</v>
      </c>
      <c r="E39" s="428"/>
      <c r="F39" s="402">
        <f t="shared" si="0"/>
        <v>0</v>
      </c>
      <c r="G39" s="398"/>
      <c r="H39" s="400"/>
      <c r="I39" s="428"/>
      <c r="J39" s="400">
        <f>I39*D39</f>
        <v>0</v>
      </c>
      <c r="K39" s="428"/>
      <c r="L39" s="400">
        <f>K39*D39</f>
        <v>0</v>
      </c>
      <c r="M39" s="428">
        <v>0</v>
      </c>
      <c r="N39" s="421">
        <f>M39*D39</f>
        <v>0</v>
      </c>
    </row>
    <row r="40" spans="1:14" ht="25.5" customHeight="1">
      <c r="A40" s="420" t="s">
        <v>421</v>
      </c>
      <c r="B40" s="400" t="s">
        <v>440</v>
      </c>
      <c r="C40" s="396" t="s">
        <v>96</v>
      </c>
      <c r="D40" s="401">
        <v>3</v>
      </c>
      <c r="E40" s="428">
        <v>768</v>
      </c>
      <c r="F40" s="402">
        <f t="shared" si="0"/>
        <v>2304</v>
      </c>
      <c r="G40" s="398"/>
      <c r="H40" s="400"/>
      <c r="I40" s="428">
        <v>2500</v>
      </c>
      <c r="J40" s="400">
        <f>I40*D40</f>
        <v>7500</v>
      </c>
      <c r="K40" s="428">
        <v>1450</v>
      </c>
      <c r="L40" s="400">
        <f>K40*D40</f>
        <v>4350</v>
      </c>
      <c r="M40" s="428">
        <v>3300</v>
      </c>
      <c r="N40" s="421">
        <f>M40*D40</f>
        <v>9900</v>
      </c>
    </row>
    <row r="41" spans="1:14" ht="25.5" customHeight="1">
      <c r="A41" s="420"/>
      <c r="B41" s="403"/>
      <c r="C41" s="396"/>
      <c r="D41" s="401"/>
      <c r="E41" s="428"/>
      <c r="F41" s="402">
        <f t="shared" si="0"/>
        <v>0</v>
      </c>
      <c r="G41" s="398"/>
      <c r="H41" s="400"/>
      <c r="I41" s="428"/>
      <c r="J41" s="400">
        <f>I41*D41</f>
        <v>0</v>
      </c>
      <c r="K41" s="428"/>
      <c r="L41" s="400">
        <f>K41*D41</f>
        <v>0</v>
      </c>
      <c r="M41" s="428">
        <v>0</v>
      </c>
      <c r="N41" s="421">
        <f>M41*D41</f>
        <v>0</v>
      </c>
    </row>
    <row r="42" spans="1:14" ht="25.5" customHeight="1">
      <c r="A42" s="418">
        <v>8</v>
      </c>
      <c r="B42" s="403" t="s">
        <v>442</v>
      </c>
      <c r="C42" s="396"/>
      <c r="D42" s="401"/>
      <c r="E42" s="428"/>
      <c r="F42" s="402">
        <f t="shared" si="0"/>
        <v>0</v>
      </c>
      <c r="G42" s="398"/>
      <c r="H42" s="400"/>
      <c r="I42" s="428"/>
      <c r="J42" s="400">
        <f>I42*D42</f>
        <v>0</v>
      </c>
      <c r="K42" s="428"/>
      <c r="L42" s="400">
        <f>K42*D42</f>
        <v>0</v>
      </c>
      <c r="M42" s="428">
        <v>0</v>
      </c>
      <c r="N42" s="421">
        <f>M42*D42</f>
        <v>0</v>
      </c>
    </row>
    <row r="43" spans="1:14" ht="25.5" customHeight="1">
      <c r="A43" s="420" t="s">
        <v>418</v>
      </c>
      <c r="B43" s="400" t="s">
        <v>443</v>
      </c>
      <c r="C43" s="396" t="s">
        <v>96</v>
      </c>
      <c r="D43" s="401">
        <v>15</v>
      </c>
      <c r="E43" s="430">
        <v>1170</v>
      </c>
      <c r="F43" s="402">
        <f t="shared" si="0"/>
        <v>17550</v>
      </c>
      <c r="G43" s="406"/>
      <c r="H43" s="400"/>
      <c r="I43" s="430">
        <v>1000</v>
      </c>
      <c r="J43" s="400">
        <f>I43*D43</f>
        <v>15000</v>
      </c>
      <c r="K43" s="430">
        <v>4000</v>
      </c>
      <c r="L43" s="400">
        <f>K43*D43</f>
        <v>60000</v>
      </c>
      <c r="M43" s="428">
        <v>3300</v>
      </c>
      <c r="N43" s="421">
        <f>M43*D43</f>
        <v>49500</v>
      </c>
    </row>
    <row r="44" spans="1:14" ht="25.5" customHeight="1">
      <c r="A44" s="420" t="s">
        <v>421</v>
      </c>
      <c r="B44" s="400" t="s">
        <v>444</v>
      </c>
      <c r="C44" s="396" t="s">
        <v>96</v>
      </c>
      <c r="D44" s="401">
        <v>0</v>
      </c>
      <c r="E44" s="430"/>
      <c r="F44" s="402">
        <f t="shared" si="0"/>
        <v>0</v>
      </c>
      <c r="G44" s="406"/>
      <c r="H44" s="400"/>
      <c r="I44" s="430"/>
      <c r="J44" s="400">
        <f>I44*D44</f>
        <v>0</v>
      </c>
      <c r="K44" s="430"/>
      <c r="L44" s="400">
        <f>K44*D44</f>
        <v>0</v>
      </c>
      <c r="M44" s="428">
        <v>0</v>
      </c>
      <c r="N44" s="421">
        <f>M44*D44</f>
        <v>0</v>
      </c>
    </row>
    <row r="45" spans="1:14" ht="25.5" customHeight="1">
      <c r="A45" s="420" t="s">
        <v>423</v>
      </c>
      <c r="B45" s="400" t="s">
        <v>445</v>
      </c>
      <c r="C45" s="396" t="s">
        <v>96</v>
      </c>
      <c r="D45" s="401">
        <v>0</v>
      </c>
      <c r="E45" s="430"/>
      <c r="F45" s="402">
        <f t="shared" si="0"/>
        <v>0</v>
      </c>
      <c r="G45" s="406"/>
      <c r="H45" s="400"/>
      <c r="I45" s="430"/>
      <c r="J45" s="400">
        <f>I45*D45</f>
        <v>0</v>
      </c>
      <c r="K45" s="430"/>
      <c r="L45" s="400">
        <f>K45*D45</f>
        <v>0</v>
      </c>
      <c r="M45" s="428">
        <v>0</v>
      </c>
      <c r="N45" s="421">
        <f>M45*D45</f>
        <v>0</v>
      </c>
    </row>
    <row r="46" spans="1:14" ht="25.5" customHeight="1">
      <c r="A46" s="420"/>
      <c r="B46" s="400"/>
      <c r="C46" s="396"/>
      <c r="D46" s="401"/>
      <c r="E46" s="430"/>
      <c r="F46" s="402">
        <f t="shared" si="0"/>
        <v>0</v>
      </c>
      <c r="G46" s="406"/>
      <c r="H46" s="400"/>
      <c r="I46" s="430"/>
      <c r="J46" s="400">
        <f>I46*D46</f>
        <v>0</v>
      </c>
      <c r="K46" s="430"/>
      <c r="L46" s="400">
        <f>K46*D46</f>
        <v>0</v>
      </c>
      <c r="M46" s="428">
        <v>0</v>
      </c>
      <c r="N46" s="421">
        <f>M46*D46</f>
        <v>0</v>
      </c>
    </row>
    <row r="47" spans="1:14" ht="25.5" customHeight="1">
      <c r="A47" s="418">
        <v>9</v>
      </c>
      <c r="B47" s="407" t="s">
        <v>446</v>
      </c>
      <c r="C47" s="396" t="s">
        <v>96</v>
      </c>
      <c r="D47" s="401">
        <v>0</v>
      </c>
      <c r="E47" s="430"/>
      <c r="F47" s="402">
        <f t="shared" si="0"/>
        <v>0</v>
      </c>
      <c r="G47" s="406"/>
      <c r="H47" s="400"/>
      <c r="I47" s="430"/>
      <c r="J47" s="400">
        <f>I47*D47</f>
        <v>0</v>
      </c>
      <c r="K47" s="430"/>
      <c r="L47" s="400">
        <f>K47*D47</f>
        <v>0</v>
      </c>
      <c r="M47" s="428">
        <v>0</v>
      </c>
      <c r="N47" s="421">
        <f>M47*D47</f>
        <v>0</v>
      </c>
    </row>
    <row r="48" spans="1:14" ht="25.5" customHeight="1">
      <c r="A48" s="422" t="s">
        <v>448</v>
      </c>
      <c r="B48" s="408"/>
      <c r="C48" s="408"/>
      <c r="D48" s="408"/>
      <c r="E48" s="408"/>
      <c r="F48" s="409">
        <f>SUM(F5:F47)</f>
        <v>60212.5</v>
      </c>
      <c r="G48" s="410"/>
      <c r="H48" s="410"/>
      <c r="I48" s="410"/>
      <c r="J48" s="410">
        <f t="shared" ref="J48" si="1">SUM(J5:J47)</f>
        <v>62450</v>
      </c>
      <c r="K48" s="410"/>
      <c r="L48" s="410">
        <f t="shared" ref="L48:N48" si="2">SUM(L5:L47)</f>
        <v>94990</v>
      </c>
      <c r="M48" s="410"/>
      <c r="N48" s="423">
        <f t="shared" si="2"/>
        <v>146160</v>
      </c>
    </row>
    <row r="49" spans="1:14" s="98" customFormat="1" ht="73" customHeight="1" thickBot="1">
      <c r="A49" s="424"/>
      <c r="B49" s="425" t="s">
        <v>447</v>
      </c>
      <c r="C49" s="425"/>
      <c r="D49" s="425"/>
      <c r="E49" s="425"/>
      <c r="F49" s="425"/>
      <c r="G49" s="425"/>
      <c r="H49" s="426"/>
      <c r="I49" s="426"/>
      <c r="J49" s="426"/>
      <c r="K49" s="426"/>
      <c r="L49" s="426"/>
      <c r="M49" s="426"/>
      <c r="N49" s="427"/>
    </row>
  </sheetData>
  <mergeCells count="11">
    <mergeCell ref="B49:G49"/>
    <mergeCell ref="G2:H2"/>
    <mergeCell ref="I2:J2"/>
    <mergeCell ref="K2:L2"/>
    <mergeCell ref="M2:N2"/>
    <mergeCell ref="A1:N1"/>
    <mergeCell ref="D2:D3"/>
    <mergeCell ref="C2:C3"/>
    <mergeCell ref="B2:B3"/>
    <mergeCell ref="A2:A3"/>
    <mergeCell ref="E2:F2"/>
  </mergeCells>
  <pageMargins left="0.7" right="0.7" top="0.75" bottom="0.75" header="0.3" footer="0.3"/>
  <pageSetup scale="43" orientation="portrait"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5BBB0-FD45-426C-B775-9FD2DABBD36D}">
  <dimension ref="A1:O29"/>
  <sheetViews>
    <sheetView showZeros="0" view="pageBreakPreview" zoomScale="40" zoomScaleNormal="55" zoomScaleSheetLayoutView="40" workbookViewId="0">
      <pane ySplit="3" topLeftCell="A4" activePane="bottomLeft" state="frozen"/>
      <selection pane="bottomLeft" activeCell="D27" sqref="D27"/>
    </sheetView>
  </sheetViews>
  <sheetFormatPr defaultRowHeight="16"/>
  <cols>
    <col min="1" max="1" width="8" style="103" customWidth="1"/>
    <col min="2" max="2" width="63.1796875" style="104" customWidth="1"/>
    <col min="3" max="3" width="21.54296875" style="105" customWidth="1"/>
    <col min="4" max="4" width="10" style="106" customWidth="1"/>
    <col min="5" max="5" width="9.453125" style="103" customWidth="1"/>
    <col min="6" max="6" width="14.6328125" style="105" customWidth="1"/>
    <col min="7" max="7" width="16.08984375" style="107" customWidth="1"/>
    <col min="8" max="8" width="17.453125" style="107" customWidth="1"/>
    <col min="9" max="9" width="16.08984375" style="88" customWidth="1"/>
    <col min="10" max="10" width="17.453125" style="88" customWidth="1"/>
    <col min="11" max="11" width="21.54296875" style="88" customWidth="1"/>
    <col min="12" max="12" width="11.90625" style="88" customWidth="1"/>
    <col min="13" max="13" width="18.6328125" style="88" customWidth="1"/>
    <col min="14" max="14" width="16" style="88" customWidth="1"/>
    <col min="15" max="15" width="22.26953125" style="88" bestFit="1" customWidth="1"/>
    <col min="16" max="157" width="8.7265625" style="88"/>
    <col min="158" max="158" width="8" style="88" customWidth="1"/>
    <col min="159" max="159" width="63.1796875" style="88" customWidth="1"/>
    <col min="160" max="160" width="10.7265625" style="88" customWidth="1"/>
    <col min="161" max="161" width="9.26953125" style="88" customWidth="1"/>
    <col min="162" max="162" width="22" style="88" customWidth="1"/>
    <col min="163" max="163" width="14.26953125" style="88" customWidth="1"/>
    <col min="164" max="164" width="8.7265625" style="88"/>
    <col min="165" max="165" width="13.1796875" style="88" customWidth="1"/>
    <col min="166" max="413" width="8.7265625" style="88"/>
    <col min="414" max="414" width="8" style="88" customWidth="1"/>
    <col min="415" max="415" width="63.1796875" style="88" customWidth="1"/>
    <col min="416" max="416" width="10.7265625" style="88" customWidth="1"/>
    <col min="417" max="417" width="9.26953125" style="88" customWidth="1"/>
    <col min="418" max="418" width="22" style="88" customWidth="1"/>
    <col min="419" max="419" width="14.26953125" style="88" customWidth="1"/>
    <col min="420" max="420" width="8.7265625" style="88"/>
    <col min="421" max="421" width="13.1796875" style="88" customWidth="1"/>
    <col min="422" max="669" width="8.7265625" style="88"/>
    <col min="670" max="670" width="8" style="88" customWidth="1"/>
    <col min="671" max="671" width="63.1796875" style="88" customWidth="1"/>
    <col min="672" max="672" width="10.7265625" style="88" customWidth="1"/>
    <col min="673" max="673" width="9.26953125" style="88" customWidth="1"/>
    <col min="674" max="674" width="22" style="88" customWidth="1"/>
    <col min="675" max="675" width="14.26953125" style="88" customWidth="1"/>
    <col min="676" max="676" width="8.7265625" style="88"/>
    <col min="677" max="677" width="13.1796875" style="88" customWidth="1"/>
    <col min="678" max="925" width="8.7265625" style="88"/>
    <col min="926" max="926" width="8" style="88" customWidth="1"/>
    <col min="927" max="927" width="63.1796875" style="88" customWidth="1"/>
    <col min="928" max="928" width="10.7265625" style="88" customWidth="1"/>
    <col min="929" max="929" width="9.26953125" style="88" customWidth="1"/>
    <col min="930" max="930" width="22" style="88" customWidth="1"/>
    <col min="931" max="931" width="14.26953125" style="88" customWidth="1"/>
    <col min="932" max="932" width="8.7265625" style="88"/>
    <col min="933" max="933" width="13.1796875" style="88" customWidth="1"/>
    <col min="934" max="1181" width="8.7265625" style="88"/>
    <col min="1182" max="1182" width="8" style="88" customWidth="1"/>
    <col min="1183" max="1183" width="63.1796875" style="88" customWidth="1"/>
    <col min="1184" max="1184" width="10.7265625" style="88" customWidth="1"/>
    <col min="1185" max="1185" width="9.26953125" style="88" customWidth="1"/>
    <col min="1186" max="1186" width="22" style="88" customWidth="1"/>
    <col min="1187" max="1187" width="14.26953125" style="88" customWidth="1"/>
    <col min="1188" max="1188" width="8.7265625" style="88"/>
    <col min="1189" max="1189" width="13.1796875" style="88" customWidth="1"/>
    <col min="1190" max="1437" width="8.7265625" style="88"/>
    <col min="1438" max="1438" width="8" style="88" customWidth="1"/>
    <col min="1439" max="1439" width="63.1796875" style="88" customWidth="1"/>
    <col min="1440" max="1440" width="10.7265625" style="88" customWidth="1"/>
    <col min="1441" max="1441" width="9.26953125" style="88" customWidth="1"/>
    <col min="1442" max="1442" width="22" style="88" customWidth="1"/>
    <col min="1443" max="1443" width="14.26953125" style="88" customWidth="1"/>
    <col min="1444" max="1444" width="8.7265625" style="88"/>
    <col min="1445" max="1445" width="13.1796875" style="88" customWidth="1"/>
    <col min="1446" max="1693" width="8.7265625" style="88"/>
    <col min="1694" max="1694" width="8" style="88" customWidth="1"/>
    <col min="1695" max="1695" width="63.1796875" style="88" customWidth="1"/>
    <col min="1696" max="1696" width="10.7265625" style="88" customWidth="1"/>
    <col min="1697" max="1697" width="9.26953125" style="88" customWidth="1"/>
    <col min="1698" max="1698" width="22" style="88" customWidth="1"/>
    <col min="1699" max="1699" width="14.26953125" style="88" customWidth="1"/>
    <col min="1700" max="1700" width="8.7265625" style="88"/>
    <col min="1701" max="1701" width="13.1796875" style="88" customWidth="1"/>
    <col min="1702" max="1949" width="8.7265625" style="88"/>
    <col min="1950" max="1950" width="8" style="88" customWidth="1"/>
    <col min="1951" max="1951" width="63.1796875" style="88" customWidth="1"/>
    <col min="1952" max="1952" width="10.7265625" style="88" customWidth="1"/>
    <col min="1953" max="1953" width="9.26953125" style="88" customWidth="1"/>
    <col min="1954" max="1954" width="22" style="88" customWidth="1"/>
    <col min="1955" max="1955" width="14.26953125" style="88" customWidth="1"/>
    <col min="1956" max="1956" width="8.7265625" style="88"/>
    <col min="1957" max="1957" width="13.1796875" style="88" customWidth="1"/>
    <col min="1958" max="2205" width="8.7265625" style="88"/>
    <col min="2206" max="2206" width="8" style="88" customWidth="1"/>
    <col min="2207" max="2207" width="63.1796875" style="88" customWidth="1"/>
    <col min="2208" max="2208" width="10.7265625" style="88" customWidth="1"/>
    <col min="2209" max="2209" width="9.26953125" style="88" customWidth="1"/>
    <col min="2210" max="2210" width="22" style="88" customWidth="1"/>
    <col min="2211" max="2211" width="14.26953125" style="88" customWidth="1"/>
    <col min="2212" max="2212" width="8.7265625" style="88"/>
    <col min="2213" max="2213" width="13.1796875" style="88" customWidth="1"/>
    <col min="2214" max="2461" width="8.7265625" style="88"/>
    <col min="2462" max="2462" width="8" style="88" customWidth="1"/>
    <col min="2463" max="2463" width="63.1796875" style="88" customWidth="1"/>
    <col min="2464" max="2464" width="10.7265625" style="88" customWidth="1"/>
    <col min="2465" max="2465" width="9.26953125" style="88" customWidth="1"/>
    <col min="2466" max="2466" width="22" style="88" customWidth="1"/>
    <col min="2467" max="2467" width="14.26953125" style="88" customWidth="1"/>
    <col min="2468" max="2468" width="8.7265625" style="88"/>
    <col min="2469" max="2469" width="13.1796875" style="88" customWidth="1"/>
    <col min="2470" max="2717" width="8.7265625" style="88"/>
    <col min="2718" max="2718" width="8" style="88" customWidth="1"/>
    <col min="2719" max="2719" width="63.1796875" style="88" customWidth="1"/>
    <col min="2720" max="2720" width="10.7265625" style="88" customWidth="1"/>
    <col min="2721" max="2721" width="9.26953125" style="88" customWidth="1"/>
    <col min="2722" max="2722" width="22" style="88" customWidth="1"/>
    <col min="2723" max="2723" width="14.26953125" style="88" customWidth="1"/>
    <col min="2724" max="2724" width="8.7265625" style="88"/>
    <col min="2725" max="2725" width="13.1796875" style="88" customWidth="1"/>
    <col min="2726" max="2973" width="8.7265625" style="88"/>
    <col min="2974" max="2974" width="8" style="88" customWidth="1"/>
    <col min="2975" max="2975" width="63.1796875" style="88" customWidth="1"/>
    <col min="2976" max="2976" width="10.7265625" style="88" customWidth="1"/>
    <col min="2977" max="2977" width="9.26953125" style="88" customWidth="1"/>
    <col min="2978" max="2978" width="22" style="88" customWidth="1"/>
    <col min="2979" max="2979" width="14.26953125" style="88" customWidth="1"/>
    <col min="2980" max="2980" width="8.7265625" style="88"/>
    <col min="2981" max="2981" width="13.1796875" style="88" customWidth="1"/>
    <col min="2982" max="3229" width="8.7265625" style="88"/>
    <col min="3230" max="3230" width="8" style="88" customWidth="1"/>
    <col min="3231" max="3231" width="63.1796875" style="88" customWidth="1"/>
    <col min="3232" max="3232" width="10.7265625" style="88" customWidth="1"/>
    <col min="3233" max="3233" width="9.26953125" style="88" customWidth="1"/>
    <col min="3234" max="3234" width="22" style="88" customWidth="1"/>
    <col min="3235" max="3235" width="14.26953125" style="88" customWidth="1"/>
    <col min="3236" max="3236" width="8.7265625" style="88"/>
    <col min="3237" max="3237" width="13.1796875" style="88" customWidth="1"/>
    <col min="3238" max="3485" width="8.7265625" style="88"/>
    <col min="3486" max="3486" width="8" style="88" customWidth="1"/>
    <col min="3487" max="3487" width="63.1796875" style="88" customWidth="1"/>
    <col min="3488" max="3488" width="10.7265625" style="88" customWidth="1"/>
    <col min="3489" max="3489" width="9.26953125" style="88" customWidth="1"/>
    <col min="3490" max="3490" width="22" style="88" customWidth="1"/>
    <col min="3491" max="3491" width="14.26953125" style="88" customWidth="1"/>
    <col min="3492" max="3492" width="8.7265625" style="88"/>
    <col min="3493" max="3493" width="13.1796875" style="88" customWidth="1"/>
    <col min="3494" max="3741" width="8.7265625" style="88"/>
    <col min="3742" max="3742" width="8" style="88" customWidth="1"/>
    <col min="3743" max="3743" width="63.1796875" style="88" customWidth="1"/>
    <col min="3744" max="3744" width="10.7265625" style="88" customWidth="1"/>
    <col min="3745" max="3745" width="9.26953125" style="88" customWidth="1"/>
    <col min="3746" max="3746" width="22" style="88" customWidth="1"/>
    <col min="3747" max="3747" width="14.26953125" style="88" customWidth="1"/>
    <col min="3748" max="3748" width="8.7265625" style="88"/>
    <col min="3749" max="3749" width="13.1796875" style="88" customWidth="1"/>
    <col min="3750" max="3997" width="8.7265625" style="88"/>
    <col min="3998" max="3998" width="8" style="88" customWidth="1"/>
    <col min="3999" max="3999" width="63.1796875" style="88" customWidth="1"/>
    <col min="4000" max="4000" width="10.7265625" style="88" customWidth="1"/>
    <col min="4001" max="4001" width="9.26953125" style="88" customWidth="1"/>
    <col min="4002" max="4002" width="22" style="88" customWidth="1"/>
    <col min="4003" max="4003" width="14.26953125" style="88" customWidth="1"/>
    <col min="4004" max="4004" width="8.7265625" style="88"/>
    <col min="4005" max="4005" width="13.1796875" style="88" customWidth="1"/>
    <col min="4006" max="4253" width="8.7265625" style="88"/>
    <col min="4254" max="4254" width="8" style="88" customWidth="1"/>
    <col min="4255" max="4255" width="63.1796875" style="88" customWidth="1"/>
    <col min="4256" max="4256" width="10.7265625" style="88" customWidth="1"/>
    <col min="4257" max="4257" width="9.26953125" style="88" customWidth="1"/>
    <col min="4258" max="4258" width="22" style="88" customWidth="1"/>
    <col min="4259" max="4259" width="14.26953125" style="88" customWidth="1"/>
    <col min="4260" max="4260" width="8.7265625" style="88"/>
    <col min="4261" max="4261" width="13.1796875" style="88" customWidth="1"/>
    <col min="4262" max="4509" width="8.7265625" style="88"/>
    <col min="4510" max="4510" width="8" style="88" customWidth="1"/>
    <col min="4511" max="4511" width="63.1796875" style="88" customWidth="1"/>
    <col min="4512" max="4512" width="10.7265625" style="88" customWidth="1"/>
    <col min="4513" max="4513" width="9.26953125" style="88" customWidth="1"/>
    <col min="4514" max="4514" width="22" style="88" customWidth="1"/>
    <col min="4515" max="4515" width="14.26953125" style="88" customWidth="1"/>
    <col min="4516" max="4516" width="8.7265625" style="88"/>
    <col min="4517" max="4517" width="13.1796875" style="88" customWidth="1"/>
    <col min="4518" max="4765" width="8.7265625" style="88"/>
    <col min="4766" max="4766" width="8" style="88" customWidth="1"/>
    <col min="4767" max="4767" width="63.1796875" style="88" customWidth="1"/>
    <col min="4768" max="4768" width="10.7265625" style="88" customWidth="1"/>
    <col min="4769" max="4769" width="9.26953125" style="88" customWidth="1"/>
    <col min="4770" max="4770" width="22" style="88" customWidth="1"/>
    <col min="4771" max="4771" width="14.26953125" style="88" customWidth="1"/>
    <col min="4772" max="4772" width="8.7265625" style="88"/>
    <col min="4773" max="4773" width="13.1796875" style="88" customWidth="1"/>
    <col min="4774" max="5021" width="8.7265625" style="88"/>
    <col min="5022" max="5022" width="8" style="88" customWidth="1"/>
    <col min="5023" max="5023" width="63.1796875" style="88" customWidth="1"/>
    <col min="5024" max="5024" width="10.7265625" style="88" customWidth="1"/>
    <col min="5025" max="5025" width="9.26953125" style="88" customWidth="1"/>
    <col min="5026" max="5026" width="22" style="88" customWidth="1"/>
    <col min="5027" max="5027" width="14.26953125" style="88" customWidth="1"/>
    <col min="5028" max="5028" width="8.7265625" style="88"/>
    <col min="5029" max="5029" width="13.1796875" style="88" customWidth="1"/>
    <col min="5030" max="5277" width="8.7265625" style="88"/>
    <col min="5278" max="5278" width="8" style="88" customWidth="1"/>
    <col min="5279" max="5279" width="63.1796875" style="88" customWidth="1"/>
    <col min="5280" max="5280" width="10.7265625" style="88" customWidth="1"/>
    <col min="5281" max="5281" width="9.26953125" style="88" customWidth="1"/>
    <col min="5282" max="5282" width="22" style="88" customWidth="1"/>
    <col min="5283" max="5283" width="14.26953125" style="88" customWidth="1"/>
    <col min="5284" max="5284" width="8.7265625" style="88"/>
    <col min="5285" max="5285" width="13.1796875" style="88" customWidth="1"/>
    <col min="5286" max="5533" width="8.7265625" style="88"/>
    <col min="5534" max="5534" width="8" style="88" customWidth="1"/>
    <col min="5535" max="5535" width="63.1796875" style="88" customWidth="1"/>
    <col min="5536" max="5536" width="10.7265625" style="88" customWidth="1"/>
    <col min="5537" max="5537" width="9.26953125" style="88" customWidth="1"/>
    <col min="5538" max="5538" width="22" style="88" customWidth="1"/>
    <col min="5539" max="5539" width="14.26953125" style="88" customWidth="1"/>
    <col min="5540" max="5540" width="8.7265625" style="88"/>
    <col min="5541" max="5541" width="13.1796875" style="88" customWidth="1"/>
    <col min="5542" max="5789" width="8.7265625" style="88"/>
    <col min="5790" max="5790" width="8" style="88" customWidth="1"/>
    <col min="5791" max="5791" width="63.1796875" style="88" customWidth="1"/>
    <col min="5792" max="5792" width="10.7265625" style="88" customWidth="1"/>
    <col min="5793" max="5793" width="9.26953125" style="88" customWidth="1"/>
    <col min="5794" max="5794" width="22" style="88" customWidth="1"/>
    <col min="5795" max="5795" width="14.26953125" style="88" customWidth="1"/>
    <col min="5796" max="5796" width="8.7265625" style="88"/>
    <col min="5797" max="5797" width="13.1796875" style="88" customWidth="1"/>
    <col min="5798" max="6045" width="8.7265625" style="88"/>
    <col min="6046" max="6046" width="8" style="88" customWidth="1"/>
    <col min="6047" max="6047" width="63.1796875" style="88" customWidth="1"/>
    <col min="6048" max="6048" width="10.7265625" style="88" customWidth="1"/>
    <col min="6049" max="6049" width="9.26953125" style="88" customWidth="1"/>
    <col min="6050" max="6050" width="22" style="88" customWidth="1"/>
    <col min="6051" max="6051" width="14.26953125" style="88" customWidth="1"/>
    <col min="6052" max="6052" width="8.7265625" style="88"/>
    <col min="6053" max="6053" width="13.1796875" style="88" customWidth="1"/>
    <col min="6054" max="6301" width="8.7265625" style="88"/>
    <col min="6302" max="6302" width="8" style="88" customWidth="1"/>
    <col min="6303" max="6303" width="63.1796875" style="88" customWidth="1"/>
    <col min="6304" max="6304" width="10.7265625" style="88" customWidth="1"/>
    <col min="6305" max="6305" width="9.26953125" style="88" customWidth="1"/>
    <col min="6306" max="6306" width="22" style="88" customWidth="1"/>
    <col min="6307" max="6307" width="14.26953125" style="88" customWidth="1"/>
    <col min="6308" max="6308" width="8.7265625" style="88"/>
    <col min="6309" max="6309" width="13.1796875" style="88" customWidth="1"/>
    <col min="6310" max="6557" width="8.7265625" style="88"/>
    <col min="6558" max="6558" width="8" style="88" customWidth="1"/>
    <col min="6559" max="6559" width="63.1796875" style="88" customWidth="1"/>
    <col min="6560" max="6560" width="10.7265625" style="88" customWidth="1"/>
    <col min="6561" max="6561" width="9.26953125" style="88" customWidth="1"/>
    <col min="6562" max="6562" width="22" style="88" customWidth="1"/>
    <col min="6563" max="6563" width="14.26953125" style="88" customWidth="1"/>
    <col min="6564" max="6564" width="8.7265625" style="88"/>
    <col min="6565" max="6565" width="13.1796875" style="88" customWidth="1"/>
    <col min="6566" max="6813" width="8.7265625" style="88"/>
    <col min="6814" max="6814" width="8" style="88" customWidth="1"/>
    <col min="6815" max="6815" width="63.1796875" style="88" customWidth="1"/>
    <col min="6816" max="6816" width="10.7265625" style="88" customWidth="1"/>
    <col min="6817" max="6817" width="9.26953125" style="88" customWidth="1"/>
    <col min="6818" max="6818" width="22" style="88" customWidth="1"/>
    <col min="6819" max="6819" width="14.26953125" style="88" customWidth="1"/>
    <col min="6820" max="6820" width="8.7265625" style="88"/>
    <col min="6821" max="6821" width="13.1796875" style="88" customWidth="1"/>
    <col min="6822" max="7069" width="8.7265625" style="88"/>
    <col min="7070" max="7070" width="8" style="88" customWidth="1"/>
    <col min="7071" max="7071" width="63.1796875" style="88" customWidth="1"/>
    <col min="7072" max="7072" width="10.7265625" style="88" customWidth="1"/>
    <col min="7073" max="7073" width="9.26953125" style="88" customWidth="1"/>
    <col min="7074" max="7074" width="22" style="88" customWidth="1"/>
    <col min="7075" max="7075" width="14.26953125" style="88" customWidth="1"/>
    <col min="7076" max="7076" width="8.7265625" style="88"/>
    <col min="7077" max="7077" width="13.1796875" style="88" customWidth="1"/>
    <col min="7078" max="7325" width="8.7265625" style="88"/>
    <col min="7326" max="7326" width="8" style="88" customWidth="1"/>
    <col min="7327" max="7327" width="63.1796875" style="88" customWidth="1"/>
    <col min="7328" max="7328" width="10.7265625" style="88" customWidth="1"/>
    <col min="7329" max="7329" width="9.26953125" style="88" customWidth="1"/>
    <col min="7330" max="7330" width="22" style="88" customWidth="1"/>
    <col min="7331" max="7331" width="14.26953125" style="88" customWidth="1"/>
    <col min="7332" max="7332" width="8.7265625" style="88"/>
    <col min="7333" max="7333" width="13.1796875" style="88" customWidth="1"/>
    <col min="7334" max="7581" width="8.7265625" style="88"/>
    <col min="7582" max="7582" width="8" style="88" customWidth="1"/>
    <col min="7583" max="7583" width="63.1796875" style="88" customWidth="1"/>
    <col min="7584" max="7584" width="10.7265625" style="88" customWidth="1"/>
    <col min="7585" max="7585" width="9.26953125" style="88" customWidth="1"/>
    <col min="7586" max="7586" width="22" style="88" customWidth="1"/>
    <col min="7587" max="7587" width="14.26953125" style="88" customWidth="1"/>
    <col min="7588" max="7588" width="8.7265625" style="88"/>
    <col min="7589" max="7589" width="13.1796875" style="88" customWidth="1"/>
    <col min="7590" max="7837" width="8.7265625" style="88"/>
    <col min="7838" max="7838" width="8" style="88" customWidth="1"/>
    <col min="7839" max="7839" width="63.1796875" style="88" customWidth="1"/>
    <col min="7840" max="7840" width="10.7265625" style="88" customWidth="1"/>
    <col min="7841" max="7841" width="9.26953125" style="88" customWidth="1"/>
    <col min="7842" max="7842" width="22" style="88" customWidth="1"/>
    <col min="7843" max="7843" width="14.26953125" style="88" customWidth="1"/>
    <col min="7844" max="7844" width="8.7265625" style="88"/>
    <col min="7845" max="7845" width="13.1796875" style="88" customWidth="1"/>
    <col min="7846" max="8093" width="8.7265625" style="88"/>
    <col min="8094" max="8094" width="8" style="88" customWidth="1"/>
    <col min="8095" max="8095" width="63.1796875" style="88" customWidth="1"/>
    <col min="8096" max="8096" width="10.7265625" style="88" customWidth="1"/>
    <col min="8097" max="8097" width="9.26953125" style="88" customWidth="1"/>
    <col min="8098" max="8098" width="22" style="88" customWidth="1"/>
    <col min="8099" max="8099" width="14.26953125" style="88" customWidth="1"/>
    <col min="8100" max="8100" width="8.7265625" style="88"/>
    <col min="8101" max="8101" width="13.1796875" style="88" customWidth="1"/>
    <col min="8102" max="8349" width="8.7265625" style="88"/>
    <col min="8350" max="8350" width="8" style="88" customWidth="1"/>
    <col min="8351" max="8351" width="63.1796875" style="88" customWidth="1"/>
    <col min="8352" max="8352" width="10.7265625" style="88" customWidth="1"/>
    <col min="8353" max="8353" width="9.26953125" style="88" customWidth="1"/>
    <col min="8354" max="8354" width="22" style="88" customWidth="1"/>
    <col min="8355" max="8355" width="14.26953125" style="88" customWidth="1"/>
    <col min="8356" max="8356" width="8.7265625" style="88"/>
    <col min="8357" max="8357" width="13.1796875" style="88" customWidth="1"/>
    <col min="8358" max="8605" width="8.7265625" style="88"/>
    <col min="8606" max="8606" width="8" style="88" customWidth="1"/>
    <col min="8607" max="8607" width="63.1796875" style="88" customWidth="1"/>
    <col min="8608" max="8608" width="10.7265625" style="88" customWidth="1"/>
    <col min="8609" max="8609" width="9.26953125" style="88" customWidth="1"/>
    <col min="8610" max="8610" width="22" style="88" customWidth="1"/>
    <col min="8611" max="8611" width="14.26953125" style="88" customWidth="1"/>
    <col min="8612" max="8612" width="8.7265625" style="88"/>
    <col min="8613" max="8613" width="13.1796875" style="88" customWidth="1"/>
    <col min="8614" max="8861" width="8.7265625" style="88"/>
    <col min="8862" max="8862" width="8" style="88" customWidth="1"/>
    <col min="8863" max="8863" width="63.1796875" style="88" customWidth="1"/>
    <col min="8864" max="8864" width="10.7265625" style="88" customWidth="1"/>
    <col min="8865" max="8865" width="9.26953125" style="88" customWidth="1"/>
    <col min="8866" max="8866" width="22" style="88" customWidth="1"/>
    <col min="8867" max="8867" width="14.26953125" style="88" customWidth="1"/>
    <col min="8868" max="8868" width="8.7265625" style="88"/>
    <col min="8869" max="8869" width="13.1796875" style="88" customWidth="1"/>
    <col min="8870" max="9117" width="8.7265625" style="88"/>
    <col min="9118" max="9118" width="8" style="88" customWidth="1"/>
    <col min="9119" max="9119" width="63.1796875" style="88" customWidth="1"/>
    <col min="9120" max="9120" width="10.7265625" style="88" customWidth="1"/>
    <col min="9121" max="9121" width="9.26953125" style="88" customWidth="1"/>
    <col min="9122" max="9122" width="22" style="88" customWidth="1"/>
    <col min="9123" max="9123" width="14.26953125" style="88" customWidth="1"/>
    <col min="9124" max="9124" width="8.7265625" style="88"/>
    <col min="9125" max="9125" width="13.1796875" style="88" customWidth="1"/>
    <col min="9126" max="9373" width="8.7265625" style="88"/>
    <col min="9374" max="9374" width="8" style="88" customWidth="1"/>
    <col min="9375" max="9375" width="63.1796875" style="88" customWidth="1"/>
    <col min="9376" max="9376" width="10.7265625" style="88" customWidth="1"/>
    <col min="9377" max="9377" width="9.26953125" style="88" customWidth="1"/>
    <col min="9378" max="9378" width="22" style="88" customWidth="1"/>
    <col min="9379" max="9379" width="14.26953125" style="88" customWidth="1"/>
    <col min="9380" max="9380" width="8.7265625" style="88"/>
    <col min="9381" max="9381" width="13.1796875" style="88" customWidth="1"/>
    <col min="9382" max="9629" width="8.7265625" style="88"/>
    <col min="9630" max="9630" width="8" style="88" customWidth="1"/>
    <col min="9631" max="9631" width="63.1796875" style="88" customWidth="1"/>
    <col min="9632" max="9632" width="10.7265625" style="88" customWidth="1"/>
    <col min="9633" max="9633" width="9.26953125" style="88" customWidth="1"/>
    <col min="9634" max="9634" width="22" style="88" customWidth="1"/>
    <col min="9635" max="9635" width="14.26953125" style="88" customWidth="1"/>
    <col min="9636" max="9636" width="8.7265625" style="88"/>
    <col min="9637" max="9637" width="13.1796875" style="88" customWidth="1"/>
    <col min="9638" max="9885" width="8.7265625" style="88"/>
    <col min="9886" max="9886" width="8" style="88" customWidth="1"/>
    <col min="9887" max="9887" width="63.1796875" style="88" customWidth="1"/>
    <col min="9888" max="9888" width="10.7265625" style="88" customWidth="1"/>
    <col min="9889" max="9889" width="9.26953125" style="88" customWidth="1"/>
    <col min="9890" max="9890" width="22" style="88" customWidth="1"/>
    <col min="9891" max="9891" width="14.26953125" style="88" customWidth="1"/>
    <col min="9892" max="9892" width="8.7265625" style="88"/>
    <col min="9893" max="9893" width="13.1796875" style="88" customWidth="1"/>
    <col min="9894" max="10141" width="8.7265625" style="88"/>
    <col min="10142" max="10142" width="8" style="88" customWidth="1"/>
    <col min="10143" max="10143" width="63.1796875" style="88" customWidth="1"/>
    <col min="10144" max="10144" width="10.7265625" style="88" customWidth="1"/>
    <col min="10145" max="10145" width="9.26953125" style="88" customWidth="1"/>
    <col min="10146" max="10146" width="22" style="88" customWidth="1"/>
    <col min="10147" max="10147" width="14.26953125" style="88" customWidth="1"/>
    <col min="10148" max="10148" width="8.7265625" style="88"/>
    <col min="10149" max="10149" width="13.1796875" style="88" customWidth="1"/>
    <col min="10150" max="10397" width="8.7265625" style="88"/>
    <col min="10398" max="10398" width="8" style="88" customWidth="1"/>
    <col min="10399" max="10399" width="63.1796875" style="88" customWidth="1"/>
    <col min="10400" max="10400" width="10.7265625" style="88" customWidth="1"/>
    <col min="10401" max="10401" width="9.26953125" style="88" customWidth="1"/>
    <col min="10402" max="10402" width="22" style="88" customWidth="1"/>
    <col min="10403" max="10403" width="14.26953125" style="88" customWidth="1"/>
    <col min="10404" max="10404" width="8.7265625" style="88"/>
    <col min="10405" max="10405" width="13.1796875" style="88" customWidth="1"/>
    <col min="10406" max="10653" width="8.7265625" style="88"/>
    <col min="10654" max="10654" width="8" style="88" customWidth="1"/>
    <col min="10655" max="10655" width="63.1796875" style="88" customWidth="1"/>
    <col min="10656" max="10656" width="10.7265625" style="88" customWidth="1"/>
    <col min="10657" max="10657" width="9.26953125" style="88" customWidth="1"/>
    <col min="10658" max="10658" width="22" style="88" customWidth="1"/>
    <col min="10659" max="10659" width="14.26953125" style="88" customWidth="1"/>
    <col min="10660" max="10660" width="8.7265625" style="88"/>
    <col min="10661" max="10661" width="13.1796875" style="88" customWidth="1"/>
    <col min="10662" max="10909" width="8.7265625" style="88"/>
    <col min="10910" max="10910" width="8" style="88" customWidth="1"/>
    <col min="10911" max="10911" width="63.1796875" style="88" customWidth="1"/>
    <col min="10912" max="10912" width="10.7265625" style="88" customWidth="1"/>
    <col min="10913" max="10913" width="9.26953125" style="88" customWidth="1"/>
    <col min="10914" max="10914" width="22" style="88" customWidth="1"/>
    <col min="10915" max="10915" width="14.26953125" style="88" customWidth="1"/>
    <col min="10916" max="10916" width="8.7265625" style="88"/>
    <col min="10917" max="10917" width="13.1796875" style="88" customWidth="1"/>
    <col min="10918" max="11165" width="8.7265625" style="88"/>
    <col min="11166" max="11166" width="8" style="88" customWidth="1"/>
    <col min="11167" max="11167" width="63.1796875" style="88" customWidth="1"/>
    <col min="11168" max="11168" width="10.7265625" style="88" customWidth="1"/>
    <col min="11169" max="11169" width="9.26953125" style="88" customWidth="1"/>
    <col min="11170" max="11170" width="22" style="88" customWidth="1"/>
    <col min="11171" max="11171" width="14.26953125" style="88" customWidth="1"/>
    <col min="11172" max="11172" width="8.7265625" style="88"/>
    <col min="11173" max="11173" width="13.1796875" style="88" customWidth="1"/>
    <col min="11174" max="11421" width="8.7265625" style="88"/>
    <col min="11422" max="11422" width="8" style="88" customWidth="1"/>
    <col min="11423" max="11423" width="63.1796875" style="88" customWidth="1"/>
    <col min="11424" max="11424" width="10.7265625" style="88" customWidth="1"/>
    <col min="11425" max="11425" width="9.26953125" style="88" customWidth="1"/>
    <col min="11426" max="11426" width="22" style="88" customWidth="1"/>
    <col min="11427" max="11427" width="14.26953125" style="88" customWidth="1"/>
    <col min="11428" max="11428" width="8.7265625" style="88"/>
    <col min="11429" max="11429" width="13.1796875" style="88" customWidth="1"/>
    <col min="11430" max="11677" width="8.7265625" style="88"/>
    <col min="11678" max="11678" width="8" style="88" customWidth="1"/>
    <col min="11679" max="11679" width="63.1796875" style="88" customWidth="1"/>
    <col min="11680" max="11680" width="10.7265625" style="88" customWidth="1"/>
    <col min="11681" max="11681" width="9.26953125" style="88" customWidth="1"/>
    <col min="11682" max="11682" width="22" style="88" customWidth="1"/>
    <col min="11683" max="11683" width="14.26953125" style="88" customWidth="1"/>
    <col min="11684" max="11684" width="8.7265625" style="88"/>
    <col min="11685" max="11685" width="13.1796875" style="88" customWidth="1"/>
    <col min="11686" max="11933" width="8.7265625" style="88"/>
    <col min="11934" max="11934" width="8" style="88" customWidth="1"/>
    <col min="11935" max="11935" width="63.1796875" style="88" customWidth="1"/>
    <col min="11936" max="11936" width="10.7265625" style="88" customWidth="1"/>
    <col min="11937" max="11937" width="9.26953125" style="88" customWidth="1"/>
    <col min="11938" max="11938" width="22" style="88" customWidth="1"/>
    <col min="11939" max="11939" width="14.26953125" style="88" customWidth="1"/>
    <col min="11940" max="11940" width="8.7265625" style="88"/>
    <col min="11941" max="11941" width="13.1796875" style="88" customWidth="1"/>
    <col min="11942" max="12189" width="8.7265625" style="88"/>
    <col min="12190" max="12190" width="8" style="88" customWidth="1"/>
    <col min="12191" max="12191" width="63.1796875" style="88" customWidth="1"/>
    <col min="12192" max="12192" width="10.7265625" style="88" customWidth="1"/>
    <col min="12193" max="12193" width="9.26953125" style="88" customWidth="1"/>
    <col min="12194" max="12194" width="22" style="88" customWidth="1"/>
    <col min="12195" max="12195" width="14.26953125" style="88" customWidth="1"/>
    <col min="12196" max="12196" width="8.7265625" style="88"/>
    <col min="12197" max="12197" width="13.1796875" style="88" customWidth="1"/>
    <col min="12198" max="12445" width="8.7265625" style="88"/>
    <col min="12446" max="12446" width="8" style="88" customWidth="1"/>
    <col min="12447" max="12447" width="63.1796875" style="88" customWidth="1"/>
    <col min="12448" max="12448" width="10.7265625" style="88" customWidth="1"/>
    <col min="12449" max="12449" width="9.26953125" style="88" customWidth="1"/>
    <col min="12450" max="12450" width="22" style="88" customWidth="1"/>
    <col min="12451" max="12451" width="14.26953125" style="88" customWidth="1"/>
    <col min="12452" max="12452" width="8.7265625" style="88"/>
    <col min="12453" max="12453" width="13.1796875" style="88" customWidth="1"/>
    <col min="12454" max="12701" width="8.7265625" style="88"/>
    <col min="12702" max="12702" width="8" style="88" customWidth="1"/>
    <col min="12703" max="12703" width="63.1796875" style="88" customWidth="1"/>
    <col min="12704" max="12704" width="10.7265625" style="88" customWidth="1"/>
    <col min="12705" max="12705" width="9.26953125" style="88" customWidth="1"/>
    <col min="12706" max="12706" width="22" style="88" customWidth="1"/>
    <col min="12707" max="12707" width="14.26953125" style="88" customWidth="1"/>
    <col min="12708" max="12708" width="8.7265625" style="88"/>
    <col min="12709" max="12709" width="13.1796875" style="88" customWidth="1"/>
    <col min="12710" max="12957" width="8.7265625" style="88"/>
    <col min="12958" max="12958" width="8" style="88" customWidth="1"/>
    <col min="12959" max="12959" width="63.1796875" style="88" customWidth="1"/>
    <col min="12960" max="12960" width="10.7265625" style="88" customWidth="1"/>
    <col min="12961" max="12961" width="9.26953125" style="88" customWidth="1"/>
    <col min="12962" max="12962" width="22" style="88" customWidth="1"/>
    <col min="12963" max="12963" width="14.26953125" style="88" customWidth="1"/>
    <col min="12964" max="12964" width="8.7265625" style="88"/>
    <col min="12965" max="12965" width="13.1796875" style="88" customWidth="1"/>
    <col min="12966" max="13213" width="8.7265625" style="88"/>
    <col min="13214" max="13214" width="8" style="88" customWidth="1"/>
    <col min="13215" max="13215" width="63.1796875" style="88" customWidth="1"/>
    <col min="13216" max="13216" width="10.7265625" style="88" customWidth="1"/>
    <col min="13217" max="13217" width="9.26953125" style="88" customWidth="1"/>
    <col min="13218" max="13218" width="22" style="88" customWidth="1"/>
    <col min="13219" max="13219" width="14.26953125" style="88" customWidth="1"/>
    <col min="13220" max="13220" width="8.7265625" style="88"/>
    <col min="13221" max="13221" width="13.1796875" style="88" customWidth="1"/>
    <col min="13222" max="13469" width="8.7265625" style="88"/>
    <col min="13470" max="13470" width="8" style="88" customWidth="1"/>
    <col min="13471" max="13471" width="63.1796875" style="88" customWidth="1"/>
    <col min="13472" max="13472" width="10.7265625" style="88" customWidth="1"/>
    <col min="13473" max="13473" width="9.26953125" style="88" customWidth="1"/>
    <col min="13474" max="13474" width="22" style="88" customWidth="1"/>
    <col min="13475" max="13475" width="14.26953125" style="88" customWidth="1"/>
    <col min="13476" max="13476" width="8.7265625" style="88"/>
    <col min="13477" max="13477" width="13.1796875" style="88" customWidth="1"/>
    <col min="13478" max="13725" width="8.7265625" style="88"/>
    <col min="13726" max="13726" width="8" style="88" customWidth="1"/>
    <col min="13727" max="13727" width="63.1796875" style="88" customWidth="1"/>
    <col min="13728" max="13728" width="10.7265625" style="88" customWidth="1"/>
    <col min="13729" max="13729" width="9.26953125" style="88" customWidth="1"/>
    <col min="13730" max="13730" width="22" style="88" customWidth="1"/>
    <col min="13731" max="13731" width="14.26953125" style="88" customWidth="1"/>
    <col min="13732" max="13732" width="8.7265625" style="88"/>
    <col min="13733" max="13733" width="13.1796875" style="88" customWidth="1"/>
    <col min="13734" max="13981" width="8.7265625" style="88"/>
    <col min="13982" max="13982" width="8" style="88" customWidth="1"/>
    <col min="13983" max="13983" width="63.1796875" style="88" customWidth="1"/>
    <col min="13984" max="13984" width="10.7265625" style="88" customWidth="1"/>
    <col min="13985" max="13985" width="9.26953125" style="88" customWidth="1"/>
    <col min="13986" max="13986" width="22" style="88" customWidth="1"/>
    <col min="13987" max="13987" width="14.26953125" style="88" customWidth="1"/>
    <col min="13988" max="13988" width="8.7265625" style="88"/>
    <col min="13989" max="13989" width="13.1796875" style="88" customWidth="1"/>
    <col min="13990" max="14237" width="8.7265625" style="88"/>
    <col min="14238" max="14238" width="8" style="88" customWidth="1"/>
    <col min="14239" max="14239" width="63.1796875" style="88" customWidth="1"/>
    <col min="14240" max="14240" width="10.7265625" style="88" customWidth="1"/>
    <col min="14241" max="14241" width="9.26953125" style="88" customWidth="1"/>
    <col min="14242" max="14242" width="22" style="88" customWidth="1"/>
    <col min="14243" max="14243" width="14.26953125" style="88" customWidth="1"/>
    <col min="14244" max="14244" width="8.7265625" style="88"/>
    <col min="14245" max="14245" width="13.1796875" style="88" customWidth="1"/>
    <col min="14246" max="14493" width="8.7265625" style="88"/>
    <col min="14494" max="14494" width="8" style="88" customWidth="1"/>
    <col min="14495" max="14495" width="63.1796875" style="88" customWidth="1"/>
    <col min="14496" max="14496" width="10.7265625" style="88" customWidth="1"/>
    <col min="14497" max="14497" width="9.26953125" style="88" customWidth="1"/>
    <col min="14498" max="14498" width="22" style="88" customWidth="1"/>
    <col min="14499" max="14499" width="14.26953125" style="88" customWidth="1"/>
    <col min="14500" max="14500" width="8.7265625" style="88"/>
    <col min="14501" max="14501" width="13.1796875" style="88" customWidth="1"/>
    <col min="14502" max="14749" width="8.7265625" style="88"/>
    <col min="14750" max="14750" width="8" style="88" customWidth="1"/>
    <col min="14751" max="14751" width="63.1796875" style="88" customWidth="1"/>
    <col min="14752" max="14752" width="10.7265625" style="88" customWidth="1"/>
    <col min="14753" max="14753" width="9.26953125" style="88" customWidth="1"/>
    <col min="14754" max="14754" width="22" style="88" customWidth="1"/>
    <col min="14755" max="14755" width="14.26953125" style="88" customWidth="1"/>
    <col min="14756" max="14756" width="8.7265625" style="88"/>
    <col min="14757" max="14757" width="13.1796875" style="88" customWidth="1"/>
    <col min="14758" max="15005" width="8.7265625" style="88"/>
    <col min="15006" max="15006" width="8" style="88" customWidth="1"/>
    <col min="15007" max="15007" width="63.1796875" style="88" customWidth="1"/>
    <col min="15008" max="15008" width="10.7265625" style="88" customWidth="1"/>
    <col min="15009" max="15009" width="9.26953125" style="88" customWidth="1"/>
    <col min="15010" max="15010" width="22" style="88" customWidth="1"/>
    <col min="15011" max="15011" width="14.26953125" style="88" customWidth="1"/>
    <col min="15012" max="15012" width="8.7265625" style="88"/>
    <col min="15013" max="15013" width="13.1796875" style="88" customWidth="1"/>
    <col min="15014" max="15261" width="8.7265625" style="88"/>
    <col min="15262" max="15262" width="8" style="88" customWidth="1"/>
    <col min="15263" max="15263" width="63.1796875" style="88" customWidth="1"/>
    <col min="15264" max="15264" width="10.7265625" style="88" customWidth="1"/>
    <col min="15265" max="15265" width="9.26953125" style="88" customWidth="1"/>
    <col min="15266" max="15266" width="22" style="88" customWidth="1"/>
    <col min="15267" max="15267" width="14.26953125" style="88" customWidth="1"/>
    <col min="15268" max="15268" width="8.7265625" style="88"/>
    <col min="15269" max="15269" width="13.1796875" style="88" customWidth="1"/>
    <col min="15270" max="15517" width="8.7265625" style="88"/>
    <col min="15518" max="15518" width="8" style="88" customWidth="1"/>
    <col min="15519" max="15519" width="63.1796875" style="88" customWidth="1"/>
    <col min="15520" max="15520" width="10.7265625" style="88" customWidth="1"/>
    <col min="15521" max="15521" width="9.26953125" style="88" customWidth="1"/>
    <col min="15522" max="15522" width="22" style="88" customWidth="1"/>
    <col min="15523" max="15523" width="14.26953125" style="88" customWidth="1"/>
    <col min="15524" max="15524" width="8.7265625" style="88"/>
    <col min="15525" max="15525" width="13.1796875" style="88" customWidth="1"/>
    <col min="15526" max="15773" width="8.7265625" style="88"/>
    <col min="15774" max="15774" width="8" style="88" customWidth="1"/>
    <col min="15775" max="15775" width="63.1796875" style="88" customWidth="1"/>
    <col min="15776" max="15776" width="10.7265625" style="88" customWidth="1"/>
    <col min="15777" max="15777" width="9.26953125" style="88" customWidth="1"/>
    <col min="15778" max="15778" width="22" style="88" customWidth="1"/>
    <col min="15779" max="15779" width="14.26953125" style="88" customWidth="1"/>
    <col min="15780" max="15780" width="8.7265625" style="88"/>
    <col min="15781" max="15781" width="13.1796875" style="88" customWidth="1"/>
    <col min="15782" max="16029" width="8.7265625" style="88"/>
    <col min="16030" max="16030" width="8" style="88" customWidth="1"/>
    <col min="16031" max="16031" width="63.1796875" style="88" customWidth="1"/>
    <col min="16032" max="16032" width="10.7265625" style="88" customWidth="1"/>
    <col min="16033" max="16033" width="9.26953125" style="88" customWidth="1"/>
    <col min="16034" max="16034" width="22" style="88" customWidth="1"/>
    <col min="16035" max="16035" width="14.26953125" style="88" customWidth="1"/>
    <col min="16036" max="16036" width="8.7265625" style="88"/>
    <col min="16037" max="16037" width="13.1796875" style="88" customWidth="1"/>
    <col min="16038" max="16384" width="8.7265625" style="88"/>
  </cols>
  <sheetData>
    <row r="1" spans="1:15" s="98" customFormat="1" ht="46.5" customHeight="1">
      <c r="A1" s="461" t="s">
        <v>388</v>
      </c>
      <c r="B1" s="462"/>
      <c r="C1" s="462"/>
      <c r="D1" s="462"/>
      <c r="E1" s="462"/>
      <c r="F1" s="462"/>
      <c r="G1" s="462"/>
      <c r="H1" s="462"/>
      <c r="I1" s="462"/>
      <c r="J1" s="462"/>
      <c r="K1" s="462"/>
      <c r="L1" s="462"/>
      <c r="M1" s="462"/>
      <c r="N1" s="462"/>
      <c r="O1" s="463"/>
    </row>
    <row r="2" spans="1:15" s="98" customFormat="1" ht="46.5" customHeight="1">
      <c r="A2" s="464" t="s">
        <v>389</v>
      </c>
      <c r="B2" s="453" t="s">
        <v>106</v>
      </c>
      <c r="C2" s="454" t="s">
        <v>390</v>
      </c>
      <c r="D2" s="455" t="s">
        <v>10</v>
      </c>
      <c r="E2" s="453" t="s">
        <v>11</v>
      </c>
      <c r="F2" s="392" t="s">
        <v>470</v>
      </c>
      <c r="G2" s="392"/>
      <c r="H2" s="393" t="s">
        <v>483</v>
      </c>
      <c r="I2" s="393"/>
      <c r="J2" s="392" t="s">
        <v>484</v>
      </c>
      <c r="K2" s="392"/>
      <c r="L2" s="392" t="s">
        <v>485</v>
      </c>
      <c r="M2" s="392"/>
      <c r="N2" s="392" t="s">
        <v>458</v>
      </c>
      <c r="O2" s="416"/>
    </row>
    <row r="3" spans="1:15" s="99" customFormat="1" ht="21.75" customHeight="1">
      <c r="A3" s="464"/>
      <c r="B3" s="453"/>
      <c r="C3" s="454"/>
      <c r="D3" s="455"/>
      <c r="E3" s="453"/>
      <c r="F3" s="394" t="s">
        <v>12</v>
      </c>
      <c r="G3" s="394" t="s">
        <v>2</v>
      </c>
      <c r="H3" s="394" t="s">
        <v>12</v>
      </c>
      <c r="I3" s="394" t="s">
        <v>2</v>
      </c>
      <c r="J3" s="394" t="s">
        <v>12</v>
      </c>
      <c r="K3" s="394" t="s">
        <v>2</v>
      </c>
      <c r="L3" s="394" t="s">
        <v>12</v>
      </c>
      <c r="M3" s="394" t="s">
        <v>2</v>
      </c>
      <c r="N3" s="394" t="s">
        <v>12</v>
      </c>
      <c r="O3" s="417" t="s">
        <v>2</v>
      </c>
    </row>
    <row r="4" spans="1:15">
      <c r="A4" s="100">
        <v>1</v>
      </c>
      <c r="B4" s="431" t="s">
        <v>391</v>
      </c>
      <c r="C4" s="432"/>
      <c r="D4" s="433"/>
      <c r="E4" s="433"/>
      <c r="F4" s="432"/>
      <c r="G4" s="434"/>
      <c r="H4" s="434"/>
      <c r="I4" s="456"/>
      <c r="J4" s="456"/>
      <c r="K4" s="456"/>
      <c r="L4" s="456"/>
      <c r="M4" s="456"/>
      <c r="N4" s="456"/>
      <c r="O4" s="465"/>
    </row>
    <row r="5" spans="1:15" ht="97.5" customHeight="1">
      <c r="A5" s="100"/>
      <c r="B5" s="435" t="s">
        <v>392</v>
      </c>
      <c r="C5" s="432"/>
      <c r="D5" s="436" t="s">
        <v>312</v>
      </c>
      <c r="E5" s="437">
        <v>2</v>
      </c>
      <c r="F5" s="173">
        <v>252</v>
      </c>
      <c r="G5" s="438">
        <f>E5*F5</f>
        <v>504</v>
      </c>
      <c r="H5" s="439"/>
      <c r="I5" s="438"/>
      <c r="J5" s="217">
        <v>2750</v>
      </c>
      <c r="K5" s="438">
        <f>J5*E5</f>
        <v>5500</v>
      </c>
      <c r="L5" s="440">
        <v>170</v>
      </c>
      <c r="M5" s="438">
        <f>L5*E5</f>
        <v>340</v>
      </c>
      <c r="N5" s="440">
        <v>525</v>
      </c>
      <c r="O5" s="441">
        <f>N5*E5</f>
        <v>1050</v>
      </c>
    </row>
    <row r="6" spans="1:15">
      <c r="A6" s="100">
        <f>A4+1</f>
        <v>2</v>
      </c>
      <c r="B6" s="431" t="s">
        <v>393</v>
      </c>
      <c r="C6" s="432"/>
      <c r="D6" s="436"/>
      <c r="E6" s="437"/>
      <c r="F6" s="174">
        <v>0</v>
      </c>
      <c r="G6" s="438">
        <f t="shared" ref="G6:G27" si="0">E6*F6</f>
        <v>0</v>
      </c>
      <c r="H6" s="439"/>
      <c r="I6" s="442"/>
      <c r="J6" s="217"/>
      <c r="K6" s="438">
        <f>J6*E6</f>
        <v>0</v>
      </c>
      <c r="L6" s="217"/>
      <c r="M6" s="438">
        <f>L6*E6</f>
        <v>0</v>
      </c>
      <c r="N6" s="440">
        <v>0</v>
      </c>
      <c r="O6" s="441">
        <f>N6*E6</f>
        <v>0</v>
      </c>
    </row>
    <row r="7" spans="1:15" ht="102.75" customHeight="1">
      <c r="A7" s="100"/>
      <c r="B7" s="435" t="s">
        <v>394</v>
      </c>
      <c r="C7" s="432"/>
      <c r="D7" s="436" t="s">
        <v>312</v>
      </c>
      <c r="E7" s="437" t="s">
        <v>395</v>
      </c>
      <c r="F7" s="173">
        <v>1836</v>
      </c>
      <c r="G7" s="438"/>
      <c r="H7" s="439"/>
      <c r="I7" s="438"/>
      <c r="J7" s="217"/>
      <c r="K7" s="438"/>
      <c r="L7" s="440"/>
      <c r="M7" s="438"/>
      <c r="N7" s="440">
        <v>0</v>
      </c>
      <c r="O7" s="441"/>
    </row>
    <row r="8" spans="1:15">
      <c r="A8" s="100">
        <f>A6+1</f>
        <v>3</v>
      </c>
      <c r="B8" s="431" t="s">
        <v>396</v>
      </c>
      <c r="C8" s="432"/>
      <c r="D8" s="436" t="s">
        <v>312</v>
      </c>
      <c r="E8" s="437" t="s">
        <v>395</v>
      </c>
      <c r="F8" s="173">
        <v>9000</v>
      </c>
      <c r="G8" s="438"/>
      <c r="H8" s="439"/>
      <c r="I8" s="438"/>
      <c r="J8" s="217"/>
      <c r="K8" s="438"/>
      <c r="L8" s="217"/>
      <c r="M8" s="438"/>
      <c r="N8" s="440">
        <v>0</v>
      </c>
      <c r="O8" s="441"/>
    </row>
    <row r="9" spans="1:15">
      <c r="A9" s="100">
        <f>A8+1</f>
        <v>4</v>
      </c>
      <c r="B9" s="431" t="s">
        <v>397</v>
      </c>
      <c r="C9" s="432"/>
      <c r="D9" s="436"/>
      <c r="E9" s="437"/>
      <c r="F9" s="174">
        <v>0</v>
      </c>
      <c r="G9" s="438">
        <f t="shared" si="0"/>
        <v>0</v>
      </c>
      <c r="H9" s="439"/>
      <c r="I9" s="442"/>
      <c r="J9" s="217"/>
      <c r="K9" s="438">
        <f>J9*E9</f>
        <v>0</v>
      </c>
      <c r="L9" s="217"/>
      <c r="M9" s="438">
        <f>L9*E9</f>
        <v>0</v>
      </c>
      <c r="N9" s="440">
        <v>0</v>
      </c>
      <c r="O9" s="441">
        <f>N9*E9</f>
        <v>0</v>
      </c>
    </row>
    <row r="10" spans="1:15" ht="81.75" customHeight="1">
      <c r="A10" s="100"/>
      <c r="B10" s="435" t="s">
        <v>493</v>
      </c>
      <c r="C10" s="432"/>
      <c r="D10" s="436" t="s">
        <v>312</v>
      </c>
      <c r="E10" s="437">
        <v>1</v>
      </c>
      <c r="F10" s="173">
        <v>1332</v>
      </c>
      <c r="G10" s="438">
        <f t="shared" si="0"/>
        <v>1332</v>
      </c>
      <c r="H10" s="439"/>
      <c r="I10" s="438"/>
      <c r="J10" s="217">
        <v>4000</v>
      </c>
      <c r="K10" s="438">
        <f>J10*E10</f>
        <v>4000</v>
      </c>
      <c r="L10" s="440">
        <v>3840</v>
      </c>
      <c r="M10" s="438">
        <f>L10*E10</f>
        <v>3840</v>
      </c>
      <c r="N10" s="440">
        <v>9375</v>
      </c>
      <c r="O10" s="441">
        <f>N10*E10</f>
        <v>9375</v>
      </c>
    </row>
    <row r="11" spans="1:15">
      <c r="A11" s="100">
        <f>A9+1</f>
        <v>5</v>
      </c>
      <c r="B11" s="431" t="s">
        <v>398</v>
      </c>
      <c r="C11" s="432"/>
      <c r="D11" s="436"/>
      <c r="E11" s="437"/>
      <c r="F11" s="174">
        <v>0</v>
      </c>
      <c r="G11" s="438">
        <f t="shared" si="0"/>
        <v>0</v>
      </c>
      <c r="H11" s="439"/>
      <c r="I11" s="442"/>
      <c r="J11" s="217"/>
      <c r="K11" s="438">
        <f>J11*E11</f>
        <v>0</v>
      </c>
      <c r="L11" s="217"/>
      <c r="M11" s="438">
        <f>L11*E11</f>
        <v>0</v>
      </c>
      <c r="N11" s="440">
        <v>0</v>
      </c>
      <c r="O11" s="441">
        <f>N11*E11</f>
        <v>0</v>
      </c>
    </row>
    <row r="12" spans="1:15" ht="96.75" customHeight="1">
      <c r="A12" s="100"/>
      <c r="B12" s="435" t="s">
        <v>399</v>
      </c>
      <c r="C12" s="432"/>
      <c r="D12" s="436" t="s">
        <v>312</v>
      </c>
      <c r="E12" s="437">
        <v>1</v>
      </c>
      <c r="F12" s="173">
        <v>0</v>
      </c>
      <c r="G12" s="438">
        <f t="shared" si="0"/>
        <v>0</v>
      </c>
      <c r="H12" s="439"/>
      <c r="I12" s="438"/>
      <c r="J12" s="217">
        <v>4300</v>
      </c>
      <c r="K12" s="438">
        <f>J12*E12</f>
        <v>4300</v>
      </c>
      <c r="L12" s="440">
        <v>4650</v>
      </c>
      <c r="M12" s="438">
        <f>L12*E12</f>
        <v>4650</v>
      </c>
      <c r="N12" s="440">
        <v>9300</v>
      </c>
      <c r="O12" s="441">
        <f>N12*E12</f>
        <v>9300</v>
      </c>
    </row>
    <row r="13" spans="1:15">
      <c r="A13" s="100">
        <f>A11+1</f>
        <v>6</v>
      </c>
      <c r="B13" s="431" t="s">
        <v>494</v>
      </c>
      <c r="C13" s="432"/>
      <c r="D13" s="436"/>
      <c r="E13" s="437"/>
      <c r="F13" s="174">
        <v>0</v>
      </c>
      <c r="G13" s="438">
        <f t="shared" si="0"/>
        <v>0</v>
      </c>
      <c r="H13" s="439"/>
      <c r="I13" s="442"/>
      <c r="J13" s="217"/>
      <c r="K13" s="438">
        <f>J13*E13</f>
        <v>0</v>
      </c>
      <c r="L13" s="217"/>
      <c r="M13" s="438">
        <f>L13*E13</f>
        <v>0</v>
      </c>
      <c r="N13" s="440">
        <v>0</v>
      </c>
      <c r="O13" s="441">
        <f>N13*E13</f>
        <v>0</v>
      </c>
    </row>
    <row r="14" spans="1:15" ht="89.25" customHeight="1">
      <c r="A14" s="100"/>
      <c r="B14" s="435" t="s">
        <v>400</v>
      </c>
      <c r="C14" s="432"/>
      <c r="D14" s="436" t="s">
        <v>401</v>
      </c>
      <c r="E14" s="437" t="s">
        <v>395</v>
      </c>
      <c r="F14" s="173">
        <v>1044</v>
      </c>
      <c r="G14" s="438"/>
      <c r="H14" s="439"/>
      <c r="I14" s="438"/>
      <c r="J14" s="217"/>
      <c r="K14" s="438"/>
      <c r="L14" s="217"/>
      <c r="M14" s="438"/>
      <c r="N14" s="440">
        <v>0</v>
      </c>
      <c r="O14" s="441"/>
    </row>
    <row r="15" spans="1:15">
      <c r="A15" s="100">
        <v>7</v>
      </c>
      <c r="B15" s="431" t="s">
        <v>402</v>
      </c>
      <c r="C15" s="432"/>
      <c r="D15" s="436"/>
      <c r="E15" s="437"/>
      <c r="F15" s="174">
        <v>0</v>
      </c>
      <c r="G15" s="438">
        <f t="shared" si="0"/>
        <v>0</v>
      </c>
      <c r="H15" s="439"/>
      <c r="I15" s="442"/>
      <c r="J15" s="217"/>
      <c r="K15" s="438">
        <f>J15*E15</f>
        <v>0</v>
      </c>
      <c r="L15" s="217"/>
      <c r="M15" s="438">
        <f>L15*E15</f>
        <v>0</v>
      </c>
      <c r="N15" s="440">
        <v>0</v>
      </c>
      <c r="O15" s="441">
        <f>N15*E15</f>
        <v>0</v>
      </c>
    </row>
    <row r="16" spans="1:15" ht="94.5" customHeight="1">
      <c r="A16" s="100"/>
      <c r="B16" s="435" t="s">
        <v>403</v>
      </c>
      <c r="C16" s="432"/>
      <c r="D16" s="436" t="s">
        <v>401</v>
      </c>
      <c r="E16" s="437">
        <v>2</v>
      </c>
      <c r="F16" s="173">
        <v>547.20000000000005</v>
      </c>
      <c r="G16" s="438">
        <f t="shared" si="0"/>
        <v>1094.4000000000001</v>
      </c>
      <c r="H16" s="439"/>
      <c r="I16" s="438"/>
      <c r="J16" s="217">
        <v>4000</v>
      </c>
      <c r="K16" s="438">
        <f>J16*E16</f>
        <v>8000</v>
      </c>
      <c r="L16" s="440">
        <v>2550</v>
      </c>
      <c r="M16" s="438">
        <f>L16*E16</f>
        <v>5100</v>
      </c>
      <c r="N16" s="440">
        <v>6300</v>
      </c>
      <c r="O16" s="441">
        <f>N16*E16</f>
        <v>12600</v>
      </c>
    </row>
    <row r="17" spans="1:15">
      <c r="A17" s="100">
        <v>8</v>
      </c>
      <c r="B17" s="431" t="s">
        <v>404</v>
      </c>
      <c r="C17" s="432"/>
      <c r="D17" s="436"/>
      <c r="E17" s="437"/>
      <c r="F17" s="174">
        <v>0</v>
      </c>
      <c r="G17" s="438">
        <f t="shared" si="0"/>
        <v>0</v>
      </c>
      <c r="H17" s="439"/>
      <c r="I17" s="442"/>
      <c r="J17" s="217"/>
      <c r="K17" s="438">
        <f>J17*E17</f>
        <v>0</v>
      </c>
      <c r="L17" s="217"/>
      <c r="M17" s="438">
        <f>L17*E17</f>
        <v>0</v>
      </c>
      <c r="N17" s="440">
        <v>0</v>
      </c>
      <c r="O17" s="441">
        <f>N17*E17</f>
        <v>0</v>
      </c>
    </row>
    <row r="18" spans="1:15" ht="94.5" customHeight="1">
      <c r="A18" s="100"/>
      <c r="B18" s="435" t="s">
        <v>403</v>
      </c>
      <c r="C18" s="432"/>
      <c r="D18" s="436" t="s">
        <v>401</v>
      </c>
      <c r="E18" s="437" t="s">
        <v>395</v>
      </c>
      <c r="F18" s="173">
        <v>1350</v>
      </c>
      <c r="G18" s="438"/>
      <c r="H18" s="439"/>
      <c r="I18" s="438"/>
      <c r="J18" s="217"/>
      <c r="K18" s="438"/>
      <c r="L18" s="217"/>
      <c r="M18" s="438"/>
      <c r="N18" s="440">
        <v>0</v>
      </c>
      <c r="O18" s="441"/>
    </row>
    <row r="19" spans="1:15">
      <c r="A19" s="100">
        <v>9</v>
      </c>
      <c r="B19" s="431" t="s">
        <v>405</v>
      </c>
      <c r="C19" s="432"/>
      <c r="D19" s="436" t="s">
        <v>406</v>
      </c>
      <c r="E19" s="437">
        <v>24</v>
      </c>
      <c r="F19" s="173">
        <v>375</v>
      </c>
      <c r="G19" s="438">
        <f t="shared" si="0"/>
        <v>9000</v>
      </c>
      <c r="H19" s="439"/>
      <c r="I19" s="442"/>
      <c r="J19" s="217">
        <v>200</v>
      </c>
      <c r="K19" s="438">
        <f>J19*E19</f>
        <v>4800</v>
      </c>
      <c r="L19" s="217">
        <v>215</v>
      </c>
      <c r="M19" s="438">
        <f>L19*E19</f>
        <v>5160</v>
      </c>
      <c r="N19" s="440">
        <v>232.5</v>
      </c>
      <c r="O19" s="441">
        <f>N19*E19</f>
        <v>5580</v>
      </c>
    </row>
    <row r="20" spans="1:15">
      <c r="A20" s="100">
        <v>10</v>
      </c>
      <c r="B20" s="431" t="s">
        <v>407</v>
      </c>
      <c r="C20" s="432"/>
      <c r="D20" s="436"/>
      <c r="E20" s="437"/>
      <c r="F20" s="174">
        <v>0</v>
      </c>
      <c r="G20" s="438">
        <f t="shared" si="0"/>
        <v>0</v>
      </c>
      <c r="H20" s="439"/>
      <c r="I20" s="442"/>
      <c r="J20" s="217"/>
      <c r="K20" s="438">
        <f>J20*E20</f>
        <v>0</v>
      </c>
      <c r="L20" s="217"/>
      <c r="M20" s="438">
        <f>L20*E20</f>
        <v>0</v>
      </c>
      <c r="N20" s="440">
        <v>0</v>
      </c>
      <c r="O20" s="441">
        <f>N20*E20</f>
        <v>0</v>
      </c>
    </row>
    <row r="21" spans="1:15" ht="27">
      <c r="A21" s="100"/>
      <c r="B21" s="435" t="s">
        <v>408</v>
      </c>
      <c r="C21" s="432"/>
      <c r="D21" s="436" t="s">
        <v>401</v>
      </c>
      <c r="E21" s="437">
        <v>0</v>
      </c>
      <c r="F21" s="173">
        <v>0</v>
      </c>
      <c r="G21" s="438">
        <f t="shared" si="0"/>
        <v>0</v>
      </c>
      <c r="H21" s="439"/>
      <c r="I21" s="438"/>
      <c r="J21" s="217"/>
      <c r="K21" s="438">
        <f>J21*E21</f>
        <v>0</v>
      </c>
      <c r="L21" s="217"/>
      <c r="M21" s="438">
        <f>L21*E21</f>
        <v>0</v>
      </c>
      <c r="N21" s="440">
        <v>0</v>
      </c>
      <c r="O21" s="441">
        <f>N21*E21</f>
        <v>0</v>
      </c>
    </row>
    <row r="22" spans="1:15" ht="72" customHeight="1">
      <c r="A22" s="101">
        <v>11</v>
      </c>
      <c r="B22" s="443" t="s">
        <v>409</v>
      </c>
      <c r="C22" s="444"/>
      <c r="D22" s="436" t="s">
        <v>401</v>
      </c>
      <c r="E22" s="445">
        <v>1</v>
      </c>
      <c r="F22" s="173">
        <v>9720</v>
      </c>
      <c r="G22" s="438">
        <f t="shared" si="0"/>
        <v>9720</v>
      </c>
      <c r="H22" s="446"/>
      <c r="I22" s="438"/>
      <c r="J22" s="218">
        <v>8000</v>
      </c>
      <c r="K22" s="438">
        <f>J22*E22</f>
        <v>8000</v>
      </c>
      <c r="L22" s="219">
        <v>8750</v>
      </c>
      <c r="M22" s="438">
        <f>L22*E22</f>
        <v>8750</v>
      </c>
      <c r="N22" s="440">
        <v>10200</v>
      </c>
      <c r="O22" s="441">
        <f>N22*E22</f>
        <v>10200</v>
      </c>
    </row>
    <row r="23" spans="1:15" ht="81.75" customHeight="1">
      <c r="A23" s="101">
        <v>12</v>
      </c>
      <c r="B23" s="443" t="s">
        <v>410</v>
      </c>
      <c r="C23" s="444"/>
      <c r="D23" s="436" t="s">
        <v>401</v>
      </c>
      <c r="E23" s="445">
        <v>1</v>
      </c>
      <c r="F23" s="173">
        <v>6120</v>
      </c>
      <c r="G23" s="438">
        <f t="shared" si="0"/>
        <v>6120</v>
      </c>
      <c r="H23" s="446"/>
      <c r="I23" s="438"/>
      <c r="J23" s="218">
        <v>5000</v>
      </c>
      <c r="K23" s="438">
        <f>J23*E23</f>
        <v>5000</v>
      </c>
      <c r="L23" s="219">
        <v>2800</v>
      </c>
      <c r="M23" s="438">
        <f>L23*E23</f>
        <v>2800</v>
      </c>
      <c r="N23" s="440">
        <v>4275</v>
      </c>
      <c r="O23" s="441">
        <f>N23*E23</f>
        <v>4275</v>
      </c>
    </row>
    <row r="24" spans="1:15" ht="92.25" customHeight="1">
      <c r="A24" s="101">
        <v>13</v>
      </c>
      <c r="B24" s="443" t="s">
        <v>411</v>
      </c>
      <c r="C24" s="444"/>
      <c r="D24" s="436" t="s">
        <v>401</v>
      </c>
      <c r="E24" s="445">
        <v>1</v>
      </c>
      <c r="F24" s="173">
        <v>3240</v>
      </c>
      <c r="G24" s="438">
        <f t="shared" si="0"/>
        <v>3240</v>
      </c>
      <c r="H24" s="446"/>
      <c r="I24" s="438"/>
      <c r="J24" s="218">
        <v>9500</v>
      </c>
      <c r="K24" s="438">
        <f>J24*E24</f>
        <v>9500</v>
      </c>
      <c r="L24" s="219">
        <v>31300</v>
      </c>
      <c r="M24" s="438">
        <f>L24*E24</f>
        <v>31300</v>
      </c>
      <c r="N24" s="440">
        <v>48000</v>
      </c>
      <c r="O24" s="441">
        <f>N24*E24</f>
        <v>48000</v>
      </c>
    </row>
    <row r="25" spans="1:15" ht="78" customHeight="1">
      <c r="A25" s="101">
        <v>14</v>
      </c>
      <c r="B25" s="443" t="s">
        <v>412</v>
      </c>
      <c r="C25" s="444"/>
      <c r="D25" s="436" t="s">
        <v>401</v>
      </c>
      <c r="E25" s="445" t="s">
        <v>395</v>
      </c>
      <c r="F25" s="173">
        <v>4730.3999999999996</v>
      </c>
      <c r="G25" s="438"/>
      <c r="H25" s="446"/>
      <c r="I25" s="438"/>
      <c r="J25" s="218"/>
      <c r="K25" s="438"/>
      <c r="L25" s="219">
        <v>8700</v>
      </c>
      <c r="M25" s="438"/>
      <c r="N25" s="440">
        <v>0</v>
      </c>
      <c r="O25" s="441"/>
    </row>
    <row r="26" spans="1:15" s="102" customFormat="1" ht="86.25" customHeight="1">
      <c r="A26" s="101">
        <f t="shared" ref="A26" si="1">A25+1</f>
        <v>15</v>
      </c>
      <c r="B26" s="443" t="s">
        <v>413</v>
      </c>
      <c r="C26" s="447"/>
      <c r="D26" s="436" t="s">
        <v>401</v>
      </c>
      <c r="E26" s="445">
        <v>1</v>
      </c>
      <c r="F26" s="173">
        <v>828</v>
      </c>
      <c r="G26" s="438">
        <f t="shared" si="0"/>
        <v>828</v>
      </c>
      <c r="H26" s="446"/>
      <c r="I26" s="438"/>
      <c r="J26" s="219">
        <v>5000</v>
      </c>
      <c r="K26" s="438">
        <f>J26*E26</f>
        <v>5000</v>
      </c>
      <c r="L26" s="219">
        <v>1400</v>
      </c>
      <c r="M26" s="438">
        <f>L26*E26</f>
        <v>1400</v>
      </c>
      <c r="N26" s="440">
        <v>6750</v>
      </c>
      <c r="O26" s="441">
        <f>N26*E26</f>
        <v>6750</v>
      </c>
    </row>
    <row r="27" spans="1:15" s="102" customFormat="1" ht="86.25" customHeight="1">
      <c r="A27" s="101">
        <f>A26+1</f>
        <v>16</v>
      </c>
      <c r="B27" s="443" t="s">
        <v>414</v>
      </c>
      <c r="C27" s="448"/>
      <c r="D27" s="436" t="s">
        <v>401</v>
      </c>
      <c r="E27" s="445">
        <v>1</v>
      </c>
      <c r="F27" s="173">
        <v>1123.2</v>
      </c>
      <c r="G27" s="438">
        <f t="shared" si="0"/>
        <v>1123.2</v>
      </c>
      <c r="H27" s="446"/>
      <c r="I27" s="438"/>
      <c r="J27" s="219">
        <v>1500</v>
      </c>
      <c r="K27" s="438">
        <f>J27*E27</f>
        <v>1500</v>
      </c>
      <c r="L27" s="219">
        <v>2600</v>
      </c>
      <c r="M27" s="438">
        <f>L27*E27</f>
        <v>2600</v>
      </c>
      <c r="N27" s="440">
        <v>3375</v>
      </c>
      <c r="O27" s="441">
        <f>N27*E27</f>
        <v>3375</v>
      </c>
    </row>
    <row r="28" spans="1:15" s="98" customFormat="1" ht="28.5" customHeight="1">
      <c r="A28" s="466"/>
      <c r="B28" s="459" t="s">
        <v>114</v>
      </c>
      <c r="C28" s="449"/>
      <c r="D28" s="460"/>
      <c r="E28" s="458"/>
      <c r="F28" s="449"/>
      <c r="G28" s="450">
        <f>SUM(G5:G27)</f>
        <v>32961.599999999999</v>
      </c>
      <c r="H28" s="450"/>
      <c r="I28" s="450"/>
      <c r="J28" s="411"/>
      <c r="K28" s="450">
        <f>SUM(K5:K27)</f>
        <v>55600</v>
      </c>
      <c r="L28" s="411"/>
      <c r="M28" s="450">
        <f>SUM(M5:M27)</f>
        <v>65940</v>
      </c>
      <c r="N28" s="411"/>
      <c r="O28" s="451">
        <f>SUM(O5:O27)</f>
        <v>110505</v>
      </c>
    </row>
    <row r="29" spans="1:15" ht="39.75" customHeight="1" thickBot="1">
      <c r="A29" s="452"/>
      <c r="B29" s="467" t="s">
        <v>415</v>
      </c>
      <c r="C29" s="467"/>
      <c r="D29" s="467"/>
      <c r="E29" s="467"/>
      <c r="F29" s="467"/>
      <c r="G29" s="467"/>
      <c r="H29" s="467"/>
      <c r="I29" s="468"/>
      <c r="J29" s="468"/>
      <c r="K29" s="468"/>
      <c r="L29" s="468"/>
      <c r="M29" s="468"/>
      <c r="N29" s="468"/>
      <c r="O29" s="469"/>
    </row>
  </sheetData>
  <sheetProtection selectLockedCells="1" selectUnlockedCells="1"/>
  <mergeCells count="12">
    <mergeCell ref="B29:H29"/>
    <mergeCell ref="H2:I2"/>
    <mergeCell ref="L2:M2"/>
    <mergeCell ref="J2:K2"/>
    <mergeCell ref="N2:O2"/>
    <mergeCell ref="A1:O1"/>
    <mergeCell ref="E2:E3"/>
    <mergeCell ref="D2:D3"/>
    <mergeCell ref="C2:C3"/>
    <mergeCell ref="B2:B3"/>
    <mergeCell ref="A2:A3"/>
    <mergeCell ref="F2:G2"/>
  </mergeCells>
  <printOptions horizontalCentered="1"/>
  <pageMargins left="0.43333333333333335" right="0.55138888888888893" top="0.79236111111111107" bottom="0.47499999999999998" header="0.2361111111111111" footer="0.2361111111111111"/>
  <pageSetup paperSize="9" scale="31" firstPageNumber="0" orientation="portrait" horizontalDpi="300" verticalDpi="300" r:id="rId1"/>
  <headerFooter alignWithMargins="0">
    <oddHeader>&amp;C&amp;"Arial,Bold"&amp;12&amp;UPH AT MALDIVES
&amp;11&amp;UBILL OF QUANTITIES -  FIRE FIGHTING WORKS</oddHead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29D4A-A38A-47BD-8B04-427E0F66D07C}">
  <dimension ref="A1:N7"/>
  <sheetViews>
    <sheetView showZeros="0" view="pageBreakPreview" topLeftCell="C1" zoomScale="85" zoomScaleNormal="70" zoomScaleSheetLayoutView="85" workbookViewId="0">
      <pane ySplit="1" topLeftCell="A2" activePane="bottomLeft" state="frozen"/>
      <selection pane="bottomLeft" activeCell="N6" sqref="N6"/>
    </sheetView>
  </sheetViews>
  <sheetFormatPr defaultRowHeight="15.5"/>
  <cols>
    <col min="1" max="1" width="9" style="52" customWidth="1"/>
    <col min="2" max="2" width="63.453125" style="53" customWidth="1"/>
    <col min="3" max="3" width="11.1796875" style="52" customWidth="1"/>
    <col min="4" max="4" width="7.1796875" style="52" customWidth="1"/>
    <col min="5" max="5" width="12.1796875" style="54" customWidth="1"/>
    <col min="6" max="6" width="15.1796875" style="55" bestFit="1" customWidth="1"/>
    <col min="7" max="7" width="12.81640625" style="55" customWidth="1"/>
    <col min="8" max="8" width="15.90625" style="50" bestFit="1" customWidth="1"/>
    <col min="9" max="9" width="13.1796875" style="50" customWidth="1"/>
    <col min="10" max="10" width="13.6328125" style="50" customWidth="1"/>
    <col min="11" max="11" width="12.36328125" style="50" customWidth="1"/>
    <col min="12" max="12" width="15.54296875" style="50" bestFit="1" customWidth="1"/>
    <col min="13" max="13" width="13.6328125" style="50" customWidth="1"/>
    <col min="14" max="14" width="15.90625" style="50" bestFit="1" customWidth="1"/>
    <col min="15" max="255" width="8.7265625" style="50"/>
    <col min="256" max="256" width="8" style="50" customWidth="1"/>
    <col min="257" max="257" width="63.1796875" style="50" customWidth="1"/>
    <col min="258" max="258" width="10.7265625" style="50" customWidth="1"/>
    <col min="259" max="259" width="9.26953125" style="50" customWidth="1"/>
    <col min="260" max="260" width="22" style="50" customWidth="1"/>
    <col min="261" max="261" width="14.26953125" style="50" customWidth="1"/>
    <col min="262" max="262" width="8.7265625" style="50"/>
    <col min="263" max="263" width="13.1796875" style="50" customWidth="1"/>
    <col min="264" max="511" width="8.7265625" style="50"/>
    <col min="512" max="512" width="8" style="50" customWidth="1"/>
    <col min="513" max="513" width="63.1796875" style="50" customWidth="1"/>
    <col min="514" max="514" width="10.7265625" style="50" customWidth="1"/>
    <col min="515" max="515" width="9.26953125" style="50" customWidth="1"/>
    <col min="516" max="516" width="22" style="50" customWidth="1"/>
    <col min="517" max="517" width="14.26953125" style="50" customWidth="1"/>
    <col min="518" max="518" width="8.7265625" style="50"/>
    <col min="519" max="519" width="13.1796875" style="50" customWidth="1"/>
    <col min="520" max="767" width="8.7265625" style="50"/>
    <col min="768" max="768" width="8" style="50" customWidth="1"/>
    <col min="769" max="769" width="63.1796875" style="50" customWidth="1"/>
    <col min="770" max="770" width="10.7265625" style="50" customWidth="1"/>
    <col min="771" max="771" width="9.26953125" style="50" customWidth="1"/>
    <col min="772" max="772" width="22" style="50" customWidth="1"/>
    <col min="773" max="773" width="14.26953125" style="50" customWidth="1"/>
    <col min="774" max="774" width="8.7265625" style="50"/>
    <col min="775" max="775" width="13.1796875" style="50" customWidth="1"/>
    <col min="776" max="1023" width="8.7265625" style="50"/>
    <col min="1024" max="1024" width="8" style="50" customWidth="1"/>
    <col min="1025" max="1025" width="63.1796875" style="50" customWidth="1"/>
    <col min="1026" max="1026" width="10.7265625" style="50" customWidth="1"/>
    <col min="1027" max="1027" width="9.26953125" style="50" customWidth="1"/>
    <col min="1028" max="1028" width="22" style="50" customWidth="1"/>
    <col min="1029" max="1029" width="14.26953125" style="50" customWidth="1"/>
    <col min="1030" max="1030" width="8.7265625" style="50"/>
    <col min="1031" max="1031" width="13.1796875" style="50" customWidth="1"/>
    <col min="1032" max="1279" width="8.7265625" style="50"/>
    <col min="1280" max="1280" width="8" style="50" customWidth="1"/>
    <col min="1281" max="1281" width="63.1796875" style="50" customWidth="1"/>
    <col min="1282" max="1282" width="10.7265625" style="50" customWidth="1"/>
    <col min="1283" max="1283" width="9.26953125" style="50" customWidth="1"/>
    <col min="1284" max="1284" width="22" style="50" customWidth="1"/>
    <col min="1285" max="1285" width="14.26953125" style="50" customWidth="1"/>
    <col min="1286" max="1286" width="8.7265625" style="50"/>
    <col min="1287" max="1287" width="13.1796875" style="50" customWidth="1"/>
    <col min="1288" max="1535" width="8.7265625" style="50"/>
    <col min="1536" max="1536" width="8" style="50" customWidth="1"/>
    <col min="1537" max="1537" width="63.1796875" style="50" customWidth="1"/>
    <col min="1538" max="1538" width="10.7265625" style="50" customWidth="1"/>
    <col min="1539" max="1539" width="9.26953125" style="50" customWidth="1"/>
    <col min="1540" max="1540" width="22" style="50" customWidth="1"/>
    <col min="1541" max="1541" width="14.26953125" style="50" customWidth="1"/>
    <col min="1542" max="1542" width="8.7265625" style="50"/>
    <col min="1543" max="1543" width="13.1796875" style="50" customWidth="1"/>
    <col min="1544" max="1791" width="8.7265625" style="50"/>
    <col min="1792" max="1792" width="8" style="50" customWidth="1"/>
    <col min="1793" max="1793" width="63.1796875" style="50" customWidth="1"/>
    <col min="1794" max="1794" width="10.7265625" style="50" customWidth="1"/>
    <col min="1795" max="1795" width="9.26953125" style="50" customWidth="1"/>
    <col min="1796" max="1796" width="22" style="50" customWidth="1"/>
    <col min="1797" max="1797" width="14.26953125" style="50" customWidth="1"/>
    <col min="1798" max="1798" width="8.7265625" style="50"/>
    <col min="1799" max="1799" width="13.1796875" style="50" customWidth="1"/>
    <col min="1800" max="2047" width="8.7265625" style="50"/>
    <col min="2048" max="2048" width="8" style="50" customWidth="1"/>
    <col min="2049" max="2049" width="63.1796875" style="50" customWidth="1"/>
    <col min="2050" max="2050" width="10.7265625" style="50" customWidth="1"/>
    <col min="2051" max="2051" width="9.26953125" style="50" customWidth="1"/>
    <col min="2052" max="2052" width="22" style="50" customWidth="1"/>
    <col min="2053" max="2053" width="14.26953125" style="50" customWidth="1"/>
    <col min="2054" max="2054" width="8.7265625" style="50"/>
    <col min="2055" max="2055" width="13.1796875" style="50" customWidth="1"/>
    <col min="2056" max="2303" width="8.7265625" style="50"/>
    <col min="2304" max="2304" width="8" style="50" customWidth="1"/>
    <col min="2305" max="2305" width="63.1796875" style="50" customWidth="1"/>
    <col min="2306" max="2306" width="10.7265625" style="50" customWidth="1"/>
    <col min="2307" max="2307" width="9.26953125" style="50" customWidth="1"/>
    <col min="2308" max="2308" width="22" style="50" customWidth="1"/>
    <col min="2309" max="2309" width="14.26953125" style="50" customWidth="1"/>
    <col min="2310" max="2310" width="8.7265625" style="50"/>
    <col min="2311" max="2311" width="13.1796875" style="50" customWidth="1"/>
    <col min="2312" max="2559" width="8.7265625" style="50"/>
    <col min="2560" max="2560" width="8" style="50" customWidth="1"/>
    <col min="2561" max="2561" width="63.1796875" style="50" customWidth="1"/>
    <col min="2562" max="2562" width="10.7265625" style="50" customWidth="1"/>
    <col min="2563" max="2563" width="9.26953125" style="50" customWidth="1"/>
    <col min="2564" max="2564" width="22" style="50" customWidth="1"/>
    <col min="2565" max="2565" width="14.26953125" style="50" customWidth="1"/>
    <col min="2566" max="2566" width="8.7265625" style="50"/>
    <col min="2567" max="2567" width="13.1796875" style="50" customWidth="1"/>
    <col min="2568" max="2815" width="8.7265625" style="50"/>
    <col min="2816" max="2816" width="8" style="50" customWidth="1"/>
    <col min="2817" max="2817" width="63.1796875" style="50" customWidth="1"/>
    <col min="2818" max="2818" width="10.7265625" style="50" customWidth="1"/>
    <col min="2819" max="2819" width="9.26953125" style="50" customWidth="1"/>
    <col min="2820" max="2820" width="22" style="50" customWidth="1"/>
    <col min="2821" max="2821" width="14.26953125" style="50" customWidth="1"/>
    <col min="2822" max="2822" width="8.7265625" style="50"/>
    <col min="2823" max="2823" width="13.1796875" style="50" customWidth="1"/>
    <col min="2824" max="3071" width="8.7265625" style="50"/>
    <col min="3072" max="3072" width="8" style="50" customWidth="1"/>
    <col min="3073" max="3073" width="63.1796875" style="50" customWidth="1"/>
    <col min="3074" max="3074" width="10.7265625" style="50" customWidth="1"/>
    <col min="3075" max="3075" width="9.26953125" style="50" customWidth="1"/>
    <col min="3076" max="3076" width="22" style="50" customWidth="1"/>
    <col min="3077" max="3077" width="14.26953125" style="50" customWidth="1"/>
    <col min="3078" max="3078" width="8.7265625" style="50"/>
    <col min="3079" max="3079" width="13.1796875" style="50" customWidth="1"/>
    <col min="3080" max="3327" width="8.7265625" style="50"/>
    <col min="3328" max="3328" width="8" style="50" customWidth="1"/>
    <col min="3329" max="3329" width="63.1796875" style="50" customWidth="1"/>
    <col min="3330" max="3330" width="10.7265625" style="50" customWidth="1"/>
    <col min="3331" max="3331" width="9.26953125" style="50" customWidth="1"/>
    <col min="3332" max="3332" width="22" style="50" customWidth="1"/>
    <col min="3333" max="3333" width="14.26953125" style="50" customWidth="1"/>
    <col min="3334" max="3334" width="8.7265625" style="50"/>
    <col min="3335" max="3335" width="13.1796875" style="50" customWidth="1"/>
    <col min="3336" max="3583" width="8.7265625" style="50"/>
    <col min="3584" max="3584" width="8" style="50" customWidth="1"/>
    <col min="3585" max="3585" width="63.1796875" style="50" customWidth="1"/>
    <col min="3586" max="3586" width="10.7265625" style="50" customWidth="1"/>
    <col min="3587" max="3587" width="9.26953125" style="50" customWidth="1"/>
    <col min="3588" max="3588" width="22" style="50" customWidth="1"/>
    <col min="3589" max="3589" width="14.26953125" style="50" customWidth="1"/>
    <col min="3590" max="3590" width="8.7265625" style="50"/>
    <col min="3591" max="3591" width="13.1796875" style="50" customWidth="1"/>
    <col min="3592" max="3839" width="8.7265625" style="50"/>
    <col min="3840" max="3840" width="8" style="50" customWidth="1"/>
    <col min="3841" max="3841" width="63.1796875" style="50" customWidth="1"/>
    <col min="3842" max="3842" width="10.7265625" style="50" customWidth="1"/>
    <col min="3843" max="3843" width="9.26953125" style="50" customWidth="1"/>
    <col min="3844" max="3844" width="22" style="50" customWidth="1"/>
    <col min="3845" max="3845" width="14.26953125" style="50" customWidth="1"/>
    <col min="3846" max="3846" width="8.7265625" style="50"/>
    <col min="3847" max="3847" width="13.1796875" style="50" customWidth="1"/>
    <col min="3848" max="4095" width="8.7265625" style="50"/>
    <col min="4096" max="4096" width="8" style="50" customWidth="1"/>
    <col min="4097" max="4097" width="63.1796875" style="50" customWidth="1"/>
    <col min="4098" max="4098" width="10.7265625" style="50" customWidth="1"/>
    <col min="4099" max="4099" width="9.26953125" style="50" customWidth="1"/>
    <col min="4100" max="4100" width="22" style="50" customWidth="1"/>
    <col min="4101" max="4101" width="14.26953125" style="50" customWidth="1"/>
    <col min="4102" max="4102" width="8.7265625" style="50"/>
    <col min="4103" max="4103" width="13.1796875" style="50" customWidth="1"/>
    <col min="4104" max="4351" width="8.7265625" style="50"/>
    <col min="4352" max="4352" width="8" style="50" customWidth="1"/>
    <col min="4353" max="4353" width="63.1796875" style="50" customWidth="1"/>
    <col min="4354" max="4354" width="10.7265625" style="50" customWidth="1"/>
    <col min="4355" max="4355" width="9.26953125" style="50" customWidth="1"/>
    <col min="4356" max="4356" width="22" style="50" customWidth="1"/>
    <col min="4357" max="4357" width="14.26953125" style="50" customWidth="1"/>
    <col min="4358" max="4358" width="8.7265625" style="50"/>
    <col min="4359" max="4359" width="13.1796875" style="50" customWidth="1"/>
    <col min="4360" max="4607" width="8.7265625" style="50"/>
    <col min="4608" max="4608" width="8" style="50" customWidth="1"/>
    <col min="4609" max="4609" width="63.1796875" style="50" customWidth="1"/>
    <col min="4610" max="4610" width="10.7265625" style="50" customWidth="1"/>
    <col min="4611" max="4611" width="9.26953125" style="50" customWidth="1"/>
    <col min="4612" max="4612" width="22" style="50" customWidth="1"/>
    <col min="4613" max="4613" width="14.26953125" style="50" customWidth="1"/>
    <col min="4614" max="4614" width="8.7265625" style="50"/>
    <col min="4615" max="4615" width="13.1796875" style="50" customWidth="1"/>
    <col min="4616" max="4863" width="8.7265625" style="50"/>
    <col min="4864" max="4864" width="8" style="50" customWidth="1"/>
    <col min="4865" max="4865" width="63.1796875" style="50" customWidth="1"/>
    <col min="4866" max="4866" width="10.7265625" style="50" customWidth="1"/>
    <col min="4867" max="4867" width="9.26953125" style="50" customWidth="1"/>
    <col min="4868" max="4868" width="22" style="50" customWidth="1"/>
    <col min="4869" max="4869" width="14.26953125" style="50" customWidth="1"/>
    <col min="4870" max="4870" width="8.7265625" style="50"/>
    <col min="4871" max="4871" width="13.1796875" style="50" customWidth="1"/>
    <col min="4872" max="5119" width="8.7265625" style="50"/>
    <col min="5120" max="5120" width="8" style="50" customWidth="1"/>
    <col min="5121" max="5121" width="63.1796875" style="50" customWidth="1"/>
    <col min="5122" max="5122" width="10.7265625" style="50" customWidth="1"/>
    <col min="5123" max="5123" width="9.26953125" style="50" customWidth="1"/>
    <col min="5124" max="5124" width="22" style="50" customWidth="1"/>
    <col min="5125" max="5125" width="14.26953125" style="50" customWidth="1"/>
    <col min="5126" max="5126" width="8.7265625" style="50"/>
    <col min="5127" max="5127" width="13.1796875" style="50" customWidth="1"/>
    <col min="5128" max="5375" width="8.7265625" style="50"/>
    <col min="5376" max="5376" width="8" style="50" customWidth="1"/>
    <col min="5377" max="5377" width="63.1796875" style="50" customWidth="1"/>
    <col min="5378" max="5378" width="10.7265625" style="50" customWidth="1"/>
    <col min="5379" max="5379" width="9.26953125" style="50" customWidth="1"/>
    <col min="5380" max="5380" width="22" style="50" customWidth="1"/>
    <col min="5381" max="5381" width="14.26953125" style="50" customWidth="1"/>
    <col min="5382" max="5382" width="8.7265625" style="50"/>
    <col min="5383" max="5383" width="13.1796875" style="50" customWidth="1"/>
    <col min="5384" max="5631" width="8.7265625" style="50"/>
    <col min="5632" max="5632" width="8" style="50" customWidth="1"/>
    <col min="5633" max="5633" width="63.1796875" style="50" customWidth="1"/>
    <col min="5634" max="5634" width="10.7265625" style="50" customWidth="1"/>
    <col min="5635" max="5635" width="9.26953125" style="50" customWidth="1"/>
    <col min="5636" max="5636" width="22" style="50" customWidth="1"/>
    <col min="5637" max="5637" width="14.26953125" style="50" customWidth="1"/>
    <col min="5638" max="5638" width="8.7265625" style="50"/>
    <col min="5639" max="5639" width="13.1796875" style="50" customWidth="1"/>
    <col min="5640" max="5887" width="8.7265625" style="50"/>
    <col min="5888" max="5888" width="8" style="50" customWidth="1"/>
    <col min="5889" max="5889" width="63.1796875" style="50" customWidth="1"/>
    <col min="5890" max="5890" width="10.7265625" style="50" customWidth="1"/>
    <col min="5891" max="5891" width="9.26953125" style="50" customWidth="1"/>
    <col min="5892" max="5892" width="22" style="50" customWidth="1"/>
    <col min="5893" max="5893" width="14.26953125" style="50" customWidth="1"/>
    <col min="5894" max="5894" width="8.7265625" style="50"/>
    <col min="5895" max="5895" width="13.1796875" style="50" customWidth="1"/>
    <col min="5896" max="6143" width="8.7265625" style="50"/>
    <col min="6144" max="6144" width="8" style="50" customWidth="1"/>
    <col min="6145" max="6145" width="63.1796875" style="50" customWidth="1"/>
    <col min="6146" max="6146" width="10.7265625" style="50" customWidth="1"/>
    <col min="6147" max="6147" width="9.26953125" style="50" customWidth="1"/>
    <col min="6148" max="6148" width="22" style="50" customWidth="1"/>
    <col min="6149" max="6149" width="14.26953125" style="50" customWidth="1"/>
    <col min="6150" max="6150" width="8.7265625" style="50"/>
    <col min="6151" max="6151" width="13.1796875" style="50" customWidth="1"/>
    <col min="6152" max="6399" width="8.7265625" style="50"/>
    <col min="6400" max="6400" width="8" style="50" customWidth="1"/>
    <col min="6401" max="6401" width="63.1796875" style="50" customWidth="1"/>
    <col min="6402" max="6402" width="10.7265625" style="50" customWidth="1"/>
    <col min="6403" max="6403" width="9.26953125" style="50" customWidth="1"/>
    <col min="6404" max="6404" width="22" style="50" customWidth="1"/>
    <col min="6405" max="6405" width="14.26953125" style="50" customWidth="1"/>
    <col min="6406" max="6406" width="8.7265625" style="50"/>
    <col min="6407" max="6407" width="13.1796875" style="50" customWidth="1"/>
    <col min="6408" max="6655" width="8.7265625" style="50"/>
    <col min="6656" max="6656" width="8" style="50" customWidth="1"/>
    <col min="6657" max="6657" width="63.1796875" style="50" customWidth="1"/>
    <col min="6658" max="6658" width="10.7265625" style="50" customWidth="1"/>
    <col min="6659" max="6659" width="9.26953125" style="50" customWidth="1"/>
    <col min="6660" max="6660" width="22" style="50" customWidth="1"/>
    <col min="6661" max="6661" width="14.26953125" style="50" customWidth="1"/>
    <col min="6662" max="6662" width="8.7265625" style="50"/>
    <col min="6663" max="6663" width="13.1796875" style="50" customWidth="1"/>
    <col min="6664" max="6911" width="8.7265625" style="50"/>
    <col min="6912" max="6912" width="8" style="50" customWidth="1"/>
    <col min="6913" max="6913" width="63.1796875" style="50" customWidth="1"/>
    <col min="6914" max="6914" width="10.7265625" style="50" customWidth="1"/>
    <col min="6915" max="6915" width="9.26953125" style="50" customWidth="1"/>
    <col min="6916" max="6916" width="22" style="50" customWidth="1"/>
    <col min="6917" max="6917" width="14.26953125" style="50" customWidth="1"/>
    <col min="6918" max="6918" width="8.7265625" style="50"/>
    <col min="6919" max="6919" width="13.1796875" style="50" customWidth="1"/>
    <col min="6920" max="7167" width="8.7265625" style="50"/>
    <col min="7168" max="7168" width="8" style="50" customWidth="1"/>
    <col min="7169" max="7169" width="63.1796875" style="50" customWidth="1"/>
    <col min="7170" max="7170" width="10.7265625" style="50" customWidth="1"/>
    <col min="7171" max="7171" width="9.26953125" style="50" customWidth="1"/>
    <col min="7172" max="7172" width="22" style="50" customWidth="1"/>
    <col min="7173" max="7173" width="14.26953125" style="50" customWidth="1"/>
    <col min="7174" max="7174" width="8.7265625" style="50"/>
    <col min="7175" max="7175" width="13.1796875" style="50" customWidth="1"/>
    <col min="7176" max="7423" width="8.7265625" style="50"/>
    <col min="7424" max="7424" width="8" style="50" customWidth="1"/>
    <col min="7425" max="7425" width="63.1796875" style="50" customWidth="1"/>
    <col min="7426" max="7426" width="10.7265625" style="50" customWidth="1"/>
    <col min="7427" max="7427" width="9.26953125" style="50" customWidth="1"/>
    <col min="7428" max="7428" width="22" style="50" customWidth="1"/>
    <col min="7429" max="7429" width="14.26953125" style="50" customWidth="1"/>
    <col min="7430" max="7430" width="8.7265625" style="50"/>
    <col min="7431" max="7431" width="13.1796875" style="50" customWidth="1"/>
    <col min="7432" max="7679" width="8.7265625" style="50"/>
    <col min="7680" max="7680" width="8" style="50" customWidth="1"/>
    <col min="7681" max="7681" width="63.1796875" style="50" customWidth="1"/>
    <col min="7682" max="7682" width="10.7265625" style="50" customWidth="1"/>
    <col min="7683" max="7683" width="9.26953125" style="50" customWidth="1"/>
    <col min="7684" max="7684" width="22" style="50" customWidth="1"/>
    <col min="7685" max="7685" width="14.26953125" style="50" customWidth="1"/>
    <col min="7686" max="7686" width="8.7265625" style="50"/>
    <col min="7687" max="7687" width="13.1796875" style="50" customWidth="1"/>
    <col min="7688" max="7935" width="8.7265625" style="50"/>
    <col min="7936" max="7936" width="8" style="50" customWidth="1"/>
    <col min="7937" max="7937" width="63.1796875" style="50" customWidth="1"/>
    <col min="7938" max="7938" width="10.7265625" style="50" customWidth="1"/>
    <col min="7939" max="7939" width="9.26953125" style="50" customWidth="1"/>
    <col min="7940" max="7940" width="22" style="50" customWidth="1"/>
    <col min="7941" max="7941" width="14.26953125" style="50" customWidth="1"/>
    <col min="7942" max="7942" width="8.7265625" style="50"/>
    <col min="7943" max="7943" width="13.1796875" style="50" customWidth="1"/>
    <col min="7944" max="8191" width="8.7265625" style="50"/>
    <col min="8192" max="8192" width="8" style="50" customWidth="1"/>
    <col min="8193" max="8193" width="63.1796875" style="50" customWidth="1"/>
    <col min="8194" max="8194" width="10.7265625" style="50" customWidth="1"/>
    <col min="8195" max="8195" width="9.26953125" style="50" customWidth="1"/>
    <col min="8196" max="8196" width="22" style="50" customWidth="1"/>
    <col min="8197" max="8197" width="14.26953125" style="50" customWidth="1"/>
    <col min="8198" max="8198" width="8.7265625" style="50"/>
    <col min="8199" max="8199" width="13.1796875" style="50" customWidth="1"/>
    <col min="8200" max="8447" width="8.7265625" style="50"/>
    <col min="8448" max="8448" width="8" style="50" customWidth="1"/>
    <col min="8449" max="8449" width="63.1796875" style="50" customWidth="1"/>
    <col min="8450" max="8450" width="10.7265625" style="50" customWidth="1"/>
    <col min="8451" max="8451" width="9.26953125" style="50" customWidth="1"/>
    <col min="8452" max="8452" width="22" style="50" customWidth="1"/>
    <col min="8453" max="8453" width="14.26953125" style="50" customWidth="1"/>
    <col min="8454" max="8454" width="8.7265625" style="50"/>
    <col min="8455" max="8455" width="13.1796875" style="50" customWidth="1"/>
    <col min="8456" max="8703" width="8.7265625" style="50"/>
    <col min="8704" max="8704" width="8" style="50" customWidth="1"/>
    <col min="8705" max="8705" width="63.1796875" style="50" customWidth="1"/>
    <col min="8706" max="8706" width="10.7265625" style="50" customWidth="1"/>
    <col min="8707" max="8707" width="9.26953125" style="50" customWidth="1"/>
    <col min="8708" max="8708" width="22" style="50" customWidth="1"/>
    <col min="8709" max="8709" width="14.26953125" style="50" customWidth="1"/>
    <col min="8710" max="8710" width="8.7265625" style="50"/>
    <col min="8711" max="8711" width="13.1796875" style="50" customWidth="1"/>
    <col min="8712" max="8959" width="8.7265625" style="50"/>
    <col min="8960" max="8960" width="8" style="50" customWidth="1"/>
    <col min="8961" max="8961" width="63.1796875" style="50" customWidth="1"/>
    <col min="8962" max="8962" width="10.7265625" style="50" customWidth="1"/>
    <col min="8963" max="8963" width="9.26953125" style="50" customWidth="1"/>
    <col min="8964" max="8964" width="22" style="50" customWidth="1"/>
    <col min="8965" max="8965" width="14.26953125" style="50" customWidth="1"/>
    <col min="8966" max="8966" width="8.7265625" style="50"/>
    <col min="8967" max="8967" width="13.1796875" style="50" customWidth="1"/>
    <col min="8968" max="9215" width="8.7265625" style="50"/>
    <col min="9216" max="9216" width="8" style="50" customWidth="1"/>
    <col min="9217" max="9217" width="63.1796875" style="50" customWidth="1"/>
    <col min="9218" max="9218" width="10.7265625" style="50" customWidth="1"/>
    <col min="9219" max="9219" width="9.26953125" style="50" customWidth="1"/>
    <col min="9220" max="9220" width="22" style="50" customWidth="1"/>
    <col min="9221" max="9221" width="14.26953125" style="50" customWidth="1"/>
    <col min="9222" max="9222" width="8.7265625" style="50"/>
    <col min="9223" max="9223" width="13.1796875" style="50" customWidth="1"/>
    <col min="9224" max="9471" width="8.7265625" style="50"/>
    <col min="9472" max="9472" width="8" style="50" customWidth="1"/>
    <col min="9473" max="9473" width="63.1796875" style="50" customWidth="1"/>
    <col min="9474" max="9474" width="10.7265625" style="50" customWidth="1"/>
    <col min="9475" max="9475" width="9.26953125" style="50" customWidth="1"/>
    <col min="9476" max="9476" width="22" style="50" customWidth="1"/>
    <col min="9477" max="9477" width="14.26953125" style="50" customWidth="1"/>
    <col min="9478" max="9478" width="8.7265625" style="50"/>
    <col min="9479" max="9479" width="13.1796875" style="50" customWidth="1"/>
    <col min="9480" max="9727" width="8.7265625" style="50"/>
    <col min="9728" max="9728" width="8" style="50" customWidth="1"/>
    <col min="9729" max="9729" width="63.1796875" style="50" customWidth="1"/>
    <col min="9730" max="9730" width="10.7265625" style="50" customWidth="1"/>
    <col min="9731" max="9731" width="9.26953125" style="50" customWidth="1"/>
    <col min="9732" max="9732" width="22" style="50" customWidth="1"/>
    <col min="9733" max="9733" width="14.26953125" style="50" customWidth="1"/>
    <col min="9734" max="9734" width="8.7265625" style="50"/>
    <col min="9735" max="9735" width="13.1796875" style="50" customWidth="1"/>
    <col min="9736" max="9983" width="8.7265625" style="50"/>
    <col min="9984" max="9984" width="8" style="50" customWidth="1"/>
    <col min="9985" max="9985" width="63.1796875" style="50" customWidth="1"/>
    <col min="9986" max="9986" width="10.7265625" style="50" customWidth="1"/>
    <col min="9987" max="9987" width="9.26953125" style="50" customWidth="1"/>
    <col min="9988" max="9988" width="22" style="50" customWidth="1"/>
    <col min="9989" max="9989" width="14.26953125" style="50" customWidth="1"/>
    <col min="9990" max="9990" width="8.7265625" style="50"/>
    <col min="9991" max="9991" width="13.1796875" style="50" customWidth="1"/>
    <col min="9992" max="10239" width="8.7265625" style="50"/>
    <col min="10240" max="10240" width="8" style="50" customWidth="1"/>
    <col min="10241" max="10241" width="63.1796875" style="50" customWidth="1"/>
    <col min="10242" max="10242" width="10.7265625" style="50" customWidth="1"/>
    <col min="10243" max="10243" width="9.26953125" style="50" customWidth="1"/>
    <col min="10244" max="10244" width="22" style="50" customWidth="1"/>
    <col min="10245" max="10245" width="14.26953125" style="50" customWidth="1"/>
    <col min="10246" max="10246" width="8.7265625" style="50"/>
    <col min="10247" max="10247" width="13.1796875" style="50" customWidth="1"/>
    <col min="10248" max="10495" width="8.7265625" style="50"/>
    <col min="10496" max="10496" width="8" style="50" customWidth="1"/>
    <col min="10497" max="10497" width="63.1796875" style="50" customWidth="1"/>
    <col min="10498" max="10498" width="10.7265625" style="50" customWidth="1"/>
    <col min="10499" max="10499" width="9.26953125" style="50" customWidth="1"/>
    <col min="10500" max="10500" width="22" style="50" customWidth="1"/>
    <col min="10501" max="10501" width="14.26953125" style="50" customWidth="1"/>
    <col min="10502" max="10502" width="8.7265625" style="50"/>
    <col min="10503" max="10503" width="13.1796875" style="50" customWidth="1"/>
    <col min="10504" max="10751" width="8.7265625" style="50"/>
    <col min="10752" max="10752" width="8" style="50" customWidth="1"/>
    <col min="10753" max="10753" width="63.1796875" style="50" customWidth="1"/>
    <col min="10754" max="10754" width="10.7265625" style="50" customWidth="1"/>
    <col min="10755" max="10755" width="9.26953125" style="50" customWidth="1"/>
    <col min="10756" max="10756" width="22" style="50" customWidth="1"/>
    <col min="10757" max="10757" width="14.26953125" style="50" customWidth="1"/>
    <col min="10758" max="10758" width="8.7265625" style="50"/>
    <col min="10759" max="10759" width="13.1796875" style="50" customWidth="1"/>
    <col min="10760" max="11007" width="8.7265625" style="50"/>
    <col min="11008" max="11008" width="8" style="50" customWidth="1"/>
    <col min="11009" max="11009" width="63.1796875" style="50" customWidth="1"/>
    <col min="11010" max="11010" width="10.7265625" style="50" customWidth="1"/>
    <col min="11011" max="11011" width="9.26953125" style="50" customWidth="1"/>
    <col min="11012" max="11012" width="22" style="50" customWidth="1"/>
    <col min="11013" max="11013" width="14.26953125" style="50" customWidth="1"/>
    <col min="11014" max="11014" width="8.7265625" style="50"/>
    <col min="11015" max="11015" width="13.1796875" style="50" customWidth="1"/>
    <col min="11016" max="11263" width="8.7265625" style="50"/>
    <col min="11264" max="11264" width="8" style="50" customWidth="1"/>
    <col min="11265" max="11265" width="63.1796875" style="50" customWidth="1"/>
    <col min="11266" max="11266" width="10.7265625" style="50" customWidth="1"/>
    <col min="11267" max="11267" width="9.26953125" style="50" customWidth="1"/>
    <col min="11268" max="11268" width="22" style="50" customWidth="1"/>
    <col min="11269" max="11269" width="14.26953125" style="50" customWidth="1"/>
    <col min="11270" max="11270" width="8.7265625" style="50"/>
    <col min="11271" max="11271" width="13.1796875" style="50" customWidth="1"/>
    <col min="11272" max="11519" width="8.7265625" style="50"/>
    <col min="11520" max="11520" width="8" style="50" customWidth="1"/>
    <col min="11521" max="11521" width="63.1796875" style="50" customWidth="1"/>
    <col min="11522" max="11522" width="10.7265625" style="50" customWidth="1"/>
    <col min="11523" max="11523" width="9.26953125" style="50" customWidth="1"/>
    <col min="11524" max="11524" width="22" style="50" customWidth="1"/>
    <col min="11525" max="11525" width="14.26953125" style="50" customWidth="1"/>
    <col min="11526" max="11526" width="8.7265625" style="50"/>
    <col min="11527" max="11527" width="13.1796875" style="50" customWidth="1"/>
    <col min="11528" max="11775" width="8.7265625" style="50"/>
    <col min="11776" max="11776" width="8" style="50" customWidth="1"/>
    <col min="11777" max="11777" width="63.1796875" style="50" customWidth="1"/>
    <col min="11778" max="11778" width="10.7265625" style="50" customWidth="1"/>
    <col min="11779" max="11779" width="9.26953125" style="50" customWidth="1"/>
    <col min="11780" max="11780" width="22" style="50" customWidth="1"/>
    <col min="11781" max="11781" width="14.26953125" style="50" customWidth="1"/>
    <col min="11782" max="11782" width="8.7265625" style="50"/>
    <col min="11783" max="11783" width="13.1796875" style="50" customWidth="1"/>
    <col min="11784" max="12031" width="8.7265625" style="50"/>
    <col min="12032" max="12032" width="8" style="50" customWidth="1"/>
    <col min="12033" max="12033" width="63.1796875" style="50" customWidth="1"/>
    <col min="12034" max="12034" width="10.7265625" style="50" customWidth="1"/>
    <col min="12035" max="12035" width="9.26953125" style="50" customWidth="1"/>
    <col min="12036" max="12036" width="22" style="50" customWidth="1"/>
    <col min="12037" max="12037" width="14.26953125" style="50" customWidth="1"/>
    <col min="12038" max="12038" width="8.7265625" style="50"/>
    <col min="12039" max="12039" width="13.1796875" style="50" customWidth="1"/>
    <col min="12040" max="12287" width="8.7265625" style="50"/>
    <col min="12288" max="12288" width="8" style="50" customWidth="1"/>
    <col min="12289" max="12289" width="63.1796875" style="50" customWidth="1"/>
    <col min="12290" max="12290" width="10.7265625" style="50" customWidth="1"/>
    <col min="12291" max="12291" width="9.26953125" style="50" customWidth="1"/>
    <col min="12292" max="12292" width="22" style="50" customWidth="1"/>
    <col min="12293" max="12293" width="14.26953125" style="50" customWidth="1"/>
    <col min="12294" max="12294" width="8.7265625" style="50"/>
    <col min="12295" max="12295" width="13.1796875" style="50" customWidth="1"/>
    <col min="12296" max="12543" width="8.7265625" style="50"/>
    <col min="12544" max="12544" width="8" style="50" customWidth="1"/>
    <col min="12545" max="12545" width="63.1796875" style="50" customWidth="1"/>
    <col min="12546" max="12546" width="10.7265625" style="50" customWidth="1"/>
    <col min="12547" max="12547" width="9.26953125" style="50" customWidth="1"/>
    <col min="12548" max="12548" width="22" style="50" customWidth="1"/>
    <col min="12549" max="12549" width="14.26953125" style="50" customWidth="1"/>
    <col min="12550" max="12550" width="8.7265625" style="50"/>
    <col min="12551" max="12551" width="13.1796875" style="50" customWidth="1"/>
    <col min="12552" max="12799" width="8.7265625" style="50"/>
    <col min="12800" max="12800" width="8" style="50" customWidth="1"/>
    <col min="12801" max="12801" width="63.1796875" style="50" customWidth="1"/>
    <col min="12802" max="12802" width="10.7265625" style="50" customWidth="1"/>
    <col min="12803" max="12803" width="9.26953125" style="50" customWidth="1"/>
    <col min="12804" max="12804" width="22" style="50" customWidth="1"/>
    <col min="12805" max="12805" width="14.26953125" style="50" customWidth="1"/>
    <col min="12806" max="12806" width="8.7265625" style="50"/>
    <col min="12807" max="12807" width="13.1796875" style="50" customWidth="1"/>
    <col min="12808" max="13055" width="8.7265625" style="50"/>
    <col min="13056" max="13056" width="8" style="50" customWidth="1"/>
    <col min="13057" max="13057" width="63.1796875" style="50" customWidth="1"/>
    <col min="13058" max="13058" width="10.7265625" style="50" customWidth="1"/>
    <col min="13059" max="13059" width="9.26953125" style="50" customWidth="1"/>
    <col min="13060" max="13060" width="22" style="50" customWidth="1"/>
    <col min="13061" max="13061" width="14.26953125" style="50" customWidth="1"/>
    <col min="13062" max="13062" width="8.7265625" style="50"/>
    <col min="13063" max="13063" width="13.1796875" style="50" customWidth="1"/>
    <col min="13064" max="13311" width="8.7265625" style="50"/>
    <col min="13312" max="13312" width="8" style="50" customWidth="1"/>
    <col min="13313" max="13313" width="63.1796875" style="50" customWidth="1"/>
    <col min="13314" max="13314" width="10.7265625" style="50" customWidth="1"/>
    <col min="13315" max="13315" width="9.26953125" style="50" customWidth="1"/>
    <col min="13316" max="13316" width="22" style="50" customWidth="1"/>
    <col min="13317" max="13317" width="14.26953125" style="50" customWidth="1"/>
    <col min="13318" max="13318" width="8.7265625" style="50"/>
    <col min="13319" max="13319" width="13.1796875" style="50" customWidth="1"/>
    <col min="13320" max="13567" width="8.7265625" style="50"/>
    <col min="13568" max="13568" width="8" style="50" customWidth="1"/>
    <col min="13569" max="13569" width="63.1796875" style="50" customWidth="1"/>
    <col min="13570" max="13570" width="10.7265625" style="50" customWidth="1"/>
    <col min="13571" max="13571" width="9.26953125" style="50" customWidth="1"/>
    <col min="13572" max="13572" width="22" style="50" customWidth="1"/>
    <col min="13573" max="13573" width="14.26953125" style="50" customWidth="1"/>
    <col min="13574" max="13574" width="8.7265625" style="50"/>
    <col min="13575" max="13575" width="13.1796875" style="50" customWidth="1"/>
    <col min="13576" max="13823" width="8.7265625" style="50"/>
    <col min="13824" max="13824" width="8" style="50" customWidth="1"/>
    <col min="13825" max="13825" width="63.1796875" style="50" customWidth="1"/>
    <col min="13826" max="13826" width="10.7265625" style="50" customWidth="1"/>
    <col min="13827" max="13827" width="9.26953125" style="50" customWidth="1"/>
    <col min="13828" max="13828" width="22" style="50" customWidth="1"/>
    <col min="13829" max="13829" width="14.26953125" style="50" customWidth="1"/>
    <col min="13830" max="13830" width="8.7265625" style="50"/>
    <col min="13831" max="13831" width="13.1796875" style="50" customWidth="1"/>
    <col min="13832" max="14079" width="8.7265625" style="50"/>
    <col min="14080" max="14080" width="8" style="50" customWidth="1"/>
    <col min="14081" max="14081" width="63.1796875" style="50" customWidth="1"/>
    <col min="14082" max="14082" width="10.7265625" style="50" customWidth="1"/>
    <col min="14083" max="14083" width="9.26953125" style="50" customWidth="1"/>
    <col min="14084" max="14084" width="22" style="50" customWidth="1"/>
    <col min="14085" max="14085" width="14.26953125" style="50" customWidth="1"/>
    <col min="14086" max="14086" width="8.7265625" style="50"/>
    <col min="14087" max="14087" width="13.1796875" style="50" customWidth="1"/>
    <col min="14088" max="14335" width="8.7265625" style="50"/>
    <col min="14336" max="14336" width="8" style="50" customWidth="1"/>
    <col min="14337" max="14337" width="63.1796875" style="50" customWidth="1"/>
    <col min="14338" max="14338" width="10.7265625" style="50" customWidth="1"/>
    <col min="14339" max="14339" width="9.26953125" style="50" customWidth="1"/>
    <col min="14340" max="14340" width="22" style="50" customWidth="1"/>
    <col min="14341" max="14341" width="14.26953125" style="50" customWidth="1"/>
    <col min="14342" max="14342" width="8.7265625" style="50"/>
    <col min="14343" max="14343" width="13.1796875" style="50" customWidth="1"/>
    <col min="14344" max="14591" width="8.7265625" style="50"/>
    <col min="14592" max="14592" width="8" style="50" customWidth="1"/>
    <col min="14593" max="14593" width="63.1796875" style="50" customWidth="1"/>
    <col min="14594" max="14594" width="10.7265625" style="50" customWidth="1"/>
    <col min="14595" max="14595" width="9.26953125" style="50" customWidth="1"/>
    <col min="14596" max="14596" width="22" style="50" customWidth="1"/>
    <col min="14597" max="14597" width="14.26953125" style="50" customWidth="1"/>
    <col min="14598" max="14598" width="8.7265625" style="50"/>
    <col min="14599" max="14599" width="13.1796875" style="50" customWidth="1"/>
    <col min="14600" max="14847" width="8.7265625" style="50"/>
    <col min="14848" max="14848" width="8" style="50" customWidth="1"/>
    <col min="14849" max="14849" width="63.1796875" style="50" customWidth="1"/>
    <col min="14850" max="14850" width="10.7265625" style="50" customWidth="1"/>
    <col min="14851" max="14851" width="9.26953125" style="50" customWidth="1"/>
    <col min="14852" max="14852" width="22" style="50" customWidth="1"/>
    <col min="14853" max="14853" width="14.26953125" style="50" customWidth="1"/>
    <col min="14854" max="14854" width="8.7265625" style="50"/>
    <col min="14855" max="14855" width="13.1796875" style="50" customWidth="1"/>
    <col min="14856" max="15103" width="8.7265625" style="50"/>
    <col min="15104" max="15104" width="8" style="50" customWidth="1"/>
    <col min="15105" max="15105" width="63.1796875" style="50" customWidth="1"/>
    <col min="15106" max="15106" width="10.7265625" style="50" customWidth="1"/>
    <col min="15107" max="15107" width="9.26953125" style="50" customWidth="1"/>
    <col min="15108" max="15108" width="22" style="50" customWidth="1"/>
    <col min="15109" max="15109" width="14.26953125" style="50" customWidth="1"/>
    <col min="15110" max="15110" width="8.7265625" style="50"/>
    <col min="15111" max="15111" width="13.1796875" style="50" customWidth="1"/>
    <col min="15112" max="15359" width="8.7265625" style="50"/>
    <col min="15360" max="15360" width="8" style="50" customWidth="1"/>
    <col min="15361" max="15361" width="63.1796875" style="50" customWidth="1"/>
    <col min="15362" max="15362" width="10.7265625" style="50" customWidth="1"/>
    <col min="15363" max="15363" width="9.26953125" style="50" customWidth="1"/>
    <col min="15364" max="15364" width="22" style="50" customWidth="1"/>
    <col min="15365" max="15365" width="14.26953125" style="50" customWidth="1"/>
    <col min="15366" max="15366" width="8.7265625" style="50"/>
    <col min="15367" max="15367" width="13.1796875" style="50" customWidth="1"/>
    <col min="15368" max="15615" width="8.7265625" style="50"/>
    <col min="15616" max="15616" width="8" style="50" customWidth="1"/>
    <col min="15617" max="15617" width="63.1796875" style="50" customWidth="1"/>
    <col min="15618" max="15618" width="10.7265625" style="50" customWidth="1"/>
    <col min="15619" max="15619" width="9.26953125" style="50" customWidth="1"/>
    <col min="15620" max="15620" width="22" style="50" customWidth="1"/>
    <col min="15621" max="15621" width="14.26953125" style="50" customWidth="1"/>
    <col min="15622" max="15622" width="8.7265625" style="50"/>
    <col min="15623" max="15623" width="13.1796875" style="50" customWidth="1"/>
    <col min="15624" max="15871" width="8.7265625" style="50"/>
    <col min="15872" max="15872" width="8" style="50" customWidth="1"/>
    <col min="15873" max="15873" width="63.1796875" style="50" customWidth="1"/>
    <col min="15874" max="15874" width="10.7265625" style="50" customWidth="1"/>
    <col min="15875" max="15875" width="9.26953125" style="50" customWidth="1"/>
    <col min="15876" max="15876" width="22" style="50" customWidth="1"/>
    <col min="15877" max="15877" width="14.26953125" style="50" customWidth="1"/>
    <col min="15878" max="15878" width="8.7265625" style="50"/>
    <col min="15879" max="15879" width="13.1796875" style="50" customWidth="1"/>
    <col min="15880" max="16127" width="8.7265625" style="50"/>
    <col min="16128" max="16128" width="8" style="50" customWidth="1"/>
    <col min="16129" max="16129" width="63.1796875" style="50" customWidth="1"/>
    <col min="16130" max="16130" width="10.7265625" style="50" customWidth="1"/>
    <col min="16131" max="16131" width="9.26953125" style="50" customWidth="1"/>
    <col min="16132" max="16132" width="22" style="50" customWidth="1"/>
    <col min="16133" max="16133" width="14.26953125" style="50" customWidth="1"/>
    <col min="16134" max="16134" width="8.7265625" style="50"/>
    <col min="16135" max="16135" width="13.1796875" style="50" customWidth="1"/>
    <col min="16136" max="16384" width="8.7265625" style="50"/>
  </cols>
  <sheetData>
    <row r="1" spans="1:14" s="56" customFormat="1" ht="36.5" customHeight="1">
      <c r="A1" s="477" t="s">
        <v>449</v>
      </c>
      <c r="B1" s="477"/>
      <c r="C1" s="477"/>
      <c r="D1" s="477"/>
      <c r="E1" s="477"/>
      <c r="F1" s="477"/>
      <c r="G1" s="477"/>
      <c r="H1" s="477"/>
      <c r="I1" s="477"/>
      <c r="J1" s="477"/>
      <c r="K1" s="477"/>
      <c r="L1" s="477"/>
      <c r="M1" s="477"/>
      <c r="N1" s="477"/>
    </row>
    <row r="2" spans="1:14" s="56" customFormat="1" ht="23" customHeight="1">
      <c r="A2" s="478" t="s">
        <v>0</v>
      </c>
      <c r="B2" s="478" t="s">
        <v>106</v>
      </c>
      <c r="C2" s="478" t="s">
        <v>10</v>
      </c>
      <c r="D2" s="478" t="s">
        <v>11</v>
      </c>
      <c r="E2" s="392" t="s">
        <v>470</v>
      </c>
      <c r="F2" s="392"/>
      <c r="G2" s="393" t="s">
        <v>483</v>
      </c>
      <c r="H2" s="393"/>
      <c r="I2" s="392" t="s">
        <v>484</v>
      </c>
      <c r="J2" s="392"/>
      <c r="K2" s="392" t="s">
        <v>485</v>
      </c>
      <c r="L2" s="392"/>
      <c r="M2" s="392" t="s">
        <v>458</v>
      </c>
      <c r="N2" s="392"/>
    </row>
    <row r="3" spans="1:14" customFormat="1" ht="16">
      <c r="A3" s="478"/>
      <c r="B3" s="478"/>
      <c r="C3" s="478"/>
      <c r="D3" s="478"/>
      <c r="E3" s="394" t="s">
        <v>12</v>
      </c>
      <c r="F3" s="394" t="s">
        <v>2</v>
      </c>
      <c r="G3" s="394" t="s">
        <v>12</v>
      </c>
      <c r="H3" s="394" t="s">
        <v>2</v>
      </c>
      <c r="I3" s="394" t="s">
        <v>12</v>
      </c>
      <c r="J3" s="394" t="s">
        <v>2</v>
      </c>
      <c r="K3" s="394" t="s">
        <v>12</v>
      </c>
      <c r="L3" s="394" t="s">
        <v>2</v>
      </c>
      <c r="M3" s="394" t="s">
        <v>12</v>
      </c>
      <c r="N3" s="394" t="s">
        <v>2</v>
      </c>
    </row>
    <row r="4" spans="1:14" ht="32">
      <c r="A4" s="457">
        <v>1</v>
      </c>
      <c r="B4" s="471" t="s">
        <v>450</v>
      </c>
      <c r="C4" s="472" t="s">
        <v>451</v>
      </c>
      <c r="D4" s="473">
        <v>24</v>
      </c>
      <c r="E4" s="456">
        <v>1590</v>
      </c>
      <c r="F4" s="456">
        <f>E4*$D4</f>
        <v>38160</v>
      </c>
      <c r="G4" s="456">
        <v>3200</v>
      </c>
      <c r="H4" s="456">
        <f>G4*$D4</f>
        <v>76800</v>
      </c>
      <c r="I4" s="456">
        <v>2000</v>
      </c>
      <c r="J4" s="456">
        <f>I4*$D4</f>
        <v>48000</v>
      </c>
      <c r="K4" s="456">
        <v>3650</v>
      </c>
      <c r="L4" s="456">
        <f>K4*$D4</f>
        <v>87600</v>
      </c>
      <c r="M4" s="474">
        <v>2175</v>
      </c>
      <c r="N4" s="456">
        <f>M4*$D4</f>
        <v>52200</v>
      </c>
    </row>
    <row r="5" spans="1:14" ht="96">
      <c r="A5" s="457">
        <v>2</v>
      </c>
      <c r="B5" s="471" t="s">
        <v>452</v>
      </c>
      <c r="C5" s="472" t="s">
        <v>451</v>
      </c>
      <c r="D5" s="473">
        <v>7</v>
      </c>
      <c r="E5" s="456">
        <v>2813</v>
      </c>
      <c r="F5" s="456">
        <f t="shared" ref="F5:F6" si="0">E5*$D5</f>
        <v>19691</v>
      </c>
      <c r="G5" s="456">
        <v>7500</v>
      </c>
      <c r="H5" s="456">
        <f t="shared" ref="H5:H6" si="1">G5*$D5</f>
        <v>52500</v>
      </c>
      <c r="I5" s="456">
        <v>2000</v>
      </c>
      <c r="J5" s="456">
        <f t="shared" ref="J5:J6" si="2">I5*$D5</f>
        <v>14000</v>
      </c>
      <c r="K5" s="475">
        <v>6370</v>
      </c>
      <c r="L5" s="456">
        <f t="shared" ref="L5" si="3">K5*$D5</f>
        <v>44590</v>
      </c>
      <c r="M5" s="474">
        <v>48000</v>
      </c>
      <c r="N5" s="456">
        <f t="shared" ref="N5" si="4">M5*$D5</f>
        <v>336000</v>
      </c>
    </row>
    <row r="6" spans="1:14" s="51" customFormat="1" ht="48">
      <c r="A6" s="457">
        <v>3</v>
      </c>
      <c r="B6" s="476" t="s">
        <v>453</v>
      </c>
      <c r="C6" s="472" t="s">
        <v>454</v>
      </c>
      <c r="D6" s="473">
        <v>30</v>
      </c>
      <c r="E6" s="470">
        <v>2050</v>
      </c>
      <c r="F6" s="456">
        <f t="shared" si="0"/>
        <v>61500</v>
      </c>
      <c r="G6" s="470">
        <v>750</v>
      </c>
      <c r="H6" s="456">
        <f t="shared" si="1"/>
        <v>22500</v>
      </c>
      <c r="I6" s="456">
        <v>390</v>
      </c>
      <c r="J6" s="456">
        <f t="shared" si="2"/>
        <v>11700</v>
      </c>
      <c r="K6" s="470">
        <v>840</v>
      </c>
      <c r="L6" s="456">
        <f t="shared" ref="L6" si="5">K6*$D6</f>
        <v>25200</v>
      </c>
      <c r="M6" s="474">
        <v>427.5</v>
      </c>
      <c r="N6" s="456">
        <f t="shared" ref="N6" si="6">M6*$D6</f>
        <v>12825</v>
      </c>
    </row>
    <row r="7" spans="1:14" ht="16">
      <c r="A7" s="479"/>
      <c r="B7" s="480" t="s">
        <v>114</v>
      </c>
      <c r="C7" s="480"/>
      <c r="D7" s="480"/>
      <c r="E7" s="480"/>
      <c r="F7" s="481">
        <f>SUM(F4:F6)</f>
        <v>119351</v>
      </c>
      <c r="G7" s="482"/>
      <c r="H7" s="481">
        <f>SUM(H4:H6)</f>
        <v>151800</v>
      </c>
      <c r="I7" s="456"/>
      <c r="J7" s="481">
        <f>SUM(J4:J6)</f>
        <v>73700</v>
      </c>
      <c r="K7" s="456"/>
      <c r="L7" s="481">
        <f>SUM(L4:L6)</f>
        <v>157390</v>
      </c>
      <c r="M7" s="456"/>
      <c r="N7" s="481">
        <f>SUM(N4:N6)</f>
        <v>401025</v>
      </c>
    </row>
  </sheetData>
  <sheetProtection selectLockedCells="1" selectUnlockedCells="1"/>
  <mergeCells count="10">
    <mergeCell ref="M2:N2"/>
    <mergeCell ref="A1:N1"/>
    <mergeCell ref="D2:D3"/>
    <mergeCell ref="C2:C3"/>
    <mergeCell ref="B2:B3"/>
    <mergeCell ref="A2:A3"/>
    <mergeCell ref="G2:H2"/>
    <mergeCell ref="K2:L2"/>
    <mergeCell ref="E2:F2"/>
    <mergeCell ref="I2:J2"/>
  </mergeCells>
  <printOptions horizontalCentered="1"/>
  <pageMargins left="0.43333333333333335" right="0.55138888888888893" top="0.79236111111111107" bottom="0.47499999999999998" header="0.2361111111111111" footer="0.2361111111111111"/>
  <pageSetup paperSize="9" scale="38" firstPageNumber="0" orientation="portrait" horizontalDpi="300" verticalDpi="300" r:id="rId1"/>
  <headerFooter alignWithMargins="0">
    <oddHeader>&amp;C&amp;"Arial,Bold"&amp;12&amp;UPH AT MALDIVES&amp;11&amp;UBILL OF QUANTITIES -  FIRE FIGHTING WORKS</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Main Summary</vt:lpstr>
      <vt:lpstr>C&amp;I</vt:lpstr>
      <vt:lpstr>PLUMBING</vt:lpstr>
      <vt:lpstr>ELECTRICAL</vt:lpstr>
      <vt:lpstr>FURNITURE</vt:lpstr>
      <vt:lpstr>CCTV Final </vt:lpstr>
      <vt:lpstr>SPRINKLER</vt:lpstr>
      <vt:lpstr>FIRE BOQ</vt:lpstr>
      <vt:lpstr>Lighting</vt:lpstr>
      <vt:lpstr>HVAC</vt:lpstr>
      <vt:lpstr>'FIRE BOQ'!Excel_BuiltIn_Print_Area</vt:lpstr>
      <vt:lpstr>'C&amp;I'!Print_Area</vt:lpstr>
      <vt:lpstr>'FIRE BOQ'!Print_Area</vt:lpstr>
      <vt:lpstr>FURNITURE!Print_Area</vt:lpstr>
      <vt:lpstr>HVAC!Print_Area</vt:lpstr>
      <vt:lpstr>Lighting!Print_Area</vt:lpstr>
      <vt:lpstr>SPRINKLER!Print_Area</vt:lpstr>
      <vt:lpstr>ELECTRICAL!Print_Titles</vt:lpstr>
      <vt:lpstr>'FIRE BOQ'!Print_Titles</vt:lpstr>
      <vt:lpstr>HVAC!Print_Titles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Utkarsh Singh</dc:creator>
  <cp:lastModifiedBy>Utkarsh Singh</cp:lastModifiedBy>
  <dcterms:created xsi:type="dcterms:W3CDTF">2015-06-05T18:17:20Z</dcterms:created>
  <dcterms:modified xsi:type="dcterms:W3CDTF">2024-01-09T13:28:43Z</dcterms:modified>
</cp:coreProperties>
</file>