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ebp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 l="1"/>
  <c r="G22" i="1"/>
  <c r="G10" i="1"/>
  <c r="G11" i="1"/>
  <c r="G12" i="1"/>
  <c r="G13" i="1"/>
  <c r="G14" i="1"/>
  <c r="G15" i="1"/>
  <c r="G16" i="1"/>
  <c r="G17" i="1"/>
  <c r="G18" i="1"/>
  <c r="G19" i="1"/>
  <c r="G20" i="1"/>
  <c r="G21" i="1"/>
  <c r="G9" i="1" l="1"/>
  <c r="G8" i="1" l="1"/>
  <c r="G30" i="1" l="1"/>
</calcChain>
</file>

<file path=xl/sharedStrings.xml><?xml version="1.0" encoding="utf-8"?>
<sst xmlns="http://schemas.openxmlformats.org/spreadsheetml/2006/main" count="47" uniqueCount="47">
  <si>
    <t>Sr.No.</t>
  </si>
  <si>
    <t>Goods</t>
  </si>
  <si>
    <t>Specifications</t>
  </si>
  <si>
    <t>Qty</t>
  </si>
  <si>
    <t>Rate/Piece</t>
  </si>
  <si>
    <t>Grand Total</t>
  </si>
  <si>
    <t xml:space="preserve">* Quotation period is 15 days from the date of receipt </t>
  </si>
  <si>
    <t>Total</t>
  </si>
  <si>
    <t xml:space="preserve">* 6 months Warrantee for SS Products </t>
  </si>
  <si>
    <t>66, Kansara Chawl, Kalbadevi, Mumbai-400002</t>
  </si>
  <si>
    <t>GST-27AICPV5848B1Z3</t>
  </si>
  <si>
    <t>Terms &amp; Conditions:</t>
  </si>
  <si>
    <t>* 100% ADVANCE</t>
  </si>
  <si>
    <t>* All the rates mentioned above are Ex-Showroom rates</t>
  </si>
  <si>
    <t>* No Gaurantee &amp; Warantee for Electronic Products</t>
  </si>
  <si>
    <t>* Goods will be delivered within 7 days from the date of ADVANCE payment received</t>
  </si>
  <si>
    <t>Purhcase Requisition</t>
  </si>
  <si>
    <t>GST-%</t>
  </si>
  <si>
    <t>BANK DETAILS</t>
  </si>
  <si>
    <t>YES BANK</t>
  </si>
  <si>
    <t>Acc No: 008261900000860</t>
  </si>
  <si>
    <t>IFSC Code: YESB0000082</t>
  </si>
  <si>
    <t>AMT</t>
  </si>
  <si>
    <t>To: TFS GOA</t>
  </si>
  <si>
    <t>hotelworld110@gmail.com                    22426564/8976669673</t>
  </si>
  <si>
    <t>Date: 03-06-2024</t>
  </si>
  <si>
    <t>DIGITAL THEROMETER</t>
  </si>
  <si>
    <t>NON VEG TONGS</t>
  </si>
  <si>
    <t>CONDIMENT TRAYS  4CMP</t>
  </si>
  <si>
    <t>BAR CADDY</t>
  </si>
  <si>
    <t>KOT RAIL 24INCH</t>
  </si>
  <si>
    <t>KOT PUNCH</t>
  </si>
  <si>
    <t>SERVICE TRAY PLATSIC</t>
  </si>
  <si>
    <t>S.S MILK JAR 2LTR</t>
  </si>
  <si>
    <t>S.S MILK JAR 1LTR</t>
  </si>
  <si>
    <t>S.S MILK JAR 500ML</t>
  </si>
  <si>
    <t>SOAP DISPENSER</t>
  </si>
  <si>
    <t>DIGITAL SCALE 1GM TO 15KG WITH CERTIFICATE</t>
  </si>
  <si>
    <t>VEG TONGS (12INCH)</t>
  </si>
  <si>
    <t>GARNISH TRAY (6CMP)</t>
  </si>
  <si>
    <t>ICE BOX SMALL 13LTR</t>
  </si>
  <si>
    <t>BAR SPOON</t>
  </si>
  <si>
    <t>NILKAMAL DUSTBIN 10LTR WITH PADDEL</t>
  </si>
  <si>
    <t>S.S KOT TRSH BIN 10"X14"</t>
  </si>
  <si>
    <t>S.S SMALL ICE SCOOP</t>
  </si>
  <si>
    <t>PLASTIC BOX 1KG</t>
  </si>
  <si>
    <t>PLASTIC BOX 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</si>
</sst>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0" fontId="8" fillId="0" borderId="0"/>
  </cellStyleXfs>
  <cellXfs count="28">
    <xf numFmtId="0" fontId="0" fillId="0" borderId="0" xfId="0"/>
    <xf numFmtId="0" fontId="1" fillId="0" borderId="1" xfId="0" applyFont="1" applyBorder="1"/>
    <xf numFmtId="10" fontId="1" fillId="0" borderId="1" xfId="0" applyNumberFormat="1" applyFont="1" applyBorder="1"/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0" fontId="1" fillId="0" borderId="5" xfId="0" applyFont="1" applyBorder="1"/>
    <xf numFmtId="0" fontId="0" fillId="0" borderId="2" xfId="0" applyFont="1" applyBorder="1"/>
    <xf numFmtId="0" fontId="0" fillId="0" borderId="1" xfId="0" applyFont="1" applyBorder="1"/>
    <xf numFmtId="10" fontId="0" fillId="0" borderId="1" xfId="0" applyNumberFormat="1" applyBorder="1"/>
    <xf numFmtId="0" fontId="5" fillId="0" borderId="1" xfId="0" applyFont="1" applyBorder="1"/>
    <xf numFmtId="10" fontId="5" fillId="0" borderId="1" xfId="0" applyNumberFormat="1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8" xfId="9" applyFont="1" applyBorder="1"/>
    <xf numFmtId="0" fontId="9" fillId="0" borderId="9" xfId="9" applyFont="1" applyBorder="1"/>
    <xf numFmtId="0" fontId="9" fillId="0" borderId="10" xfId="9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0">
    <cellStyle name="Comma 2" xfId="6"/>
    <cellStyle name="Comma 5" xfId="3"/>
    <cellStyle name="Hyperlink" xfId="1" builtinId="8"/>
    <cellStyle name="Normal" xfId="0" builtinId="0"/>
    <cellStyle name="Normal 12" xfId="4"/>
    <cellStyle name="Normal 2 13" xfId="2"/>
    <cellStyle name="Normal 2 2" xfId="9"/>
    <cellStyle name="Normal 3" xfId="8"/>
    <cellStyle name="Normal 7" xfId="7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webp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5" Type="http://schemas.openxmlformats.org/officeDocument/2006/relationships/image" Target="../media/image15.webp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611037</xdr:colOff>
      <xdr:row>28</xdr:row>
      <xdr:rowOff>0</xdr:rowOff>
    </xdr:from>
    <xdr:to>
      <xdr:col>1</xdr:col>
      <xdr:colOff>1360518</xdr:colOff>
      <xdr:row>31</xdr:row>
      <xdr:rowOff>156966</xdr:rowOff>
    </xdr:to>
    <xdr:sp macro="" textlink="">
      <xdr:nvSpPr>
        <xdr:cNvPr id="2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D46CF77F-6A8C-421B-9EBC-36895D73F0C6}"/>
            </a:ext>
          </a:extLst>
        </xdr:cNvPr>
        <xdr:cNvSpPr>
          <a:spLocks noChangeAspect="1" noChangeArrowheads="1"/>
        </xdr:cNvSpPr>
      </xdr:nvSpPr>
      <xdr:spPr bwMode="auto">
        <a:xfrm>
          <a:off x="443397" y="13775018"/>
          <a:ext cx="1359081" cy="888486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28</xdr:row>
      <xdr:rowOff>0</xdr:rowOff>
    </xdr:from>
    <xdr:to>
      <xdr:col>1</xdr:col>
      <xdr:colOff>1369504</xdr:colOff>
      <xdr:row>29</xdr:row>
      <xdr:rowOff>117967</xdr:rowOff>
    </xdr:to>
    <xdr:sp macro="" textlink="">
      <xdr:nvSpPr>
        <xdr:cNvPr id="3" name="AutoShape 5" descr="https://encrypted-tbn3.gstatic.com/images?q=tbn:ANd9GcTuR6IFpcTRnUKeYNNxMk2Uh2pX-klxS-cTvChXZlksQ9SCwVxT">
          <a:extLst>
            <a:ext uri="{FF2B5EF4-FFF2-40B4-BE49-F238E27FC236}">
              <a16:creationId xmlns="" xmlns:a16="http://schemas.microsoft.com/office/drawing/2014/main" id="{546D9F3F-E1F8-4007-9101-78BB1C94974A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110460"/>
          <a:ext cx="1368067" cy="30084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870706</xdr:colOff>
      <xdr:row>32</xdr:row>
      <xdr:rowOff>121021</xdr:rowOff>
    </xdr:to>
    <xdr:sp macro="" textlink="">
      <xdr:nvSpPr>
        <xdr:cNvPr id="4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5E3EC1D0-F418-45ED-9E05-E9916F59597A}"/>
            </a:ext>
          </a:extLst>
        </xdr:cNvPr>
        <xdr:cNvSpPr>
          <a:spLocks noChangeAspect="1" noChangeArrowheads="1"/>
        </xdr:cNvSpPr>
      </xdr:nvSpPr>
      <xdr:spPr bwMode="auto">
        <a:xfrm>
          <a:off x="441960" y="15375218"/>
          <a:ext cx="1312666" cy="85254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28</xdr:row>
      <xdr:rowOff>0</xdr:rowOff>
    </xdr:from>
    <xdr:to>
      <xdr:col>1</xdr:col>
      <xdr:colOff>1360518</xdr:colOff>
      <xdr:row>32</xdr:row>
      <xdr:rowOff>40149</xdr:rowOff>
    </xdr:to>
    <xdr:sp macro="" textlink="">
      <xdr:nvSpPr>
        <xdr:cNvPr id="5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AC9B0601-DED1-4804-9FFD-1D023F56DEAF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375218"/>
          <a:ext cx="1359081" cy="77166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870706</xdr:colOff>
      <xdr:row>32</xdr:row>
      <xdr:rowOff>121020</xdr:rowOff>
    </xdr:to>
    <xdr:sp macro="" textlink="">
      <xdr:nvSpPr>
        <xdr:cNvPr id="6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8E10D6A9-81BE-4D9A-A726-58215CC3D9D6}"/>
            </a:ext>
          </a:extLst>
        </xdr:cNvPr>
        <xdr:cNvSpPr>
          <a:spLocks noChangeAspect="1" noChangeArrowheads="1"/>
        </xdr:cNvSpPr>
      </xdr:nvSpPr>
      <xdr:spPr bwMode="auto">
        <a:xfrm>
          <a:off x="441960" y="15641918"/>
          <a:ext cx="1312666" cy="8525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28</xdr:row>
      <xdr:rowOff>0</xdr:rowOff>
    </xdr:from>
    <xdr:to>
      <xdr:col>1</xdr:col>
      <xdr:colOff>1360518</xdr:colOff>
      <xdr:row>32</xdr:row>
      <xdr:rowOff>40148</xdr:rowOff>
    </xdr:to>
    <xdr:sp macro="" textlink="">
      <xdr:nvSpPr>
        <xdr:cNvPr id="7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98C121DA-7413-40C3-8163-AE04F8AF1833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641918"/>
          <a:ext cx="1359081" cy="77166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870706</xdr:colOff>
      <xdr:row>32</xdr:row>
      <xdr:rowOff>121020</xdr:rowOff>
    </xdr:to>
    <xdr:sp macro="" textlink="">
      <xdr:nvSpPr>
        <xdr:cNvPr id="8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49A78C65-2CBE-4E5B-997B-424BBEE566D3}"/>
            </a:ext>
          </a:extLst>
        </xdr:cNvPr>
        <xdr:cNvSpPr>
          <a:spLocks noChangeAspect="1" noChangeArrowheads="1"/>
        </xdr:cNvSpPr>
      </xdr:nvSpPr>
      <xdr:spPr bwMode="auto">
        <a:xfrm>
          <a:off x="441960" y="15908618"/>
          <a:ext cx="1312666" cy="85254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28</xdr:row>
      <xdr:rowOff>0</xdr:rowOff>
    </xdr:from>
    <xdr:to>
      <xdr:col>1</xdr:col>
      <xdr:colOff>1360518</xdr:colOff>
      <xdr:row>32</xdr:row>
      <xdr:rowOff>40148</xdr:rowOff>
    </xdr:to>
    <xdr:sp macro="" textlink="">
      <xdr:nvSpPr>
        <xdr:cNvPr id="9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258B7F2D-59A2-4AFF-B14B-3914BE565AE7}"/>
            </a:ext>
          </a:extLst>
        </xdr:cNvPr>
        <xdr:cNvSpPr>
          <a:spLocks noChangeAspect="1" noChangeArrowheads="1"/>
        </xdr:cNvSpPr>
      </xdr:nvSpPr>
      <xdr:spPr bwMode="auto">
        <a:xfrm>
          <a:off x="443397" y="15908618"/>
          <a:ext cx="1359081" cy="771668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870706</xdr:colOff>
      <xdr:row>32</xdr:row>
      <xdr:rowOff>121021</xdr:rowOff>
    </xdr:to>
    <xdr:sp macro="" textlink="">
      <xdr:nvSpPr>
        <xdr:cNvPr id="10" name="AutoShape 9" descr="data:image/jpeg;base64,/9j/4AAQSkZJRgABAQAAAQABAAD/2wCEAAkGBxQTEhUUEhQWFRQWFxkWFxgYGBUXGBkVFRQWFxQUGBcZHSggGBonHBQXITEhJSkrLi4uFyAzODMsNygtLisBCgoKDg0OFxAQGiwkHCQsLCwsLCwsLCwsLCwsLCwsLCwsLCwsLCwsLCwsLCwsLCwsLCwsLCwsLCwsLCw3LCwsLP/AABEIAL8BCAMBIgACEQEDEQH/xAAcAAEAAgMBAQEAAAAAAAAAAAAABQYDBAcCAQj/xABIEAABAwICBgcFBQUFBwUAAAABAAIDBBEFIQYSMUFRYRMiMnGBkaEjQlKxwQcUYoLRM3KS4fAWNENzohVEU1TC0/EXY4OTsv/EABcBAQEBAQAAAAAAAAAAAAAAAAABAgP/xAAiEQEBAAIDAAEEAwAAAAAAAAAAAQIREiExUQMiQYETYXH/2gAMAwEAAhEDEQA/AO4oiICIiAiIgIiICIiAiIgIiICIiAiIgIiICIiAiIgIiICIiAiIgIiICIiAiIgIiICIiAiIgIiICLSr8Whh/aSNaeF7u/hGarlbp/C24ije87r2YPPM+ilq6XBFzOs03qX9jo4QTkQNZw5Em4/0qFnxqZ5OvUzO5M19U+F2j0WecXjXY5JWt7TgO8gfNaVRjdOztzxAjdrtv5XuuNzSMJvaWQne4tafTWPqtWYncwNHPWPrcKc14Oz/ANpqT/mI/wCJDpPSf8xH/EuHOe74mj+H6lfW9Jue0/wfRXmcXcY9JaQ7KiLxeB6lb8dZG62rIw32Wc037s81wUMl4A/lP0K9R1Fv2keXFpPyP6pzOLv6LjdBVsdYMrJoDs6xe0d12HIKz0TMSa3WgqIapg3FzX373ZOv+ZJmlxX1FTGaZTQ5VlK9mwF7M2335Hd+YqawvSemnsGSgOPuu6rttrWO0911qWVNJlEuiqCIiAiIgIiICIiAiIgIiICIiAvl1H41jMVMzWkOZ7LR2ndw4czkuX6SaZzTksB1WH/Dbv8A3nb/AJKW6WTa/YzplTwEtBMrxuZ2QeBfs8rlUPFtNqiclrCWN+GPLzft3clWy3fIfyjZ/NR2J6QxwjVvn8LbF36NWN2t6kTEjSM3uA9T5lZYmja5zI2/HK4NHkcz4BVaOWsnzjaKdnxu7ZHz+SRYBEDeVz6h/Mm1+4fUlTUVcRjGGRftat07t7KeN3/6cBdStDpfRNF4cNncRvk6JoPjI+/k0qIwDRl0gGr0VOzna/8AA3PzVmg0Zo4s6mrvut1WC/CxJJTfxE/2o2t06qf8GlpIxxcXvI8AwD1UFW6SYnLcGoha07mwDLkLm6vFViuEwDJrX2G2zyD42sVVcb+0anaCIaaIcCYwTbuJ+idp9qn1GGVLyTJU3J2+zt9Vrv0def8AeM/8v+a1sR0n6Qndfg1rR6BYIMdtxPfZWTJdxvNwWob2ZwfyuH1Uhh9ZXQ745W/C5xz/AIgov+055jyUnh2lkd7SgEcwp2fan6fSqnItV4dK0/HTlrrc9UkKSw1tBO4fc68RSnIRza0D7nYActY/u3XvCP8AZtVYCUxvPz7ipCu+zXpG3iljmaRkHC1wdmYuFP0v7bpxHEqQe2YJ4uJGtl++36ryKvDaw2kYaaU+8LAX7xkfEBVhtHX4afZOkib8J9pCfA5DwIW0dI6Wfq1sP3aQ/wC8RAuivuL29pu3bns2qppYvuOIUI16eQVMAz1c3dXL3doy3tPgpnANOYJyGSexlNhZ3ZLuDXceRt4qoA1NCGyQSiSB3Wa5p14nA92X1WWsrKTEBZ7RBU/EOy63Hj45py0cduqIuUYRpNUYe8Q1F5YdgN82jiwnaPwn0XTcNr4542yROD2O2EeoI3HkV0l2xZptIiKoIiICIiAiIgIiICgdKdIm0rLCzpXDqt3AfE7ly3rcx7Fm00Re7bsaOLt3hxXGsTxCSZ51jrPebk/XkAPoFnKtYzbFX4hJPIS5xc89px3f1uC1KmaOBhLj3k7T/XBe66rjp4i5xyGfNzv1VVo6OSuf0092wA9Voy1rbhy5rDf9R7+9VFY4th9nFsdIcst+f0HmpLD8Pgpj1G9JL8brEg8tzfBbUjrMIYAyGMZu2NbwHeeG1Qc2lPRC1M0B+d5XWc4X/wCG0izT+I3OZtqp3fDqerDXydG3XqX6g3MJsXdzO07vtbmoCq0wcAWwsawcSAT5HJVWoqXOcXucXOcblziS4niScyVvYZgFRPYtZZnxv6rbcRvd4ArUxk9Z5W+Nt+Oyv7cjj3uNgO5bFLjTGizic+G9SlDoVE0XmkdId4b1Gjx2+oVqwygpYQLSQQC98gZJCRv9mCQe8jam5+E1VLmdUS2EdNNa5AJY5ouNo1nWFx3rSm0drTe8Nvzxn1Dius0c1I69hVzu3arGNHftcfNZntu3q4dN3uc4+gjU5LxcaGiNUfdYO94+i+f2SqRuZ/GP0XQsQdKCRlFy1TccusVGdHPuqL8tRicqvGKa/RyqH+CT3OYfqtKWhlZ24pG97HW87WXRGVNW3aI397bH6KYwyrhk6tQDE7i09XycLf6k5JxcfZKrBgelFTTkGKZ7bbrkt/hOS6tV/Z1DUM14XQzC19ga7PgR+oVGxv7OnwnLXj5PF2nueB+qvKVOK36PfbATZlZGHA5F7Bu5t3qxz4JQ4g0yUcjWP4C2re/vM93wX5/r6GWE+0aRwdtae5wy8Nq+0GLSRPD43uY8bHNNj/McilmyXTpD6Kqw2V3R9TWN3xOGtTzDeXN45dptnfJe3SQ1LS6JvRygXkgcbkW9+M++zntG9Y8F+0QVLPu9cG59mQZD17B57D+HasGMYXqODmPOR1o5G5Oae/0I2G5BXPvyuk+Y2YcVs0RVHWjOTXHa07gTvW5geLyUE+s060Trazb5PbuI3aw3Hw3qHbKJ2O1wBK3KRrcgb7JGg7jwzsbhalFUkEwSHL3Ceezz2d9uKs6S9v0PQ1bJY2yRnWY8XB5H6rOuXfZljRjm+6vPUkuWX3SNFyByIB8QOK6iusu3OzQiIqgiIgIiICItbEpdWJ7uDT8kHM9N8X6WZ2fUju0fUqr0rTqa52yDW7o/cHj2vEcF9xj2j2Mz9q9rTxs93W9CVq6ZV/R00rhkXDUbbdrZC3cFy9rp5FZLfv8AVEG/3eLbbfusObiD4AqxzysHVuGRtHWI91oysBx3Ady1cKo/u1Kxuxzm9I/954BA8G6o8FA4hJJJrFgJY0jWO4Emwv5+qXsnRj2NGcCNvs4Y7lkQzsTte93vyHjsGwZKBgpHyvDI2lzjsA+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/lsKlsO0xAJgxCPUdsOs3I34g/NYMFx2GRo6Rga4DtNyKyYridPONSdvSR7pBlIzmD9FN6T15x3QyGeMyUha5pveM2c08QL7DyK45pDok6MuMbXDV7TDckW+H9F0GR8+HvD4JNeF3ZcOy4fC4HY4KQqsTir261gyYDz5Hz2/8AlXkacMpR1g3ibLpWFUz4h0E0kb2lus0h4L4uBezaGE5X3bdihMbwO0wkaNU6w1xu29pWI4XF/tGV00xgZDBC8SAX1Xv6NjWltjrNJeQRvF0zuzGa7RFSDFIHgZtuHDi05Pb35eYCwY7GBaRudiCCPgdbP5HwU/pTh/RSW2ggEEbCLCxHK1v/ACoVrQ6Et4azfqPQgeCY3cXKNiCsILJWmz22e08HsN7+YX6BoqkSRskb2Xta8dzgCPQr844XnE3vPyC75od/cab/ACmfJdcXPJMIiLTIiIgIiICjdIv7tLb4SpJYayHXY5vxNI8wpSOFxjWqoAeLz4iN1vVQumNP0hpYt0lQxvnl9VYJ29DUwufkI5mh99zNazyfC60tLKYxSRucP7vVRuNvhEgB8LLEdGPSF37Qi3vkDd1QSB6Le0T0fY1kkcxPt6d5sbDVlgfHMNhzBaQfAr7i9H7cMOzpmtPcZAPqsulNe2NwbFk9pOYy3Pa4eOt/pCx70tumxjOGRRVJlZYkQQMB3WbCwXHeA3yVYnkMjr7j6N/n8rKWxMEMDAc8mX37m3UXUvDY5CG5uIjZn2Ttvz6rSPzBaGhVYw9rDHEdVptrW2utsudtuSnNBLukBO5RdNgp1QSNourhozhvQxF3JY6q+IP7QK0yzBvBS+hWBa9jZVLEJNepz4rsug9KBGCpnfwT5Zv9iBo2KC0iwnVbeyvdS5oc0E5uNgFgx3D+kicAMwPotY4dM3J+esTADiFGvWxilY3XcNYZE/NaLZQeyQfFWRdsjVI0Ees4BaELbqbwSH2je9EWuiw5zWX5KV0Zw1sjyH7FPtogKfZuULhM+qX2XPOXTWLYxrBGxxOMLteL/Fi224PbwI+S51Xh0DxIw9nPvbuPPb811TAKxoDg6x1jY32WO1VLTzCWxSWaPZuF28g69x538wsfTyu9VqtCsmbNG2Qe8LHkd4/riqdj2MP6WUX7QiDv/i1XD1aCpvRqQ9BIw+48W8QR8mhVTScWndbeG/Jd5O2Lel6OJGpw+mlkdrSsdLE4na4NIc0nibP2qHhNtfvv/pz+QWtgk1qVjc+09/iSG/JoXuIFzXfjNh3AWPyJUxmtrfIyYaNWJt+BPmv0Bo3TmOkgY7IiJlwdoOqLjzXHdFcJ+8VUUVuoDrP/AMtlrg9+TfzLugXXFzyERFpkREQEREBERBzv7RMGGsZALskFncNb+YVdxGn+9Uoc+5cG/d595Lg20cv5m2z+IOXXq+jbKxzHi4cLd3Ajmua1FA6inIkBfFI0teBseziOD27Rz71ixqICsY6SCOQ5SWEch/8AehAGt+Yaj/zKC0kcDKXjsvtIM721jdzfBwcPBXV9KIXmN7taCcAteMxl+zlA+IZtcOBN9gVX0owx7AWEZtOs22e0ZkcWuAB8BzWPy3W5XuF2u90PY6/Fpc038lrYPQh9QIX7RI7zDXZehXnCZhUU1j2mezeN4GfRu7rDV72FbJkdE+KsaLm+pINwlYLOB/eaQ8G/vHgl8NrHV0zGCw3ZKRljAoy4cFWK/FdYE7znl3BS+EYkJaCRu8AqYdGTlTqq1Rf8X1XSIdLTDHqR7SNvD+a5eyAumI/ErIQAAEywlJbI67oFiUc1OHPcDK1x19Y9a9zqnPkrPV1bY26zjYfPuXBcOrCwm2w7VbJNNh0TWuuS0WuVvlqaZ47rj+MUxM0lmkAvcb573LzSYe4bASVfZ8ajcTkNq9wV8ZO5Z5NcXzQPQ187ndKC1lrNO8G4OtbuBFuasUWhUkFQxps5pN2uF7EC23geSs+hGIMfdosHcPqrc5oPzWsZtm9IPFY+jpzyC5jhmKDpnjvV++0rEBDRuN8ybBcVwN7iJJOAOaznNrE1iuPlmTTvW9iWMGopKYuzeA4E8g8gegVCne57gBmXGwHeclY5mWYyJhvZuoD6vk7rknxCzxnTUr5gZtG9258h8m3z9Sq7WQGeZxG9xAPIAC/oVdMJpWucGmzYYm6zieDQSG83OIt3a3BQUMYjaLjrHbbO5LibDzt4K77NdPM3UaGMGeTW/r9StmMBoAGZ2DeT/Mla8MDrl7u0cgL9kcP3jvXTPs00UBtVzi7gSImEZCwzkPE5kDhY7Ta25GbVj0C0d+6w6zx7eUAv4tHux+G/n3K0Ii6OYiIgIiICIiAiIgLUxPD2TsLJBcHYd4PELbRBzXFcHkpwWkdJAcweB4g56jvQ892mx0cjBFKSWjsSW68d/dc3aW34eHBdEqgWPO9j9oOYvvyUFiejMct3RHUd8J2X5HcuVjpK5nW4TJSTiRgBDgQQD7OaM7bOtYHeDuIF94UnC1ou8AyQSjVe3YTaxt+GZhNx3/C65kqqCaC7Ht1mHaxwu13MHcfxAgqLdAwn2bzE829m82BO7Vk7L9ux1jyKjXTUxDB+jFw4vid+ylANgd7Ht907iNo2579bRCoMcskTthBNvI/qpKCskhcWyNsHCz2uaSx4Hxt+ThmF9bDEXB8Dwx7TcRvII7mSHaPwuse9E0gMWwg09S/LJ/WZ+67+itSSW2W0/LvVg0lqpJS27NR7W6tjkLA3uLqqupnNOYNuNja52Z7EiN+FpdtNl9mgO4FSOA0ZJN+HopTDsMEr+v2Gm7udvdWVinuYV4cbbRZX6vq4JtsUZF9XMWd3hzcwNn9FRkmAwuzjc9uzIESNz5GxyWtU3EFh9bJG4OY4i2YOa6Xot9oGvZlQM9mtl6jeueYngjoWdIJGll7W6zXXO4NcF4o6ZzgHC2We1TuLqVYftqxDWfE1jrsc3Wy2XvZQ8dJ0WHMNuvO/UaLZ5C7j3AEZrxitIZ3R6zr6mVh1ic7qTr6lxYxj3BrWDqxt2i9iS48T9ETSEhomsdcZmwAPDLM/zWd5Db2zJyJ5cByXu/AW9SvUVG53ZaXKr41RM8t1Aercu8TYX5mwC+QwEmzRrO9f5BTlNgLjnIbcht89yk46VsYs0AD+tpSRLUdheE9YX6zyQALZAk7ua7Jh1KIomRjY0W7zvPndVDQ3DdaTpXDqs2c3Hh3K8LrHOiIiqCIiAiIgIiICIiAiIgxzxawI/q6jGZGxyI2qXWrWU9+sNo9Qs5TbWN013jWGq4BwO4i4UFX6MRvuWgsPLMeR/VTcUizBcrt11HOa3BpYhqgXZn1SOr36p6oPNQFZSgnsW7r29SV2ay06nC4n31o2knfYX89qbNOPCRzRqgnV4HMeRWJlwbtJaeLXapXTqjRGB25ze5x/6rrRm0Fi3PkH8B/6U2aU6mkds1uqdvs4XOP5mua71W06pfG0sbq6p4tlvn3yO+am5dAAezNbvZf5OCxf+njv+O3/AOo/9xE0qElTuLRs3C3jYG18/QcAsYqbWsLEG4OW3V1Qc77BdXVn2e8Zx4Rn6vW5T6AQ+9JIfBoHyKu0059NUF4a1wDgzs33XsCchmct69RAnJoF+AF11Wj0VpYx+yDzfa/M+Wz0UxTQNZ2GtZ+61rfDIKbi6rk9Ho9Vy9mJ2rxd1W+RsPRTNNoK7Lp5Wt/Cwa36NCvtQ/mtCWRTZpCxYHTxdmPXPGQ3/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/Miw5qx0dE2MWaM953rpjixcmlg2DCLrOsX+g5DnzUsiLo5iIiAiIgIiICIiAiIgIiICIiAiIgIiIPL2AixAI4FaE2GfAbcjmPPaPVSKKaWVXqineza097esPRYBOrQscsDXCzmg94WeEa51W+mQzqcdhkfw+RI+qxHBo/xeY/RZuC80N0yxuqVPDB4/xeY/RfW4RHwJ7yn8dXnFcfUL3DC9+xpPgrRHSMGxo8lnVn00uavQ4I89ohvqfRSlNhjGbrnmt1FuSRi2iIiqCIiAiIgIiICIiAiIgIiICIiAiIgIiICIiAiIgIiICIiAiIgIiICIiAiIgIiICIiAiIgIiICIiD/9k=">
          <a:extLst>
            <a:ext uri="{FF2B5EF4-FFF2-40B4-BE49-F238E27FC236}">
              <a16:creationId xmlns="" xmlns:a16="http://schemas.microsoft.com/office/drawing/2014/main" id="{E2AA45B5-4A16-4BBD-976C-7F15DDDFB0FB}"/>
            </a:ext>
          </a:extLst>
        </xdr:cNvPr>
        <xdr:cNvSpPr>
          <a:spLocks noChangeAspect="1" noChangeArrowheads="1"/>
        </xdr:cNvSpPr>
      </xdr:nvSpPr>
      <xdr:spPr bwMode="auto">
        <a:xfrm>
          <a:off x="441960" y="16175318"/>
          <a:ext cx="1312666" cy="85254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28</xdr:row>
      <xdr:rowOff>0</xdr:rowOff>
    </xdr:from>
    <xdr:to>
      <xdr:col>1</xdr:col>
      <xdr:colOff>1360518</xdr:colOff>
      <xdr:row>32</xdr:row>
      <xdr:rowOff>40149</xdr:rowOff>
    </xdr:to>
    <xdr:sp macro="" textlink="">
      <xdr:nvSpPr>
        <xdr:cNvPr id="11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EEE8DDDD-C11E-437D-983D-51C2DCB7A9DF}"/>
            </a:ext>
          </a:extLst>
        </xdr:cNvPr>
        <xdr:cNvSpPr>
          <a:spLocks noChangeAspect="1" noChangeArrowheads="1"/>
        </xdr:cNvSpPr>
      </xdr:nvSpPr>
      <xdr:spPr bwMode="auto">
        <a:xfrm>
          <a:off x="443397" y="16175318"/>
          <a:ext cx="1359081" cy="77166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28</xdr:row>
      <xdr:rowOff>0</xdr:rowOff>
    </xdr:from>
    <xdr:to>
      <xdr:col>1</xdr:col>
      <xdr:colOff>1369505</xdr:colOff>
      <xdr:row>32</xdr:row>
      <xdr:rowOff>119259</xdr:rowOff>
    </xdr:to>
    <xdr:sp macro="" textlink="">
      <xdr:nvSpPr>
        <xdr:cNvPr id="12" name="AutoShape 18" descr="data:image/jpeg;base64,/9j/4AAQSkZJRgABAQAAAQABAAD/2wCEAAkGBxAQERAPEBAPFhQOEBUQEBQSDxQQDw8PFBEYFhUSFBMYHCggGBoxHBQUITEhJSktLi4uFyAzOTM4NygtLisBCgoKBQUFDgUFDisZExkrKysrKysrKysrKysrKysrKysrKysrKysrKysrKysrKysrKysrKysrKysrKysrKysrK//AABEIAOEA4QMBIgACEQEDEQH/xAAbAAEAAgMBAQAAAAAAAAAAAAAABgcBBAUDAv/EADwQAAICAQIEAgYHBgYDAAAAAAABAgMRBCEFBhIxQVETImFxgZEHFDJSobHRI0JTYsHhJDNDcoLCc6Ky/8QAFAEBAAAAAAAAAAAAAAAAAAAAAP/EABQRAQAAAAAAAAAAAAAAAAAAAAD/2gAMAwEAAhEDEQA/ALxAAAAAAAAAAAAAAAAAAAAAAAAAAAAAAAAAAAAAAAAAAAAAAAAAAAAAAAAAAAAAAAAAAAAAAAAAAAAAAAAAAAAAAAAAAAAAAAAAAAAAAAAAAAAAAAAAAAAAAAAAAAAAAAAAAAAAAAABjJ8Qui20pRbXfDTaA9AAAAAAAAAAAAIjzdzAoRcK5NKL/aTUulLb7PV4LPdgS7IIFypfL6xU28ekUk11dSz0N9133RPQAAAAAAAAAAAAAAAAAB8W2RinKTSS7tvCA+zW1utrpXVZJLyXi/ciO8a5mSTjTJRX71kljC/kT/N/IrHmLnCc3OrTKVk2umVj3a+L2Xx+QEo439J2mk5VQtcP3WlXL0j8G28YS8fgNBKcFGXpOqSeVKK6c77LBWvD+QdXao3T9WEpR6n44b33ffxLPo0yUqqoL7dqz5vfMpPzfd/ECyapZSfmsn2fNccJLyR9AAAAAAAAjHNHMKqTqra6sevLO0I+O/mB5c28yKqM6q5LKT65ZwoLG+5SHGuN2auTjFTlSspJPDseGup77rONvI6Wruu4pfHS6fLqcvWlh5uecOTf3Nnjz9xcXLPJum0lUY+ji549aTSy2BDOQLYrT6KSwvRSUJeq44kpYez95bRWUaVTZqYLZRv9Il5ZS2/9Sy65ZSfmkwPoAAAAAAAAAAAAAMNmlxPi1OnWbJYeMqK3nL3L+pBuO84SnGT6lXUu++G9uzl4v2ICX8U5gqpzGLU5ruk9o+9/0IBzNzhGLxZPqm94VQy38ILd+9/Mjq12r1zcNHFwrTxK+awv+K3w/wASR8s8hJPreXKT9eyeXOT9nkBFPqmu4jJKanCDe1UG+tp/fku3uRYXKn0e1UKMrYxeN1Dp9VPzx4sl/DOEVULEIrPi/E3wI1zPNRVdMUkl6zS22WyOXy5p/Sarq8KY5/5S/svxMcb1XXdOXhH1V7l/c7PJmm6apWtb2yz8PACRIAAAAAMNmTgcy8dVCdcGvSSTz5VrzYHnzNx9Up1Vtdb+087QX6lPa/VW8Qn6GnLqcsSks51Ek91t/prbfx7G3rL7eITlXU5egUsW2LaWpn41xf3fN+wsjkvlaGnirJxXVj1VjaKxskB68jcqQ0VfU0nZNJyeFtt2XkSwACveOV9OsvX8SuMvk8f1ZNuD2dWnol51Qz7+lJkR5wj06yl+FlUofFesvyZIuVLurTRX8OUofKWV+YHYAAAAAAAABjJCOaOdJV2T0ulgpTS6ZWOW0J+KUV3x55AknHuO0aOv0lsu+0YR3nOXkl/Ug3Fud9XY09PFVV+CcFZqLHjwTeI7kTvtjF9dk3ZZJ5cpPq9Zvuk+79pMeWOFKVdtk4+vZTJ19T9bdbNPw+AEP1XGLbJqtQdupm9q4Sc1nzsl598pP4okXBfo/na438Rl1SW8KINKEP5ZNfDZfMlPKXA6dPXFVVRU+lKyzGZN92k32jl9kSmqpIDm6Pg9cVFdMVGKxGMViMV7EdSMUtkj6AA1OKan0VU5+S29/gbZFOcOI7x00U87Tm8pLG+F80BHJpyxFd5vHxbLF4fQq64QX7sUvwINy7T6XUw8q8y+XYsFAZAAAA4nMXHI6eLjHDsaz32gsfaf6AfPMXHVp4+jg07ZLZeEF5sq2xW8TtnRXKXoYy/xdy72Sb/yoP55Yg7+JXSprlJRznU37vpj9yL+8yy+XOA10QhCEFGEFhLG7fi2/F+0D55d5erqjDEFGMFiEV2iiSpBLGxkAAAIX9IEemWls+7aov3SzD/sb/I9nqXx+7bn4OK/Q8PpHh/hVP8Ah2Rl8pJnlyPZ+11EfvQrn8nJP8wJiAAAAAAGGBC+e+N2RlHS0TlCWOu6Udmov7ME/B+PyISqI1xcm/B5b3by98s7nH+HapXai6VM5KVjaklmLWMQS+CS+Bo6Pl/VXOCb8YzlmOIwknnox4rsBz+HcPpvhbe22qZwjCCb67bJPf2+H5lh8P4dZqHCyyPo4QrUIwT3a9ps8D5Xqobsl61kn1NtL7T74S7EgSA+aqlFJJbI+wAAAA8NdqVVXO2XauDm8d2ks4RVmq1TtsttfZycoeO0l2z4kw5/1co011wnj0tijYk/W9G0/wAMkI9C5Sroh3liK88eYE25D0eK5XP/AFHiP+1ErNbh2mVVcK12jFI2QABG+aeYVQpU172yhu12qUuz9/kgPXmHmOGmzBetZ0t+HTDycv0Ko1er1PENQtNXL1rZZk32hFfanN/09xIuB8OWqucZN9MU5z8XJ+1vu8ne5V5cqolY631Ssk3Of8ucqK9nj7wOly3wGrTVRpqjiMd5N/asn4zl7SRxilsj5rgorCPsAAAAAA4HPFHXor1/LkjfI2pzqKn/ABtM/wAFGX6kz49V16e2PnBlW/Rvq5O7TqW3opzp/wByw4rfz7AXEAAAAAAADx1GnU9nnBmmiMFiKS+B6gAAAAAAABgVjzxYlrZt5fRVDG+ylv2RvchcMc7Jama2j6sM/iafGeEW2a2xdL/aWt5fZxziOPdEsDhWijRVCuK+yvxA3ADDA5fMnFfqtErEszk1Ctd8zfjjySy37itNdqepynKTf3py7yfm/wBDu88a6cr3X+5XFRW3d95NezPSvfBnNhW6py09lPpPrmnzTjdNvDTb8MPu/YBs1aBxvqjprG/rFUZWpPKgtk+3g31fiWFw/SKqEYrwW/vOVynwCOkqXV61kkuuT3beO3uO+AAAAAAAAB4a2Oa5rzi/yKq4RGNWorcYdPo7k8fe9bLlsWzcsxfuKp1FbhbJ7b2Nx9bdYe6x4IC2QeWls6oQl96KfzR6gAAAAAAAAAAAAAAAAasdIut2Pv4ew2gABhmTDQFT8U4ddO6zqrk3ZZNpZw225Yfu3JvyxwB0JWXNzt6VHL36ILtGPkv7nZr0MFJzwsvxwbIAAAAAAAAAAAYl2ZVWrytRfBJYc8yeO2G8LPxZarK84hB/WL4dKxOcVnx6m3gCc8J/yKf/ABR/+UbZ56eHTCMV+7FL5I9AAAAAAAAAAAAAAAAAAAAAAAAAAAAAAAAAAAAER1nDJS1sZ4eMp+zZ5yS4xgAjIAAAAAAAAAAAAAAAAAAAAAAAAAAAAAAAAAAAAAAAAAAAAAAAAAAAAAAAAAAAAAAAAAAAAAAAAAAAAAAAAAAAAAAAAAAAAAAAAAAAAAAAAAAAAAAAAAAAAAAAAAAAAAAAAAAAAAAAAAAAAAAAAAAAAAAAAAAAAAAAAAAAAf/Z">
          <a:extLst>
            <a:ext uri="{FF2B5EF4-FFF2-40B4-BE49-F238E27FC236}">
              <a16:creationId xmlns="" xmlns:a16="http://schemas.microsoft.com/office/drawing/2014/main" id="{7384933C-AD5F-491F-B33B-983646E64B7B}"/>
            </a:ext>
          </a:extLst>
        </xdr:cNvPr>
        <xdr:cNvSpPr>
          <a:spLocks noChangeAspect="1" noChangeArrowheads="1"/>
        </xdr:cNvSpPr>
      </xdr:nvSpPr>
      <xdr:spPr bwMode="auto">
        <a:xfrm>
          <a:off x="443397" y="42047160"/>
          <a:ext cx="1368068" cy="85077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611037</xdr:colOff>
      <xdr:row>28</xdr:row>
      <xdr:rowOff>0</xdr:rowOff>
    </xdr:from>
    <xdr:to>
      <xdr:col>1</xdr:col>
      <xdr:colOff>1360518</xdr:colOff>
      <xdr:row>33</xdr:row>
      <xdr:rowOff>134471</xdr:rowOff>
    </xdr:to>
    <xdr:sp macro="" textlink="">
      <xdr:nvSpPr>
        <xdr:cNvPr id="13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601FA92B-27FF-4B6B-8716-BAD57E7C695E}"/>
            </a:ext>
          </a:extLst>
        </xdr:cNvPr>
        <xdr:cNvSpPr>
          <a:spLocks noChangeAspect="1" noChangeArrowheads="1"/>
        </xdr:cNvSpPr>
      </xdr:nvSpPr>
      <xdr:spPr bwMode="auto">
        <a:xfrm>
          <a:off x="443397" y="42045218"/>
          <a:ext cx="1359081" cy="1048871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1163487</xdr:colOff>
      <xdr:row>25</xdr:row>
      <xdr:rowOff>66675</xdr:rowOff>
    </xdr:from>
    <xdr:to>
      <xdr:col>4</xdr:col>
      <xdr:colOff>503146</xdr:colOff>
      <xdr:row>26</xdr:row>
      <xdr:rowOff>239969</xdr:rowOff>
    </xdr:to>
    <xdr:sp macro="" textlink="">
      <xdr:nvSpPr>
        <xdr:cNvPr id="14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BB402616-91C3-43D1-BE3C-165E1417819B}"/>
            </a:ext>
          </a:extLst>
        </xdr:cNvPr>
        <xdr:cNvSpPr>
          <a:spLocks noChangeAspect="1" noChangeArrowheads="1"/>
        </xdr:cNvSpPr>
      </xdr:nvSpPr>
      <xdr:spPr bwMode="auto">
        <a:xfrm>
          <a:off x="4582962" y="13268325"/>
          <a:ext cx="1368484" cy="897194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28</xdr:row>
      <xdr:rowOff>0</xdr:rowOff>
    </xdr:from>
    <xdr:to>
      <xdr:col>5</xdr:col>
      <xdr:colOff>683582</xdr:colOff>
      <xdr:row>29</xdr:row>
      <xdr:rowOff>112524</xdr:rowOff>
    </xdr:to>
    <xdr:sp macro="" textlink="">
      <xdr:nvSpPr>
        <xdr:cNvPr id="15" name="AutoShape 5" descr="https://encrypted-tbn3.gstatic.com/images?q=tbn:ANd9GcTuR6IFpcTRnUKeYNNxMk2Uh2pX-klxS-cTvChXZlksQ9SCwVxT">
          <a:extLst>
            <a:ext uri="{FF2B5EF4-FFF2-40B4-BE49-F238E27FC236}">
              <a16:creationId xmlns="" xmlns:a16="http://schemas.microsoft.com/office/drawing/2014/main" id="{8E7385A7-D396-4A2F-98DC-6FA1C2190DCD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110460"/>
          <a:ext cx="1400330" cy="295404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28</xdr:row>
      <xdr:rowOff>0</xdr:rowOff>
    </xdr:from>
    <xdr:to>
      <xdr:col>5</xdr:col>
      <xdr:colOff>684121</xdr:colOff>
      <xdr:row>32</xdr:row>
      <xdr:rowOff>23821</xdr:rowOff>
    </xdr:to>
    <xdr:sp macro="" textlink="">
      <xdr:nvSpPr>
        <xdr:cNvPr id="16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211036D3-525E-4472-9C2C-B1E411981601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375218"/>
          <a:ext cx="1391344" cy="755341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28</xdr:row>
      <xdr:rowOff>0</xdr:rowOff>
    </xdr:from>
    <xdr:to>
      <xdr:col>5</xdr:col>
      <xdr:colOff>684121</xdr:colOff>
      <xdr:row>32</xdr:row>
      <xdr:rowOff>23819</xdr:rowOff>
    </xdr:to>
    <xdr:sp macro="" textlink="">
      <xdr:nvSpPr>
        <xdr:cNvPr id="17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6AC04F72-6F69-4941-8E99-20F2EFE694CC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641918"/>
          <a:ext cx="1391344" cy="755339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28</xdr:row>
      <xdr:rowOff>0</xdr:rowOff>
    </xdr:from>
    <xdr:to>
      <xdr:col>5</xdr:col>
      <xdr:colOff>684121</xdr:colOff>
      <xdr:row>32</xdr:row>
      <xdr:rowOff>23819</xdr:rowOff>
    </xdr:to>
    <xdr:sp macro="" textlink="">
      <xdr:nvSpPr>
        <xdr:cNvPr id="18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AF6C852C-F2AB-4DB4-89B1-CCDC075A19D0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5908618"/>
          <a:ext cx="1391344" cy="755339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28</xdr:row>
      <xdr:rowOff>0</xdr:rowOff>
    </xdr:from>
    <xdr:to>
      <xdr:col>5</xdr:col>
      <xdr:colOff>684121</xdr:colOff>
      <xdr:row>32</xdr:row>
      <xdr:rowOff>23820</xdr:rowOff>
    </xdr:to>
    <xdr:sp macro="" textlink="">
      <xdr:nvSpPr>
        <xdr:cNvPr id="19" name="AutoShape 10" descr="data:image/jpeg;base64,/9j/4AAQSkZJRgABAQAAAQABAAD/2wCEAAkGBxQSEhUUExQUFRUVFhQUFRgUFBcVFxUVFRQWFxcXFxQYHCggGBwlHBQUITEhJSkrLi4uFx8zODMsNygtLiwBCgoKDg0OFxAQFywcHBwsLCwsLCwsLCwsLCwsLiw0LCwsLCwsLCwsLCwsLiwsLCwsLCwsLCwsLCwsLCwsLCwsLP/AABEIAOEA4QMBIgACEQEDEQH/xAAcAAABBQEBAQAAAAAAAAAAAAAFAgMEBgcAAQj/xABJEAABAwICBgYGCAQCCgMBAAABAAIDBBEFIQYSMUFRYRMiMnGBkQdCUqGxwRQjM2JygpLRQ6Ky4RbwFTREU2ODk8LS8TVUcyT/xAAZAQEBAQEBAQAAAAAAAAAAAAAAAQIDBQT/xAAmEQEAAgIBAgQHAAAAAAAAAAAAARECAzESIQQFQVETQmFxgdHx/9oADAMBAAIRAxEAPwDbl6F4uQLXhXBeEoPFy5cUCSvCvV4UCVy5cgQklKSSg8SSlpBQJISSE4QkIEFJIThSSEDLgkOCeISCFoMOCbIUhwTZCkiO5qbc1SCEhzVBFc1NuapLmptzUEctSC1SC1ILUDGqvU5qrkF4XLl7ZB114kyzNYLucB3lQH4w05Rsc88hYeZQErLxwQeSeod7EY5m5TYotftzuJ32IAVoFn1DBtcPioc2LRjePEgJDcEjO2573EqBLosC4kSWG4at7IFy48z/AHjB3ZlM/wCI4/8AeAnu/skTaGtNz0jufVCZpdEYNhc/zaPkixR9+PsaLmQ/pPwAUQ6VQX/1i3ex/wCyKv0Ypy3VJdb8YVR0s0TpY7Fr3A8CQffZEHY8aD+xUtPh+4UptVNufE7vFvks1pMJYTYE94d8lcaWoLGNb7IAz32CyDzaybexjvwn+6UcSI7UbghLcQy2C9/CyW/Gms23Hcbqgs3E4ztJHeE/HM12xwPcUBfjEThtHc5qhwYlC92razvuuOfgUFrISSEHa9w+zkPc7++Sc/0m9vbZccW5f2SwRcE2Qm4MQjfkHWPB2RT5C0GSE2QnyEghSYDDgm3NUghIcFBHLUhzU+QklqBiy9S9Vcgs9fiEcLbyOA+PkqrLpmJXhkbgxpyLiLm3yWfYpXyVTsy617m52p6OSKMdZzctzc/N2wINAbWRA3AdK/i+58h/ZPSy1DhlaNvgFmdV6Q44jq07XSP3BgvnzOxD5K7Fa49roWnvc/y2BWxouJVLIwTJUtBHE3+arE+ndHCbGd0juETCboVSejwON6iRzzv6R5P8jVasK0LhjyjhJ5hrYx57SgFt9KctrU1HO/nJZo8lBl0xxmU9SNkd+L7+5q0KDR1w7LIm94Lz70muwipbbo3E326gDLeQQZwYsdm2zBt/Za8/EJDNE8WOZqnDujaPirxVYDWHe/xk/uo8OidW4m72jheQ/IFRYhVXaHYoR/rr/wCX91Hl0ExN22q1u9jHfNaDJoVM5li+O/e4j4KoY5ojU07heRlvuk/CyIFs0IxRmyZh74W/JqlikxqIW1qZ4Gy7XNP9IU3AhUNeNaTqDbYm6ucNTwkcO8lQUFuOYpF26Jj+ccgPuuoz9MGt+3o6mLiQNYBag2W+9jvxAFNzwsIziH5TZUZ3Q6T0Ev8AHI5OGqb95yVhw6OCTOKRhO7Wu05/eGS7EtG6CoNpIw13FzB/WzNAKr0YBvWpJ5IztGo8uHlkVBcDKWmxOzmHD3ZqRTVwttvYbj8lmr4sWpe0GVTBw7du4gH4rqDS2nkfqTiSlffPWaSB8/NFa06hjlaC0i7he3A8FHkhng2dZvPrDz3KpRwS21qeQSsvcOY7Mju3I/gulMjSOmBcNjsusAOI3qoLUuKMfk7qu57D3FTSF7LhkNS3XiIaeXHmNyGSdJTmzxdvHd4FW/cTyEghKhma8XaV64KBkhJIT1kkhA1qrxO2XIMOxDHww9HEDI85WZ8ynsK0Nqqw607i1g9Vp1WgfeKu+EaIU2Gx689nSEXDRtP4iouJ486YarTqjY1kY2IJuAaK08RDI2te7lk3xO0q0fRIoR9ZI0W9SMW87Zqt4ZC1gBfK2MndfXf5N2KdJOG5xxOcPams0d+qqCZxmNg+ph/M4KI3Sd5du7rZIHi2mEUYtJO0fdiF/BVGTT+PWtT07pXcyT7gFLG34NinSZHPK+xEn1DR2nAd5ssGZjuMVGUbWQNPAZ+5KGhmIT5z1ktjtDbsHmXfJBtNZjdOwHWlZ5oSzTCjaetMweIWZRejKD+LMX/ikJ/pCmw6A4e3bY/kc74lLGhnT7Dx/tMfmFUNJ9KKad56OVhG467R81HZoXhwH2QP/KH7qNJgOEg2dGB3w/3QSsNrYiANdl/xt/dEmG+zPuz+CFQaF4ZL2Gxn8hHwKW70a0v8NzmH7ksjPmpQmYjIWgat7naoUVRLfqvd+pNv0FqWfYVtQOAcWzN8jYqDUUOJxbfo8/e10LkBaSGoPWIv5ZqXBXFttdjmniFU36WSw2FVT1ENvWH1sf6hayO4ZpbHM20csb+RsD5FRVhirmyZEh34sj4HamsX0SiqWAuYyQEHV1xmO520FAa6tzzjA/DknaHSGSOwBuBuJy8lYQGl9HtTTv18PndG8bYZXEA/hdvHIjxRDB9M2Nk+i4tSmnl3SBpAO6/dzbcK8YJj0VT1JAGnaLnYeTtynY1gcU8XRVEbaiHaLjrx82kZ+IzWhEhw58YEtM8SxnPIi9uRGTkSpcSjmbqSAZ5EHj8is2qMLrcDJnpHuqqE9Z7Dcvib94DtDb1hnxG9XXAMapcVj6SIhslhrNuNYd/tDmqj3EMLfTnpIs2bSOH9k7TVAkbceIUunqnwPEU2bHZMfu7iouJ0PQu6WPsO7QGwX+SlUpdl4QlMIIuNhXpCgbsuS1yDLsSqDPI500gaNtr3PcOKF/SW3IZdrRtJ2nvOwBRsanipidaTpH8B8OQVNrsVlqHajQbE2DGDb+6gtlVpYyDsHXcPZOX6t6HCuxDEXWaXapyvmG/uVZdDvRW5zRPWnUZtDTv8N6uclbFC3o6ZjWgZax2qimYN6M2izqhxcTuOz9IzPir3hujMUTRZjWj79m/yjNM02JOYD1gCd9use7ekT1GwvkFzsF9Z3kNnigsNLBHs1/BoDR+6L02HxWvZp5nM+9U2GTV3k8zkB4nb4XSarSGngzlqImnmT+4VF3dQwk7ATyP7KM/C4gbhotzWdVHpBpLWYZJDxjjefDIFQpdN3P7FLVO72av9Tgg1hrYhlZo8v3QTSnCo3sL2tYLbTldUBuk0+6glPfJGP+5N1OP1LxY0MwH3XxJILULA03GXcisdURvVMhxF7e1R1luQY7+kqfRaVwRHrsqGcpad9vOywLM7GNXmm/8AELtxy4HMe9D49JKOcWbLATuGsGG/MOzUWpHBluYuQrIscWJQyiz2gd2XuQjFtB6Spu4MAd7TOq4eIyQz6QQLkAgKXQ4vqkFri0+YQApsCrqM/UydMwepKM7cL7D7k7h+PwSv1KhjqWbfcWbfm07uYV/oscjl6szQQd4yIT+MaJwzx2exs8W62UkfNjxmCqAbdHnsaJIyHtOetEdYeI3Irg2kLoiGPN27LHd3FVN9HW4N9dSvdVUgPXa4XkiH/EY3d95otxAVswmuosXjuwiOa1yBYHvt6w5hUWyF4cNeK2fabuP7FZnppoY+necRwu7HsJfNAwcM3OjaN+27N+7mXiqZ8PlEc2bD2HjZ5/JW+GqEg6SPtgdYD1m/PkgrmhWmcOK05Y8ASgddgNrgeuz/ADkj9E+xNPJ1gQdQn1m7x3hZJ6SMDdQTsxSiuyNzwZWt2Ryk9oD2XbCOPetK0Sx6PE6VsrLNlabPaPUkH/afmqhcTOikdEdm48RuUlIxrNsUtrG+q7keB8QUtrr+SkK8suStVcrQ+UHa8rwBdznGw3kkrefRv6O46KMVFU0OmIBa07G8kE9B+hoeTWzNuAdWEHiNrla/SHpHqfVMOew24f3UEDSjSAzSdG12rGMiRv8Awjgq3PjLIjqxNz2a78yTy3BIoY3uaXhutzcbNaq/W4td/Q0zemmGV7dRl9veoLB/pzo268rmsB2ud2jybfZ4BQG6STSm1HAT/wAWTqjvucz4J3CNCy4iarfru23d2Rya3erG6tgp23AAA3utc919ilgFDozV1HWqKh9juYRE3z7RVhwj0dwjMRFx9rVzP55Myq1ifpKYy4iGseOwfqOZUGk0vxqrypBK1p3xsaB/1JBbyVga1Doo1g7EbfxuJ+FgoVe+GDtVFIz9Fx5klZ4dBsUqM6urDL7Q6V0h8hYKVTeiaD+JUyPP3GfsCguDNJKBvaxGn/KB8moXiumEDHDoa+nkHAsGXuUeL0SUdrkVTv1D3WChj0f4W46uvUNde3W1x8QgOYXpfBIOvJTk8ixGoqynkHqH8J/Yqmy+iKld9nUSD8zT8QhdX6JamPOnqQeAcC3+Zh+SC74lgdDMOuxh72tdb3AoHJoE1vWo6iWLkyQub/05PkqRW0GL0fabI5o3tIlb5doeSVhfpEkYbSN2bdXI+LHKCwVLcQpj9ZGypYN7B0coH4Tk7wUnB9IaSd2pIOjk9mRpjdfvRXAdNKeq6riHX3EWePynb4FEsS0Op6xtwBK0bQLtljPEHaPglDw4M0DWb0jRtBA6RnmM1PwfFXQm2sHN4g3B8NyrkGH4jhP1lK91bSDN8Lh9dEN/V9Yd2fLerRgtXQ4tHrwno5R22jJzT95u/vWhYo9WbrxkNfbMbnciN4WX6a6IPp3urcPDo3sJfPAz1d5lhHDizxHA2vVmongPvqk9VwzH+eSsfTCZglZlIzbzHzCqKpoRptBikX0epDelt3CT7zDudyU6CF9DKGaxdE4/VPO0HfE/v3FZR6RMC+gVLKqmuyGdxIDf4M46zmDgD2mjvG5aZoPpXHiUPQ1FhMBa+zX4OHNQWKsooqhkkDxeGpjcLcC4WNuBBz8limgeJSYRij6aU9QSGGXm09h9u4tPiVtwgMcbQTmx+38X97HxWUemDCrYjBUNFhPDZ1t8kbgy/wCl7f0IrX8faOgeRxa4eYUGld1WqNS1Djhseubusxh56rrfBqkU3ZakCQuXLlQ9hVG2ko2RtFhFEB42zPmsWDjWVMj3HqBxJP3QcgtwxsXppbewfgvnmsrTDA5rcnPLlmQ/jGJSVcooqTJuyRwyAG/Yrzg+ilPhlPryAa9r2PaJO93yCf8ARRouympjVSt67+vmOWSrOmePOqJnb2tNgL7+KAXpLpa8kloJtsA7Le9V7AsErsWkIjF2g9aR5LY2D5nkFcdA9HXYg55lZ0cEbrOds1vut581bcex2Gmj+jwBsMMYsdXIZcbbSpAE4VoRh1FYygVcwtcv+zafus3qzR43AwfWu6Ng2NbaNtvdZZR/iKoq5ugw6Jz3na85m3tcGDmVY6L0bMZ9ZilS6aQ59E15LG8i47fBUHZ/ShQRO1YWGZ3CFhkcfzHJNHTmvmN6fDJANxleGe5E6F1FSsb0cbY2m9hHFmbb9Y2B96L09SZheGGZw4ucI2+5UVn/AEpjjxYU1Ky/tyud8AhjsIxcuLjFR3PCR7f+xX1scly17Kdv45S45qpVVQ+Gd7WvaLHc92r4FSQOeMUj7VGx3/5TtJ8nAKDVaWSxfbx1VOBvfGXM/Wy9vJWqnxuX1nADj2x422IjHVSOBNopmi99RwDrcdV1rqCt4Xph0g6r45hydc+W1SKrBaDERaRjWSbAew6/J4yPcbJFXobQV2cbRBMbkGG0T7nfYdVyrddQ12Fkunb9Mpm7ZG3bNG0b3HO9uJuOYVATSv0Z1NGS+G8sYz4SN8N/xTeiPpAnpXASEyNGWeUjeIDtvg661DRzSpksWsHdPT5BwOUsN9z2nZ331TuKDekDQBlQ36RS6oe4Xa4ZNk+4/g7cHdwKouujOlEFa0PY8B+wnYb8JGbu/YeKBaZ6Ev6Q1uHfUVrOu9jOqyoG8gbA8+Tt/FY9hvTUrmyB/Rv4Xscsi1zfMEZrd9BtKBWxiN/VmYLjPbbgUDehOmUWKQuhnaG1DARJGcrkZFzQdhB2jaCpOHsfTTapJLfiwm2fcqZ6TMDfT1EWJ0v1b+kbHUauQ1nZNlIG421XcbhXfBsbjxCmZMLa7TZ47+q7w3oIGl+CCohqaa19Zpkj5SR3ewjntHise0f143xlhLXNIkJG0eyP88VvlS7/APoiP3WXWPw02rLMLbJpGD8LHlo/pUmaGyQ1nTUrJTteIyfxB1j8Cql6QYdf6J9ySQ+GqP8APijuDdWjp2bzrP8ADWNviouIxCSZpf8AZwAvd95ziAxg5kt8lQ64Wjp4N7W9I/vdmB70ThZs5BDqO7i6R+1xuf28AisQy780gKsuXq5LDuj1c2qpI5NoewB3faxCxPSHAXR17YSMnSNa08Q54/daXobhs2HSPppOvA860Mg2NdvY72b5ItpNgInfDMB14ZGP72tcCR8UoNaYSfR6BwblqtDR5WWIUMLppGxjbI4NHeSty09pTJQzAbQ3W8tqyb0axh2IwA7i93iGOss8jQdJ6pmG0LIY8jYDvO8nxuViENNUYrWMpoyRrEuJNyGtHakeN+33rRvTjO4SRtGwi6kehDCxHBUVZHXceiaTuazM+ZI8lRY8PwqHDYBTUbR0lrvebB8hA6znO/zZBsBxxhY+SUs1rmwfsI9ouOZ5NaFUtI8cL6mQgluqHtNibube1u5DsHkuS47dg5dy47t0aserlrHHqlb66vkncTd1wLB0mWV/Uj3eNlZ9G6F5i60hcCTcF7to4tCptGC45rTtGaQNgbkBck3GZPivn8Lu2bcpymKhvPHHGPqgSYedc6moCLerbbz2qrYu9wkeHNaSDYnjbwWiSxxaxLjuG9UnEoQ6pkIvqHZt4BfRs1zPEsRKrVNUBlq2vtyBCgSVZyLDYjeCc+RCseKta0bL3B45eKBVNJaxA28lz6csQLONuac8nA3Dhx+XetG0Y0wZPqw1JGs4dV++/B3FZviOHF2bdoFzbeg8c7mi2eWbfDcumvZE9kmKW70haLSYZMK6hPRsBAlY3st1ja+rsdE69i05Dxys3o8x5lUwtaNVkp1ZIr36Ce1wWX2seBl4jcimj1YMRwwCXrXD6eTmC23nY3WU6FzPpK1kZ3yCFx4kPs0+YB8Su6CHpbwcscycDeY5Le2LEO8Rt5jmgeitTUU0kVQA7UBDtt+rv9y0/wBK0QfSVYG1pY8d4Nz7rqo0URbTsZe1mDcNvNZuhsOJUzahjoz2aiEjuLm3afOyzP0WU7onBhvexjcObQdbLjrfBaRhVxFSA7RFFf8ASFVtHIuilqqg9npp44fvOMri5w5DIeK0LK6QGpvfqxgAnkwZ/ArMsOhNRPqjbI5zj90OcXOce4ElWzSCsMFNqi5mqT0TGjNxB7ZAGew273BJ0fwptLGXSEa7+2RnkP4bOOe07z3LM95FiaRa+xrWhrb7mNFh+/ih9+ldkLMBuOJPtO5pJLpjn1IxsHzKm0tPriwyj3ne/kOA5qh2kj1s/Uaf1OHyHxRArmtAAAyAyHcuQeWXL1cgnR1jHZHLvUkIQGg5FNPkfHm05cDmrQNSRhwIOYIII5FYtVYe7C8UjeQei19Zp3Fj7gi/K5WqUuPMOTsikYzhNNWs1ZM+BBs4dygqPpjwYz0zKiMa3R2Jtn1DvXnobqRJQSwgjWY91+54uD8fJXfDsM6ODoHu6VgBaC7aW7g7jbis4fhM2DVv0iFj5aSTqytYNYsYTe9ht1Tn5qwM90jo3RVcrH5EPP6bkqdgMJJ2Xu4Dw3laZp5oi2vY2qpiDJq3y2SNIv5rLZ4XNb0ZBZY9faHXG7kF8e/CPn4dMZ9lmrsdgidqtPSWFtWPOx4F2y6nM08ncwMZAwDi97z/ACtt8VTsKo9c2aLAK5UdJHAA52qbjY7j3LHxpjtHZaj1MMxmrkJ+yF+EWX8xKfhjqL36VoJ3agt5IlR0xkdllvPABT5KBrbWeHHfa+XmvE3+a7u84cR7/r+vox1Y+oDN9IttjeOGqWn4oPJV6p6zdUXzB7F+/wBXxVzdAguM012lwGbczzbvv8fBPCeb7M84xy72Z6cauAhsJL7AEXBNjuyuO8HPNVfGIA2TIbcz43BVzpoujDXM6zRmBfs/hO4ctiRh2jgrJBK+7KcbTsc83v0bOe4ncvYiIy2454evLhxExKwejelMGHN18ulkfLnlaMANB7rNJVX0Xw4VFcJbdRkjql54Na4uaPE6oVi0nxcvcKGmbrTPYA5rNkEOwBx2NuBv2AE7wvNeDDqV2s8aos6eQfxH+rHGN/ADmSvRcSdKZ9djw7+LrEjlm0e9x8kCwqiM87Im7L9bkxvaJ5Wuuwt0tTEyokYQah8krWexDGejib/ITzvferRhMDKaM5gyvADyPVbtDAfis13VYX1rWuLzkxtg3nYWAHOwQ2mYHWc6zI2CzG8G+O0/ElQ+kc85NLrbLjIdwTskAA1p5ABzIAV6kNF2tL0obrSW1Gk9mJnssHE3zdvPAKT0DWdeZ2Y4kZcuSB4hpbHGNWBusfaOQ/coZhzpaqUa5LiTs2AdwSrVfcMtPnb6sbBsDjzHBGCE3R0wjYGjd8U6VUJXJSSg5cuXIEEr2QXCfq4LZjYoZfbuWxWsYoXXuzI7+aEsxuWI2dnZXSpjBzQnHsGbO3XjsHDaOKkhii0wHrEtRqnx9jxk9p71mM8RaSHCxCYJI2EhZsa7HWWHUtxyO9CsbwuGqzli6/tNyJ77bVn0OIyt2Pd5qbFpRUN9a/eFJqeQbpNGI4b6hOey+dimJNGi513Sk325fBRo9NpB2mNKeGnI3xfBY+HhPotilJA6LJpvtGsfWG7LcpQfYZ2vvQQabRb4j7l7/jSn3xOXn7vKfD7JuYmPy6xuygVllQfEqSWWzW2Db3cSdttg7rpwaZU/+6cufppAP4JU0+T+H1ZdUXf3J35T2S8PoGRtAd9YRuzDf3KkYhNI9urG7UcRYP1QejH3GbL8L5DmgM+nzG7IPOyiyafSnsRsb716WGGOEVDlM3yPYZhbYGOZCx/XOtK9xLpZncXyHM92wJ2pwTpdXpI2kM7IecmnebceaqE+l9U71w38ICgSYtM/tSvPitI0KWFjAOkma0AAANtkBsAUCbGqWPsgyH/PFUvXJ2knvzSXFKgWCv0tkItGAweZVcqat8hu9xceZ+Sbkcm9ZUPQR3K1HQrCOjj6Rw6zuzyCqmhmB9PJdw+rZYuPE7mhai3gMkHFeJV14g8SbJS66BK5KuuQEXIZVQKbI9QaiRWBAc7VNjsTEri06zfLipL5WnIqJOwt5hbZsProIarIjUk8lVcSwaSE5jWHEKy11OHi4yO4jahU2LTQ9V412+9ZmGlcI8ElzETlxKnk2jVKZMMJ2PssTAGOYmntRKopgGkh4yF0HbXgjYoFWXBqafWcAPFNPqRvd4BA+6QDZtTEk1uZTL6jhkmHSDigebmbn/PcnQ6+xRoruO9S2DcPIfMoHWp+Bl89yQxg2u8ty9kqLKwJDngKNLOoklTdNGVUSHSIjhVEXm5yHFQ8OpdY3dsVlpyAABkEFhwev6EBrcm8PmrVR4g14WfMep9JWFp2oL+CuQXDsTBGZRVkoKB1eLy69BQdZcusvUEh7VGmiUxyjTFAGrI0NdXOZkcxwRipKB1zVtKNyVTHZtNjwUOdwORQzEG22INNiT2cwraJ2JYI1+Y28lWa7B5WbCUQ/wAQ225JQ0hB22KlCrTtmFxdyixveMiCrhJikLtoUWR9Od9lmltXLuP/AKS2sdx8gi8gh3OTDnR+0lKhiI79Y+5PxxcgO/NePnjG9MurG7lBPaRvJPuCWasDZkhJqxxSDWsHNATfWE7Ei52k2Qp+K+yEw6oc7aUBZ9SNgzKepW3NzmhUCJ0zkByleicMiC0r0UgKAix6fY9RGFPNKAjTVFlYaDELqpscpdNPZBeYZwU+CqzR1yLwVN0BFco3TLkBZyjTKa6JR5YCgD1I2oJWBWGqgdwPkgdc211oV2vYq7Xwqx1xQGtKJKs1sCC1EZCslWhFTGhAM6Vw3lNuqnKXPGob2LKkmrckmpK4sSdRB79IK7piuDEoMQeaxKU1qW1idaxAhjFJjYuYxPMagcjapsKjRtU2GM8D5IJlO5FKaRDYYXey79JU2JpG0EeBQFYnKQ0qBC9SmOQSmlONco7SnWlZkTIpURpqwhBmlPserEg/9PXIJ0q5UaeKlqWJRxWS0+m0u+x8VOj049ppUtWlPbdD6vCg/wD9qrU+m0R23CIU+lkJ9e3erYYxDRVx7J87FVvEdE5tw9xV6ix5h2PBUuLEwd4PilpTF63RycepfuQDEMPkjHWY4bti+jDMw7Wg+AKqmnFPCYw4Ns5pytle/ir1FMSnwibb0T/K6Hy4bIP4b/0laeaotG0j8pP7pp1Zf+Mwd+XyUGXnD5PYf+kr1mEzHZE8/lK00vv/ABofMpDmtO2op/EvUGex6O1B/hEfiLR8SpDNF5fWfCz8Uo+AV0fFBvqKTxa4/FORin/+5St/DCqKjDo5H61VH+Rj3/AKbFgFPvfUP/DCR8QrG+enA/8AkG/liAUWWaA7K55/Lb5KCA3BYR2aed/43FvwspMNHq9mkiH4+sf5nr3oYT/tZPf/AOk/DhEbtlUPMf8AioHoXTDsiFndDF/5KXHJW+rKz/pM+V00zR2+yd5/CWn3JT8FLP8AaZG/jieB+oZIJBq8Qbt1HjkxvzASRjszftIi3m3WZ7jdvuUdrapvYnEg+48H+VwCdbilQMpWa44ObY+BagnxYkJRYdG8+xKxrH/lkaLE968EUTyQ1hDxtZfUf+X1X91gVELIZRdt2n1ge0OY9se/vSpoHNs2Q3yBY8cDsN9pb8FR6+myLmHWaO0CNV7PxN4cxkmmlSWTOcb7Jmbx/EaNt+Jt5hdUsaWiVgs0mzm+w/gPunaPLcgbaUtpTIKWCoHtZepq65LFBpEWpVy5A89eMXLlROptoVhw/cuXKLCy0W5D9LPs/ELlyLKlv2ryfYuXKsq5iG9DguXKj0qPMuXIGQnGLlyB9ikxrlyQCWH7Vd8O7BXLlMuQCxH7RTZey1cuSQ5VdqPvCI1/2NJ/zf616uVgD4Ptmfl+adpfsZvxRf1FcuUEZqW1erlB6uXLkH//2Q==">
          <a:extLst>
            <a:ext uri="{FF2B5EF4-FFF2-40B4-BE49-F238E27FC236}">
              <a16:creationId xmlns="" xmlns:a16="http://schemas.microsoft.com/office/drawing/2014/main" id="{7336CCC1-9FAD-46B2-96CC-AEB5A1D82259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16175318"/>
          <a:ext cx="1391344" cy="75534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28</xdr:row>
      <xdr:rowOff>0</xdr:rowOff>
    </xdr:from>
    <xdr:to>
      <xdr:col>6</xdr:col>
      <xdr:colOff>504</xdr:colOff>
      <xdr:row>32</xdr:row>
      <xdr:rowOff>102931</xdr:rowOff>
    </xdr:to>
    <xdr:sp macro="" textlink="">
      <xdr:nvSpPr>
        <xdr:cNvPr id="20" name="AutoShape 18" descr="data:image/jpeg;base64,/9j/4AAQSkZJRgABAQAAAQABAAD/2wCEAAkGBxAQERAPEBAPFhQOEBUQEBQSDxQQDw8PFBEYFhUSFBMYHCggGBoxHBQUITEhJSktLi4uFyAzOTM4NygtLisBCgoKBQUFDgUFDisZExkrKysrKysrKysrKysrKysrKysrKysrKysrKysrKysrKysrKysrKysrKysrKysrKysrK//AABEIAOEA4QMBIgACEQEDEQH/xAAbAAEAAgMBAQAAAAAAAAAAAAAABgcBBAUDAv/EADwQAAICAQIEAgYHBgYDAAAAAAABAgMRBCEFBhIxQVETImFxgZEHFDJSobHRI0JTYsHhJDNDcoLCc6Ky/8QAFAEBAAAAAAAAAAAAAAAAAAAAAP/EABQRAQAAAAAAAAAAAAAAAAAAAAD/2gAMAwEAAhEDEQA/ALxAAAAAAAAAAAAAAAAAAAAAAAAAAAAAAAAAAAAAAAAAAAAAAAAAAAAAAAAAAAAAAAAAAAAAAAAAAAAAAAAAAAAAAAAAAAAAAAAAAAAAAAAAAAAAAAAAAAAAAAAAAAAAAAAAAAAAAAABjJ8Qui20pRbXfDTaA9AAAAAAAAAAAAIjzdzAoRcK5NKL/aTUulLb7PV4LPdgS7IIFypfL6xU28ekUk11dSz0N9133RPQAAAAAAAAAAAAAAAAAB8W2RinKTSS7tvCA+zW1utrpXVZJLyXi/ciO8a5mSTjTJRX71kljC/kT/N/IrHmLnCc3OrTKVk2umVj3a+L2Xx+QEo439J2mk5VQtcP3WlXL0j8G28YS8fgNBKcFGXpOqSeVKK6c77LBWvD+QdXao3T9WEpR6n44b33ffxLPo0yUqqoL7dqz5vfMpPzfd/ECyapZSfmsn2fNccJLyR9AAAAAAAAjHNHMKqTqra6sevLO0I+O/mB5c28yKqM6q5LKT65ZwoLG+5SHGuN2auTjFTlSspJPDseGup77rONvI6Wruu4pfHS6fLqcvWlh5uecOTf3Nnjz9xcXLPJum0lUY+ji549aTSy2BDOQLYrT6KSwvRSUJeq44kpYez95bRWUaVTZqYLZRv9Il5ZS2/9Sy65ZSfmkwPoAAAAAAAAAAAAAMNmlxPi1OnWbJYeMqK3nL3L+pBuO84SnGT6lXUu++G9uzl4v2ICX8U5gqpzGLU5ruk9o+9/0IBzNzhGLxZPqm94VQy38ILd+9/Mjq12r1zcNHFwrTxK+awv+K3w/wASR8s8hJPreXKT9eyeXOT9nkBFPqmu4jJKanCDe1UG+tp/fku3uRYXKn0e1UKMrYxeN1Dp9VPzx4sl/DOEVULEIrPi/E3wI1zPNRVdMUkl6zS22WyOXy5p/Sarq8KY5/5S/svxMcb1XXdOXhH1V7l/c7PJmm6apWtb2yz8PACRIAAAAAMNmTgcy8dVCdcGvSSTz5VrzYHnzNx9Up1Vtdb+087QX6lPa/VW8Qn6GnLqcsSks51Ek91t/prbfx7G3rL7eITlXU5egUsW2LaWpn41xf3fN+wsjkvlaGnirJxXVj1VjaKxskB68jcqQ0VfU0nZNJyeFtt2XkSwACveOV9OsvX8SuMvk8f1ZNuD2dWnol51Qz7+lJkR5wj06yl+FlUofFesvyZIuVLurTRX8OUofKWV+YHYAAAAAAAABjJCOaOdJV2T0ulgpTS6ZWOW0J+KUV3x55AknHuO0aOv0lsu+0YR3nOXkl/Ug3Fud9XY09PFVV+CcFZqLHjwTeI7kTvtjF9dk3ZZJ5cpPq9Zvuk+79pMeWOFKVdtk4+vZTJ19T9bdbNPw+AEP1XGLbJqtQdupm9q4Sc1nzsl598pP4okXBfo/na438Rl1SW8KINKEP5ZNfDZfMlPKXA6dPXFVVRU+lKyzGZN92k32jl9kSmqpIDm6Pg9cVFdMVGKxGMViMV7EdSMUtkj6AA1OKan0VU5+S29/gbZFOcOI7x00U87Tm8pLG+F80BHJpyxFd5vHxbLF4fQq64QX7sUvwINy7T6XUw8q8y+XYsFAZAAAA4nMXHI6eLjHDsaz32gsfaf6AfPMXHVp4+jg07ZLZeEF5sq2xW8TtnRXKXoYy/xdy72Sb/yoP55Yg7+JXSprlJRznU37vpj9yL+8yy+XOA10QhCEFGEFhLG7fi2/F+0D55d5erqjDEFGMFiEV2iiSpBLGxkAAAIX9IEemWls+7aov3SzD/sb/I9nqXx+7bn4OK/Q8PpHh/hVP8Ah2Rl8pJnlyPZ+11EfvQrn8nJP8wJiAAAAAAGGBC+e+N2RlHS0TlCWOu6Udmov7ME/B+PyISqI1xcm/B5b3by98s7nH+HapXai6VM5KVjaklmLWMQS+CS+Bo6Pl/VXOCb8YzlmOIwknnox4rsBz+HcPpvhbe22qZwjCCb67bJPf2+H5lh8P4dZqHCyyPo4QrUIwT3a9ps8D5Xqobsl61kn1NtL7T74S7EgSA+aqlFJJbI+wAAAA8NdqVVXO2XauDm8d2ks4RVmq1TtsttfZycoeO0l2z4kw5/1co011wnj0tijYk/W9G0/wAMkI9C5Sroh3liK88eYE25D0eK5XP/AFHiP+1ErNbh2mVVcK12jFI2QABG+aeYVQpU172yhu12qUuz9/kgPXmHmOGmzBetZ0t+HTDycv0Ko1er1PENQtNXL1rZZk32hFfanN/09xIuB8OWqucZN9MU5z8XJ+1vu8ne5V5cqolY631Ssk3Of8ucqK9nj7wOly3wGrTVRpqjiMd5N/asn4zl7SRxilsj5rgorCPsAAAAAA4HPFHXor1/LkjfI2pzqKn/ABtM/wAFGX6kz49V16e2PnBlW/Rvq5O7TqW3opzp/wByw4rfz7AXEAAAAAAADx1GnU9nnBmmiMFiKS+B6gAAAAAAABgVjzxYlrZt5fRVDG+ylv2RvchcMc7Jama2j6sM/iafGeEW2a2xdL/aWt5fZxziOPdEsDhWijRVCuK+yvxA3ADDA5fMnFfqtErEszk1Ctd8zfjjySy37itNdqepynKTf3py7yfm/wBDu88a6cr3X+5XFRW3d95NezPSvfBnNhW6py09lPpPrmnzTjdNvDTb8MPu/YBs1aBxvqjprG/rFUZWpPKgtk+3g31fiWFw/SKqEYrwW/vOVynwCOkqXV61kkuuT3beO3uO+AAAAAAAAB4a2Oa5rzi/yKq4RGNWorcYdPo7k8fe9bLlsWzcsxfuKp1FbhbJ7b2Nx9bdYe6x4IC2QeWls6oQl96KfzR6gAAAAAAAAAAAAAAAAasdIut2Pv4ew2gABhmTDQFT8U4ddO6zqrk3ZZNpZw225Yfu3JvyxwB0JWXNzt6VHL36ILtGPkv7nZr0MFJzwsvxwbIAAAAAAAAAAAYl2ZVWrytRfBJYc8yeO2G8LPxZarK84hB/WL4dKxOcVnx6m3gCc8J/yKf/ABR/+UbZ56eHTCMV+7FL5I9AAAAAAAAAAAAAAAAAAAAAAAAAAAAAAAAAAAAER1nDJS1sZ4eMp+zZ5yS4xgAjIAAAAAAAAAAAAAAAAAAAAAAAAAAAAAAAAAAAAAAAAAAAAAAAAAAAAAAAAAAAAAAAAAAAAAAAAAAAAAAAAAAAAAAAAAAAAAAAAAAAAAAAAAAAAAAAAAAAAAAAAAAAAAAAAAAAAAAAAAAAAAAAAAAAAAAAAAAAAAAAAAAAAf/Z">
          <a:extLst>
            <a:ext uri="{FF2B5EF4-FFF2-40B4-BE49-F238E27FC236}">
              <a16:creationId xmlns="" xmlns:a16="http://schemas.microsoft.com/office/drawing/2014/main" id="{DAE17FD3-ED92-49DD-A0F0-077F3CC0EB89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41780460"/>
          <a:ext cx="1403052" cy="834451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611037</xdr:colOff>
      <xdr:row>28</xdr:row>
      <xdr:rowOff>0</xdr:rowOff>
    </xdr:from>
    <xdr:to>
      <xdr:col>6</xdr:col>
      <xdr:colOff>1042</xdr:colOff>
      <xdr:row>33</xdr:row>
      <xdr:rowOff>112699</xdr:rowOff>
    </xdr:to>
    <xdr:sp macro="" textlink="">
      <xdr:nvSpPr>
        <xdr:cNvPr id="21" name="AutoShape 20" descr="data:image/jpeg;base64,/9j/4AAQSkZJRgABAQAAAQABAAD/2wCEAAkGBxAHBhUUExQSFhIQFRgSFRUWFBQUFxQUFREWFxYVFRcYHCggGBopJxYYIjEhJSkrLi4uIx8zODUsNygtLisBCgoKDQ0OGRAPFDccFRwsLCwsLCsrKywrLCssLCw3LDcrKywrKywsKysrNysrKysrKywrKyssKywrKysrKysrK//AABEIAOEA4QMBIgACEQEDEQH/xAAcAAEAAgMBAQEAAAAAAAAAAAAABgcBBAUDCAL/xABDEAACAQIDAwkFBAgEBwAAAAAAAQIDEQQFIQYSMQcTFCJBYXGBkTJRcqGxFUJSoiNiY4KSssHhQ1NzwiUzNkSj0eL/xAAWAQEBAQAAAAAAAAAAAAAAAAAAAQL/xAAZEQEBAQEBAQAAAAAAAAAAAAAAATECQRH/2gAMAwEAAhEDEQA/ALxAAAAAAAAAAAAAAAAMXMnEzfOKWExcYOvCnJ8U3C7vwXW4f3A7YPHDTvRV3d8LvS/kewAAAAAAAAAAAAAAAAAAAAAAAAAAAAAAAAAAAfmclCDb4LV+BUVSP2/tXRi9VXxDxE79lGg7peblGPkyxNr8Z0LIKjXGdqa8ZOz+V2RPYDBb2aV6z4UlHCw+KN5Vn/E1HyZYJksXDEKe41KVGWqV7qSV7ej8DpwmpxTWqeqfvT7TnOCot7qScnd2SV2u1m1gnalb8L08Hqrd3Z5CjZABAAAAAAAAAAAAAAAAAAAAAAAAAAAAAAAABBuULGqOJpQfs04SxE/CKdv5ZHps/J5dldCjFb1eUecqr8NSp16jk+zWTOTtNNY3PKt3pv06H7kP0tVeFqcl5s7vJ3R5zA1a8vbr1Za9u7HRLwvc1kZ9cTaLaTHbM5nONenGdKs74arC6jwX6Ga7J8bXeuvlIdjNpqee05LddOtBJzpy0aT4Nfijx1N3bLK1nGzValZNuDlC+vXj1ovx0KR2J2gnhNsKEpS6krUn3wmra+/Wzv3E+q+iQYi7rxMkUAAAAAAAAAAAAAAAAAAAAAAAAAAAAAD8zmoQbfBK78Efo5O1WK6JkFaXvjurxl1f6gVtjcQ+hb7spVFVrtdqdaoqUflCqiytl8J0LIKMO3m1J/FJbzXzsVti6HP5pTodrqUqHjGlTi5fmqz80y3ILdVvcauRnnX6PmfbbLXke1VWMdFTquULK1oztONvC7R9MFOcuOVbuPo10v8AmwdGWn3qbc4vxak15Iy0s7ZjMVmuRUaq+/TjJ90nFby8ndHVK25Fc16TkkqLfWoyt4Rldx/3+hZKAAAAAAAAAAAAAAAAAAAAAAAAAAAAAABG9snz0aFHsq1o73wQTcv/AH5EkIRtniW8ynuvWhhZ2/1K8lTgvHVliVw9kP8Aiu2FOo+EYVMR4OrKUkv/AC/ItJEB5MKCniMTVXs3jSj4RV/puk/L1qc4EQ5U8u+0NjarS61Ddrx8IS66/hciXnnXpKvQlF8JJxfg1ZmWlEclOY/Z20u792sreNusvlvepfS4HzTGnLI9oXHVSwtdx7/0dXR+DVvJn0XlOJWLy6E1wlH+xajcABFAAAAAAAAAAAAAAAAAAAAAAAAAABhlYbU4ve5+f+biI018GHpOen7yiWVjKyw+EnN8IRlL0i2U1tJWdPAUYvi6cqzX62IquV/G0LGudTqrB5NMJ0XZaDtrWlKq++73U/SKJUaWUYToGV0qfbThGL8VHX+pumasDD4GQBSHKvlvQtrucS0xVNVPGdPqS+W76k65Lcx6VkO4/apacdWlon6bqNTljy3pGQU66XWwtRNv9nUtGfldR9CO8mWO6Jnaj2VVa/jbTz6r8ipVxAAigAAAAAAAAAAAAAAAAAAAAAAAAAA4m2FZ0sgqJcalqS8ZyUf6lbYiksy23hSWsFWhTS/UoQhGXzjMn219ddLw0G9FOVeXdGjDeu+4hfJvSljdqucf3Kc6j+OpL/7l6GozVtAAy0AADn7QZcs2yStQf+NSnDwbi91rvTsyjciqSw8ISelSjPdkn92UZW18ND6BZSe0GB+y9tsVStaFa2Ip+5qaW/8Am3l5AXPg66xOGjNcJxUvVcD2I1sFjek5GotrepScWu23FP6ryJKAAAAAAAAAAAAAAAAAAAAAAAAAAMAV9tziN/E4j9nh44dd0sTPdfybN/k4y5YbC1KlutPdj5JXt+YjGf1+lVtP+6xk5eNLDrdXzmixNmKHMZLD3yvL1enysWo6wAIoAABWfK9hejYnC4pLSM3h5vttOLlG/dpIswj232VfbGydena8tzfj8UOsvpYCOcn2M5jNJU21arG675RV7eib9SxCktlMz3HQr39m2928NJfT6l1wkpRuuDA/QAAAAAAAAAAAAAAAAAAAAAAABqZtieiZZUn+CEpekXY2yP7aT3soVNca9SEPLeUn/KBAYU3VzKlHto4eLfx15Ob89Ils4akqOHjFfdil6IrjZ2Cx20c5rhPEtR/06D3I/wAl/MsxFqQABFAAAMNXMgCh6OD+x88xWF0tSqudP4J+ykn2JW+ZcOyuL6ZkdN3u4rcfjHTX5Fe8pmE6BtlQxC9nE0nRn8UHo/Pegv3SRcn2MtUqUm3qlUj4rqy+sfRgTcAAAAAAAAAAAAAAAAAAAAAAAAhe22O5rMqavph6VTEyXwxe780TQqzbbEc7jsQ72350cKvh34yn5NJosSuvyfYN05Qvxp0k38UrX+rJ4RXYGXSMFUqbkoqUlGLkrb0Yr2l3akqIoAAAAAAACD8reGdXZlVEtaNWDb9yk9z6uJxtk8NWy6nQxU3vQnKKm1Zbiqz5vdkuOjlF3JrtnhZ4zZyrCCTfVk174xqRk7X7dCsPtirhshrUou8JLf74tNS6von5CIupcDJrZbiFi8vpzTuqkIyv4xTNkKAAAAAAAAAAAAAAAAAAAAABTO2F8TlHPLg8XKbfc7pfRFv46t0fBzn+CEpekWyB5Pl8cx2ddOSTWj14cLmudZ6STYX/AKYpWc2rO2/a614JrjH3dx3zk7LYV4LJIQ1SjfdT4qLk2jrEqwABFAAAAAGnm+EeOyypTTs6kHFP3Nrt7ilsRB06koytdXi7artWj9xec478Gnwat6lN5/l/2fmE4KSnGDsn2rts+9AWLsHiViNmaa4825U/KM3b5NEhILyW4hPCVYX4SU7e6907fwonQAAAAAAAAAAAAAAAAAAAAABytqK3MZBWf6jX8Wn9SJZF+kyicU7cO7TdX9yQ7eS3dmqne4L86ITh6cpU7qW6oxbfHXXuLEqwtmIzhk0FO+l92/Hc3nueGlrd1jqmrlkp1MvpuorVHTg5r3TcFvL1ubRFAAAAAAAAYfArTa3IauFxkpqUXTqylNa9ZOTbcbdvF6lmEZ2yyueKoKrGz5mLlKLdtEm95d6V9AI3yZLm86qx/Zt/ng1/MWUV1ya4dzzevUv7MFC3fKSl/tLFAAAAAAAAAAAAAAAAAAAAAAI/t3Df2aqfquD8lNXINTqOGHjKLs07q3vT0LOzTC9Oy+pT/wAyDj5taMrTZFy+2KS3d7rWlFq9tNZa8GuPkBaOFm6mHi5K0nFNr3NrVHqYSsZAAAAAAAAAHniKSr0JRfCacX4NWZ6ADibMbPxyDDSipym5z3nJpJ2tZLQ7YAAAAAAAAAAAAAAAAAAAAAAAOZlWT08txNWUf8ae/ql1brVJ+7tOmAAAAAAAAAAAAAAAAAAAAAAAAAAAAAAAAAAAAAAAAAAAAAAAAAAAAAAAAAAAAAAAAAAAA//Z">
          <a:extLst>
            <a:ext uri="{FF2B5EF4-FFF2-40B4-BE49-F238E27FC236}">
              <a16:creationId xmlns="" xmlns:a16="http://schemas.microsoft.com/office/drawing/2014/main" id="{4673A08A-4DF6-4C15-907A-2D8AC75A5A33}"/>
            </a:ext>
          </a:extLst>
        </xdr:cNvPr>
        <xdr:cNvSpPr>
          <a:spLocks noChangeAspect="1" noChangeArrowheads="1"/>
        </xdr:cNvSpPr>
      </xdr:nvSpPr>
      <xdr:spPr bwMode="auto">
        <a:xfrm>
          <a:off x="11827677" y="41778518"/>
          <a:ext cx="1394065" cy="10270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1112520</xdr:colOff>
      <xdr:row>0</xdr:row>
      <xdr:rowOff>365761</xdr:rowOff>
    </xdr:from>
    <xdr:to>
      <xdr:col>2</xdr:col>
      <xdr:colOff>908685</xdr:colOff>
      <xdr:row>2</xdr:row>
      <xdr:rowOff>21337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" y="365761"/>
          <a:ext cx="2887980" cy="57759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7</xdr:row>
      <xdr:rowOff>76200</xdr:rowOff>
    </xdr:from>
    <xdr:to>
      <xdr:col>2</xdr:col>
      <xdr:colOff>1485899</xdr:colOff>
      <xdr:row>7</xdr:row>
      <xdr:rowOff>962026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49" y="1952625"/>
          <a:ext cx="1419225" cy="885826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</xdr:row>
      <xdr:rowOff>114300</xdr:rowOff>
    </xdr:from>
    <xdr:to>
      <xdr:col>2</xdr:col>
      <xdr:colOff>1485901</xdr:colOff>
      <xdr:row>8</xdr:row>
      <xdr:rowOff>828675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3048000"/>
          <a:ext cx="1438276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</xdr:colOff>
      <xdr:row>9</xdr:row>
      <xdr:rowOff>123825</xdr:rowOff>
    </xdr:from>
    <xdr:to>
      <xdr:col>2</xdr:col>
      <xdr:colOff>1409700</xdr:colOff>
      <xdr:row>9</xdr:row>
      <xdr:rowOff>781051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4" y="3914775"/>
          <a:ext cx="1371601" cy="65722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171449</xdr:colOff>
      <xdr:row>10</xdr:row>
      <xdr:rowOff>171450</xdr:rowOff>
    </xdr:from>
    <xdr:to>
      <xdr:col>2</xdr:col>
      <xdr:colOff>1495424</xdr:colOff>
      <xdr:row>10</xdr:row>
      <xdr:rowOff>752474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4" y="4819650"/>
          <a:ext cx="1323975" cy="58102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15</xdr:row>
      <xdr:rowOff>57150</xdr:rowOff>
    </xdr:from>
    <xdr:to>
      <xdr:col>2</xdr:col>
      <xdr:colOff>1485901</xdr:colOff>
      <xdr:row>15</xdr:row>
      <xdr:rowOff>733425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6829425"/>
          <a:ext cx="1419226" cy="67627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13</xdr:row>
      <xdr:rowOff>38099</xdr:rowOff>
    </xdr:from>
    <xdr:to>
      <xdr:col>2</xdr:col>
      <xdr:colOff>1447800</xdr:colOff>
      <xdr:row>13</xdr:row>
      <xdr:rowOff>962024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6410324"/>
          <a:ext cx="1381125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171451</xdr:colOff>
      <xdr:row>14</xdr:row>
      <xdr:rowOff>57151</xdr:rowOff>
    </xdr:from>
    <xdr:to>
      <xdr:col>2</xdr:col>
      <xdr:colOff>1323975</xdr:colOff>
      <xdr:row>14</xdr:row>
      <xdr:rowOff>733425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6" y="7419976"/>
          <a:ext cx="1152524" cy="676274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12</xdr:row>
      <xdr:rowOff>47626</xdr:rowOff>
    </xdr:from>
    <xdr:to>
      <xdr:col>2</xdr:col>
      <xdr:colOff>1466851</xdr:colOff>
      <xdr:row>12</xdr:row>
      <xdr:rowOff>847726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6" y="6219826"/>
          <a:ext cx="14287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16</xdr:row>
      <xdr:rowOff>1</xdr:rowOff>
    </xdr:from>
    <xdr:to>
      <xdr:col>2</xdr:col>
      <xdr:colOff>1466850</xdr:colOff>
      <xdr:row>17</xdr:row>
      <xdr:rowOff>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9648826"/>
          <a:ext cx="1466849" cy="92392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17</xdr:row>
      <xdr:rowOff>57150</xdr:rowOff>
    </xdr:from>
    <xdr:to>
      <xdr:col>2</xdr:col>
      <xdr:colOff>1495425</xdr:colOff>
      <xdr:row>17</xdr:row>
      <xdr:rowOff>962024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0629900"/>
          <a:ext cx="1428750" cy="904874"/>
        </a:xfrm>
        <a:prstGeom prst="rect">
          <a:avLst/>
        </a:prstGeom>
      </xdr:spPr>
    </xdr:pic>
    <xdr:clientData/>
  </xdr:twoCellAnchor>
  <xdr:twoCellAnchor editAs="oneCell">
    <xdr:from>
      <xdr:col>2</xdr:col>
      <xdr:colOff>85724</xdr:colOff>
      <xdr:row>18</xdr:row>
      <xdr:rowOff>114301</xdr:rowOff>
    </xdr:from>
    <xdr:to>
      <xdr:col>2</xdr:col>
      <xdr:colOff>1466849</xdr:colOff>
      <xdr:row>18</xdr:row>
      <xdr:rowOff>1009651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11649076"/>
          <a:ext cx="1381125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19</xdr:row>
      <xdr:rowOff>76200</xdr:rowOff>
    </xdr:from>
    <xdr:to>
      <xdr:col>2</xdr:col>
      <xdr:colOff>1495425</xdr:colOff>
      <xdr:row>19</xdr:row>
      <xdr:rowOff>962025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2639675"/>
          <a:ext cx="1419225" cy="8858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20</xdr:row>
      <xdr:rowOff>38100</xdr:rowOff>
    </xdr:from>
    <xdr:to>
      <xdr:col>2</xdr:col>
      <xdr:colOff>1419224</xdr:colOff>
      <xdr:row>21</xdr:row>
      <xdr:rowOff>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3611225"/>
          <a:ext cx="1352549" cy="9906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19052</xdr:colOff>
      <xdr:row>23</xdr:row>
      <xdr:rowOff>104776</xdr:rowOff>
    </xdr:from>
    <xdr:to>
      <xdr:col>2</xdr:col>
      <xdr:colOff>1495425</xdr:colOff>
      <xdr:row>23</xdr:row>
      <xdr:rowOff>962025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7" y="16859251"/>
          <a:ext cx="1476373" cy="857249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24</xdr:row>
      <xdr:rowOff>219075</xdr:rowOff>
    </xdr:from>
    <xdr:to>
      <xdr:col>2</xdr:col>
      <xdr:colOff>1343025</xdr:colOff>
      <xdr:row>24</xdr:row>
      <xdr:rowOff>1085850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18068925"/>
          <a:ext cx="1190625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22</xdr:row>
      <xdr:rowOff>85725</xdr:rowOff>
    </xdr:from>
    <xdr:to>
      <xdr:col>2</xdr:col>
      <xdr:colOff>1400175</xdr:colOff>
      <xdr:row>22</xdr:row>
      <xdr:rowOff>1085850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15744825"/>
          <a:ext cx="1352550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176222</xdr:colOff>
      <xdr:row>11</xdr:row>
      <xdr:rowOff>133934</xdr:rowOff>
    </xdr:from>
    <xdr:to>
      <xdr:col>2</xdr:col>
      <xdr:colOff>1260428</xdr:colOff>
      <xdr:row>11</xdr:row>
      <xdr:rowOff>812668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325302" flipV="1">
          <a:off x="3595697" y="5629859"/>
          <a:ext cx="1084206" cy="678734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21</xdr:row>
      <xdr:rowOff>104774</xdr:rowOff>
    </xdr:from>
    <xdr:to>
      <xdr:col>2</xdr:col>
      <xdr:colOff>1362075</xdr:colOff>
      <xdr:row>21</xdr:row>
      <xdr:rowOff>1000125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14916149"/>
          <a:ext cx="1247775" cy="895351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25</xdr:row>
      <xdr:rowOff>38101</xdr:rowOff>
    </xdr:from>
    <xdr:to>
      <xdr:col>2</xdr:col>
      <xdr:colOff>1438275</xdr:colOff>
      <xdr:row>25</xdr:row>
      <xdr:rowOff>704850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19192876"/>
          <a:ext cx="1333499" cy="666749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26</xdr:row>
      <xdr:rowOff>76200</xdr:rowOff>
    </xdr:from>
    <xdr:to>
      <xdr:col>2</xdr:col>
      <xdr:colOff>1447800</xdr:colOff>
      <xdr:row>26</xdr:row>
      <xdr:rowOff>1219200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19954875"/>
          <a:ext cx="1352550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</xdr:colOff>
      <xdr:row>27</xdr:row>
      <xdr:rowOff>19050</xdr:rowOff>
    </xdr:from>
    <xdr:to>
      <xdr:col>2</xdr:col>
      <xdr:colOff>1343025</xdr:colOff>
      <xdr:row>27</xdr:row>
      <xdr:rowOff>847725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099" y="21174075"/>
          <a:ext cx="1295401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telworld110@gmail.com%20%20%20%20%20%20%20%20%20%20%20%20%20%20%20%20%20%20%20%2022426564/8976669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30" sqref="G30"/>
    </sheetView>
  </sheetViews>
  <sheetFormatPr defaultRowHeight="15" x14ac:dyDescent="0.25"/>
  <cols>
    <col min="1" max="1" width="6.42578125" bestFit="1" customWidth="1"/>
    <col min="2" max="2" width="44.85546875" customWidth="1"/>
    <col min="3" max="3" width="22.7109375" bestFit="1" customWidth="1"/>
    <col min="4" max="4" width="7.7109375" customWidth="1"/>
    <col min="5" max="5" width="10.28515625" customWidth="1"/>
    <col min="6" max="6" width="10.28515625" style="4" customWidth="1"/>
  </cols>
  <sheetData>
    <row r="1" spans="1:7" ht="33.75" x14ac:dyDescent="0.5">
      <c r="A1" s="18" t="s">
        <v>16</v>
      </c>
      <c r="B1" s="18"/>
      <c r="C1" s="18"/>
      <c r="D1" s="18"/>
      <c r="E1" s="18"/>
      <c r="F1" s="18"/>
      <c r="G1" s="18"/>
    </row>
    <row r="2" spans="1:7" ht="39" customHeight="1" x14ac:dyDescent="0.45">
      <c r="A2" s="23"/>
      <c r="B2" s="23"/>
      <c r="C2" s="23"/>
      <c r="D2" s="23"/>
      <c r="E2" s="23"/>
      <c r="F2" s="23"/>
      <c r="G2" s="23"/>
    </row>
    <row r="3" spans="1:7" x14ac:dyDescent="0.25">
      <c r="A3" s="17" t="s">
        <v>9</v>
      </c>
      <c r="B3" s="17"/>
      <c r="C3" s="17"/>
      <c r="D3" s="17"/>
      <c r="E3" s="17"/>
      <c r="F3" s="17"/>
      <c r="G3" s="17"/>
    </row>
    <row r="4" spans="1:7" x14ac:dyDescent="0.25">
      <c r="A4" s="24" t="s">
        <v>24</v>
      </c>
      <c r="B4" s="17"/>
      <c r="C4" s="17"/>
      <c r="D4" s="17"/>
      <c r="E4" s="17"/>
      <c r="F4" s="17"/>
      <c r="G4" s="17"/>
    </row>
    <row r="5" spans="1:7" x14ac:dyDescent="0.25">
      <c r="A5" s="25" t="s">
        <v>10</v>
      </c>
      <c r="B5" s="26"/>
      <c r="C5" s="26"/>
      <c r="D5" s="27"/>
      <c r="E5" s="25" t="s">
        <v>25</v>
      </c>
      <c r="F5" s="26"/>
      <c r="G5" s="27"/>
    </row>
    <row r="6" spans="1:7" x14ac:dyDescent="0.25">
      <c r="A6" s="19" t="s">
        <v>23</v>
      </c>
      <c r="B6" s="20"/>
      <c r="C6" s="20"/>
      <c r="D6" s="20"/>
      <c r="E6" s="20"/>
      <c r="F6" s="20"/>
      <c r="G6" s="21"/>
    </row>
    <row r="7" spans="1:7" x14ac:dyDescent="0.25">
      <c r="A7" s="1" t="s">
        <v>0</v>
      </c>
      <c r="B7" s="5" t="s">
        <v>1</v>
      </c>
      <c r="C7" s="1" t="s">
        <v>2</v>
      </c>
      <c r="D7" s="5" t="s">
        <v>3</v>
      </c>
      <c r="E7" s="1" t="s">
        <v>4</v>
      </c>
      <c r="F7" s="2" t="s">
        <v>17</v>
      </c>
      <c r="G7" s="1" t="s">
        <v>22</v>
      </c>
    </row>
    <row r="8" spans="1:7" ht="83.25" customHeight="1" x14ac:dyDescent="0.25">
      <c r="A8" s="6">
        <v>1</v>
      </c>
      <c r="B8" s="11" t="s">
        <v>37</v>
      </c>
      <c r="C8" s="12"/>
      <c r="D8" s="13">
        <v>1</v>
      </c>
      <c r="E8" s="9">
        <v>3650</v>
      </c>
      <c r="F8" s="10">
        <v>0.18</v>
      </c>
      <c r="G8" s="7">
        <f t="shared" ref="G8:G28" si="0">+(E8+(E8*F8))*D8</f>
        <v>4307</v>
      </c>
    </row>
    <row r="9" spans="1:7" ht="67.5" customHeight="1" x14ac:dyDescent="0.25">
      <c r="A9" s="6">
        <v>2</v>
      </c>
      <c r="B9" s="14" t="s">
        <v>26</v>
      </c>
      <c r="C9" s="12"/>
      <c r="D9" s="15">
        <v>1</v>
      </c>
      <c r="E9" s="9">
        <v>380</v>
      </c>
      <c r="F9" s="10">
        <v>0.18</v>
      </c>
      <c r="G9" s="7">
        <f t="shared" si="0"/>
        <v>448.4</v>
      </c>
    </row>
    <row r="10" spans="1:7" ht="67.5" customHeight="1" x14ac:dyDescent="0.25">
      <c r="A10" s="6">
        <v>3</v>
      </c>
      <c r="B10" s="14" t="s">
        <v>38</v>
      </c>
      <c r="C10" s="12"/>
      <c r="D10" s="15">
        <v>3</v>
      </c>
      <c r="E10" s="9">
        <v>140</v>
      </c>
      <c r="F10" s="10">
        <v>0.18</v>
      </c>
      <c r="G10" s="7">
        <f t="shared" si="0"/>
        <v>495.59999999999997</v>
      </c>
    </row>
    <row r="11" spans="1:7" ht="66.75" customHeight="1" x14ac:dyDescent="0.25">
      <c r="A11" s="6">
        <v>4</v>
      </c>
      <c r="B11" s="14" t="s">
        <v>27</v>
      </c>
      <c r="C11" s="12"/>
      <c r="D11" s="15">
        <v>3</v>
      </c>
      <c r="E11" s="9">
        <v>140</v>
      </c>
      <c r="F11" s="10">
        <v>0.18</v>
      </c>
      <c r="G11" s="7">
        <f t="shared" si="0"/>
        <v>495.59999999999997</v>
      </c>
    </row>
    <row r="12" spans="1:7" ht="69.75" customHeight="1" x14ac:dyDescent="0.25">
      <c r="A12" s="6">
        <v>5</v>
      </c>
      <c r="B12" s="14" t="s">
        <v>28</v>
      </c>
      <c r="C12" s="12"/>
      <c r="D12" s="15">
        <v>2</v>
      </c>
      <c r="E12" s="9">
        <v>280</v>
      </c>
      <c r="F12" s="10">
        <v>0.18</v>
      </c>
      <c r="G12" s="7">
        <f t="shared" si="0"/>
        <v>660.8</v>
      </c>
    </row>
    <row r="13" spans="1:7" ht="69" customHeight="1" x14ac:dyDescent="0.25">
      <c r="A13" s="6">
        <v>6</v>
      </c>
      <c r="B13" s="14" t="s">
        <v>29</v>
      </c>
      <c r="C13" s="12"/>
      <c r="D13" s="15">
        <v>2</v>
      </c>
      <c r="E13" s="9">
        <v>280</v>
      </c>
      <c r="F13" s="10">
        <v>0.18</v>
      </c>
      <c r="G13" s="7">
        <f t="shared" si="0"/>
        <v>660.8</v>
      </c>
    </row>
    <row r="14" spans="1:7" ht="78" customHeight="1" x14ac:dyDescent="0.25">
      <c r="A14" s="6">
        <v>7</v>
      </c>
      <c r="B14" s="14" t="s">
        <v>30</v>
      </c>
      <c r="C14" s="12"/>
      <c r="D14" s="15">
        <v>2</v>
      </c>
      <c r="E14" s="9">
        <v>475</v>
      </c>
      <c r="F14" s="10">
        <v>0.12</v>
      </c>
      <c r="G14" s="7">
        <f t="shared" si="0"/>
        <v>1064</v>
      </c>
    </row>
    <row r="15" spans="1:7" ht="63.75" customHeight="1" x14ac:dyDescent="0.25">
      <c r="A15" s="6">
        <v>8</v>
      </c>
      <c r="B15" s="14" t="s">
        <v>31</v>
      </c>
      <c r="C15" s="12"/>
      <c r="D15" s="15">
        <v>2</v>
      </c>
      <c r="E15" s="9">
        <v>85</v>
      </c>
      <c r="F15" s="10">
        <v>0.12</v>
      </c>
      <c r="G15" s="7">
        <f t="shared" si="0"/>
        <v>190.4</v>
      </c>
    </row>
    <row r="16" spans="1:7" ht="63" customHeight="1" x14ac:dyDescent="0.25">
      <c r="A16" s="6">
        <v>9</v>
      </c>
      <c r="B16" s="14" t="s">
        <v>39</v>
      </c>
      <c r="C16" s="12"/>
      <c r="D16" s="15">
        <v>2</v>
      </c>
      <c r="E16" s="9">
        <v>675</v>
      </c>
      <c r="F16" s="10">
        <v>0.18</v>
      </c>
      <c r="G16" s="7">
        <f t="shared" si="0"/>
        <v>1593</v>
      </c>
    </row>
    <row r="17" spans="1:7" ht="72.75" customHeight="1" x14ac:dyDescent="0.25">
      <c r="A17" s="6">
        <v>10</v>
      </c>
      <c r="B17" s="14" t="s">
        <v>32</v>
      </c>
      <c r="C17" s="12"/>
      <c r="D17" s="15">
        <v>15</v>
      </c>
      <c r="E17" s="9">
        <v>95</v>
      </c>
      <c r="F17" s="10">
        <v>0.18</v>
      </c>
      <c r="G17" s="7">
        <f t="shared" si="0"/>
        <v>1681.5</v>
      </c>
    </row>
    <row r="18" spans="1:7" ht="75.75" customHeight="1" x14ac:dyDescent="0.25">
      <c r="A18" s="6">
        <v>11</v>
      </c>
      <c r="B18" s="14" t="s">
        <v>33</v>
      </c>
      <c r="C18" s="12"/>
      <c r="D18" s="15">
        <v>2</v>
      </c>
      <c r="E18" s="9">
        <v>875</v>
      </c>
      <c r="F18" s="10">
        <v>0.12</v>
      </c>
      <c r="G18" s="7">
        <f t="shared" si="0"/>
        <v>1960</v>
      </c>
    </row>
    <row r="19" spans="1:7" ht="81" customHeight="1" x14ac:dyDescent="0.25">
      <c r="A19" s="6">
        <v>12</v>
      </c>
      <c r="B19" s="14" t="s">
        <v>34</v>
      </c>
      <c r="C19" s="12"/>
      <c r="D19" s="15">
        <v>2</v>
      </c>
      <c r="E19" s="9">
        <v>675</v>
      </c>
      <c r="F19" s="10">
        <v>0.12</v>
      </c>
      <c r="G19" s="7">
        <f t="shared" si="0"/>
        <v>1512</v>
      </c>
    </row>
    <row r="20" spans="1:7" ht="79.5" customHeight="1" x14ac:dyDescent="0.25">
      <c r="A20" s="6">
        <v>13</v>
      </c>
      <c r="B20" s="14" t="s">
        <v>35</v>
      </c>
      <c r="C20" s="12"/>
      <c r="D20" s="15">
        <v>2</v>
      </c>
      <c r="E20" s="9">
        <v>475</v>
      </c>
      <c r="F20" s="10">
        <v>0.12</v>
      </c>
      <c r="G20" s="7">
        <f t="shared" si="0"/>
        <v>1064</v>
      </c>
    </row>
    <row r="21" spans="1:7" ht="81" customHeight="1" x14ac:dyDescent="0.25">
      <c r="A21" s="6">
        <v>14</v>
      </c>
      <c r="B21" s="14" t="s">
        <v>36</v>
      </c>
      <c r="C21" s="12"/>
      <c r="D21" s="15">
        <v>1</v>
      </c>
      <c r="E21" s="9">
        <v>875</v>
      </c>
      <c r="F21" s="10">
        <v>0.12</v>
      </c>
      <c r="G21" s="7">
        <f t="shared" si="0"/>
        <v>980</v>
      </c>
    </row>
    <row r="22" spans="1:7" ht="83.25" customHeight="1" x14ac:dyDescent="0.25">
      <c r="A22" s="6">
        <v>15</v>
      </c>
      <c r="B22" s="14" t="s">
        <v>43</v>
      </c>
      <c r="C22" s="12"/>
      <c r="D22" s="15">
        <v>2</v>
      </c>
      <c r="E22" s="9">
        <v>1350</v>
      </c>
      <c r="F22" s="10">
        <v>0.12</v>
      </c>
      <c r="G22" s="7">
        <f t="shared" si="0"/>
        <v>3024</v>
      </c>
    </row>
    <row r="23" spans="1:7" ht="86.25" customHeight="1" x14ac:dyDescent="0.25">
      <c r="A23" s="6">
        <v>16</v>
      </c>
      <c r="B23" s="14" t="s">
        <v>42</v>
      </c>
      <c r="C23" s="12"/>
      <c r="D23" s="15">
        <v>1</v>
      </c>
      <c r="E23" s="9">
        <v>1350</v>
      </c>
      <c r="F23" s="10">
        <v>0.18</v>
      </c>
      <c r="G23" s="7">
        <f t="shared" si="0"/>
        <v>1593</v>
      </c>
    </row>
    <row r="24" spans="1:7" ht="86.25" customHeight="1" x14ac:dyDescent="0.25">
      <c r="A24" s="6">
        <v>17</v>
      </c>
      <c r="B24" s="14" t="s">
        <v>40</v>
      </c>
      <c r="C24" s="12"/>
      <c r="D24" s="15">
        <v>1</v>
      </c>
      <c r="E24" s="9">
        <v>1350</v>
      </c>
      <c r="F24" s="10">
        <v>0.18</v>
      </c>
      <c r="G24" s="7">
        <f t="shared" si="0"/>
        <v>1593</v>
      </c>
    </row>
    <row r="25" spans="1:7" ht="86.25" customHeight="1" x14ac:dyDescent="0.25">
      <c r="A25" s="6">
        <v>18</v>
      </c>
      <c r="B25" s="14" t="s">
        <v>41</v>
      </c>
      <c r="C25" s="12"/>
      <c r="D25" s="15">
        <v>2</v>
      </c>
      <c r="E25" s="9">
        <v>120</v>
      </c>
      <c r="F25" s="10">
        <v>0.18</v>
      </c>
      <c r="G25" s="7">
        <f t="shared" si="0"/>
        <v>283.2</v>
      </c>
    </row>
    <row r="26" spans="1:7" ht="57" customHeight="1" x14ac:dyDescent="0.25">
      <c r="A26" s="6">
        <v>19</v>
      </c>
      <c r="B26" s="14" t="s">
        <v>44</v>
      </c>
      <c r="C26" s="12"/>
      <c r="D26" s="15">
        <v>2</v>
      </c>
      <c r="E26" s="9">
        <v>380</v>
      </c>
      <c r="F26" s="10">
        <v>0.12</v>
      </c>
      <c r="G26" s="7">
        <f t="shared" si="0"/>
        <v>851.2</v>
      </c>
    </row>
    <row r="27" spans="1:7" ht="100.5" customHeight="1" x14ac:dyDescent="0.25">
      <c r="A27" s="6">
        <v>20</v>
      </c>
      <c r="B27" s="14" t="s">
        <v>45</v>
      </c>
      <c r="C27" s="12"/>
      <c r="D27" s="15">
        <v>4</v>
      </c>
      <c r="E27" s="9">
        <v>180</v>
      </c>
      <c r="F27" s="10">
        <v>0.18</v>
      </c>
      <c r="G27" s="7">
        <f t="shared" si="0"/>
        <v>849.6</v>
      </c>
    </row>
    <row r="28" spans="1:7" ht="69.75" customHeight="1" x14ac:dyDescent="0.25">
      <c r="A28" s="6">
        <v>21</v>
      </c>
      <c r="B28" s="14" t="s">
        <v>46</v>
      </c>
      <c r="C28" s="12"/>
      <c r="D28" s="15">
        <v>4</v>
      </c>
      <c r="E28" s="9">
        <v>230</v>
      </c>
      <c r="F28" s="10">
        <v>0.18</v>
      </c>
      <c r="G28" s="7">
        <f t="shared" si="0"/>
        <v>1085.5999999999999</v>
      </c>
    </row>
    <row r="29" spans="1:7" x14ac:dyDescent="0.25">
      <c r="A29" s="17" t="s">
        <v>7</v>
      </c>
      <c r="B29" s="17"/>
      <c r="C29" s="17"/>
      <c r="D29" s="17"/>
      <c r="E29" s="17"/>
      <c r="F29" s="8"/>
      <c r="G29" s="7">
        <f>SUM(G8:G28)</f>
        <v>26392.699999999997</v>
      </c>
    </row>
    <row r="30" spans="1:7" x14ac:dyDescent="0.25">
      <c r="A30" s="17" t="s">
        <v>5</v>
      </c>
      <c r="B30" s="17"/>
      <c r="C30" s="17"/>
      <c r="D30" s="17"/>
      <c r="E30" s="17"/>
      <c r="F30" s="3"/>
      <c r="G30" s="1">
        <f>SUM(G29:G29)</f>
        <v>26392.699999999997</v>
      </c>
    </row>
    <row r="32" spans="1:7" x14ac:dyDescent="0.25">
      <c r="A32" s="22" t="s">
        <v>11</v>
      </c>
      <c r="B32" s="22"/>
      <c r="C32" s="22"/>
      <c r="D32" s="22"/>
      <c r="E32" s="22"/>
      <c r="F32" s="22"/>
      <c r="G32" s="22"/>
    </row>
    <row r="33" spans="1:7" x14ac:dyDescent="0.25">
      <c r="A33" s="16" t="s">
        <v>12</v>
      </c>
      <c r="B33" s="16"/>
      <c r="C33" s="16"/>
      <c r="D33" s="16"/>
      <c r="E33" s="16"/>
      <c r="F33" s="16"/>
      <c r="G33" s="16"/>
    </row>
    <row r="34" spans="1:7" x14ac:dyDescent="0.25">
      <c r="A34" s="19" t="s">
        <v>13</v>
      </c>
      <c r="B34" s="20"/>
      <c r="C34" s="20"/>
      <c r="D34" s="20"/>
      <c r="E34" s="20"/>
      <c r="F34" s="20"/>
      <c r="G34" s="21"/>
    </row>
    <row r="35" spans="1:7" x14ac:dyDescent="0.25">
      <c r="A35" s="16" t="s">
        <v>14</v>
      </c>
      <c r="B35" s="16"/>
      <c r="C35" s="16"/>
      <c r="D35" s="16"/>
      <c r="E35" s="16"/>
      <c r="F35" s="16"/>
      <c r="G35" s="16"/>
    </row>
    <row r="36" spans="1:7" x14ac:dyDescent="0.25">
      <c r="A36" s="16" t="s">
        <v>8</v>
      </c>
      <c r="B36" s="16"/>
      <c r="C36" s="16"/>
      <c r="D36" s="16"/>
      <c r="E36" s="16"/>
      <c r="F36" s="16"/>
      <c r="G36" s="16"/>
    </row>
    <row r="37" spans="1:7" x14ac:dyDescent="0.25">
      <c r="A37" s="16" t="s">
        <v>15</v>
      </c>
      <c r="B37" s="16"/>
      <c r="C37" s="16"/>
      <c r="D37" s="16"/>
      <c r="E37" s="16"/>
      <c r="F37" s="16"/>
      <c r="G37" s="16"/>
    </row>
    <row r="38" spans="1:7" x14ac:dyDescent="0.25">
      <c r="A38" s="16" t="s">
        <v>6</v>
      </c>
      <c r="B38" s="16"/>
      <c r="C38" s="16"/>
      <c r="D38" s="16"/>
      <c r="E38" s="16"/>
      <c r="F38" s="16"/>
      <c r="G38" s="16"/>
    </row>
    <row r="40" spans="1:7" x14ac:dyDescent="0.25">
      <c r="A40" s="17" t="s">
        <v>18</v>
      </c>
      <c r="B40" s="17"/>
      <c r="C40" s="17"/>
      <c r="D40" s="17"/>
      <c r="E40" s="17"/>
      <c r="F40" s="17"/>
      <c r="G40" s="17"/>
    </row>
    <row r="41" spans="1:7" x14ac:dyDescent="0.25">
      <c r="A41" s="17" t="s">
        <v>19</v>
      </c>
      <c r="B41" s="17"/>
      <c r="C41" s="17" t="s">
        <v>20</v>
      </c>
      <c r="D41" s="17"/>
      <c r="E41" s="17" t="s">
        <v>21</v>
      </c>
      <c r="F41" s="17"/>
      <c r="G41" s="17"/>
    </row>
  </sheetData>
  <mergeCells count="20">
    <mergeCell ref="A1:G1"/>
    <mergeCell ref="A34:G34"/>
    <mergeCell ref="A35:G35"/>
    <mergeCell ref="A36:G36"/>
    <mergeCell ref="A33:G33"/>
    <mergeCell ref="A32:G32"/>
    <mergeCell ref="A2:G2"/>
    <mergeCell ref="A3:G3"/>
    <mergeCell ref="A4:G4"/>
    <mergeCell ref="A30:E30"/>
    <mergeCell ref="E5:G5"/>
    <mergeCell ref="A29:E29"/>
    <mergeCell ref="A5:D5"/>
    <mergeCell ref="A6:G6"/>
    <mergeCell ref="A37:G37"/>
    <mergeCell ref="A40:G40"/>
    <mergeCell ref="A41:B41"/>
    <mergeCell ref="C41:D41"/>
    <mergeCell ref="E41:G41"/>
    <mergeCell ref="A38:G38"/>
  </mergeCells>
  <hyperlinks>
    <hyperlink ref="A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user</cp:lastModifiedBy>
  <cp:lastPrinted>2019-11-22T12:44:05Z</cp:lastPrinted>
  <dcterms:created xsi:type="dcterms:W3CDTF">2014-04-10T13:52:58Z</dcterms:created>
  <dcterms:modified xsi:type="dcterms:W3CDTF">2024-06-05T14:41:46Z</dcterms:modified>
</cp:coreProperties>
</file>