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KAPCO BANQUETS AND CATERING PVT LTD TFS\Desktop\Delhi\New soft music speaker\"/>
    </mc:Choice>
  </mc:AlternateContent>
  <bookViews>
    <workbookView xWindow="0" yWindow="0" windowWidth="20490" windowHeight="7050"/>
  </bookViews>
  <sheets>
    <sheet name="Table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 l="1"/>
  <c r="F11" i="1"/>
  <c r="G11" i="1" s="1"/>
  <c r="F8" i="1"/>
  <c r="G8" i="1" s="1"/>
  <c r="F10" i="1"/>
  <c r="G10" i="1" s="1"/>
  <c r="G15" i="1" l="1"/>
  <c r="F15" i="1"/>
</calcChain>
</file>

<file path=xl/sharedStrings.xml><?xml version="1.0" encoding="utf-8"?>
<sst xmlns="http://schemas.openxmlformats.org/spreadsheetml/2006/main" count="28" uniqueCount="25">
  <si>
    <r>
      <rPr>
        <b/>
        <sz val="9"/>
        <rFont val="Calibri"/>
        <family val="2"/>
      </rPr>
      <t>S. No.</t>
    </r>
  </si>
  <si>
    <r>
      <rPr>
        <b/>
        <sz val="9"/>
        <rFont val="Calibri"/>
        <family val="2"/>
      </rPr>
      <t>Description</t>
    </r>
  </si>
  <si>
    <r>
      <rPr>
        <b/>
        <sz val="9"/>
        <rFont val="Calibri"/>
        <family val="2"/>
      </rPr>
      <t>Make</t>
    </r>
  </si>
  <si>
    <r>
      <rPr>
        <b/>
        <sz val="9"/>
        <rFont val="Calibri"/>
        <family val="2"/>
      </rPr>
      <t>Qty</t>
    </r>
  </si>
  <si>
    <r>
      <rPr>
        <b/>
        <sz val="9"/>
        <rFont val="Calibri"/>
        <family val="2"/>
      </rPr>
      <t>Rate (Rs)</t>
    </r>
  </si>
  <si>
    <t>TOTAL</t>
  </si>
  <si>
    <t>No. …......................</t>
  </si>
  <si>
    <t>Ground Floor</t>
  </si>
  <si>
    <t>Ahuja</t>
  </si>
  <si>
    <t>PS 300T
10 W 
2 way compact PA wall speaker</t>
  </si>
  <si>
    <t>First Floor</t>
  </si>
  <si>
    <t>DSX-666T
60 W 
PA wall speaker</t>
  </si>
  <si>
    <t>CSD-6303T
30 W RMS
2 way PA ceiling speaker</t>
  </si>
  <si>
    <t>Outdoor Entrance</t>
  </si>
  <si>
    <t>SSA-5000DP
500 W Built-in Digital Player
PA Mixer Amplifier</t>
  </si>
  <si>
    <t>Poly Cab 1.5mm speaker cable - 2 bundles</t>
  </si>
  <si>
    <t xml:space="preserve">Installation, fitting and commissioning </t>
  </si>
  <si>
    <t>Terms and Conditions
- 100% advance of the material cost
- 50% advance of installation, fitting and commissioning</t>
  </si>
  <si>
    <t>Amount (Rs)</t>
  </si>
  <si>
    <t>Amount (Rs) (incl. 18% GST)</t>
  </si>
  <si>
    <t>BOQ For Audio System</t>
  </si>
  <si>
    <t>Customer's Name &amp; Address: Araya Bagh, New Delhi</t>
  </si>
  <si>
    <t>Billing Details:
Fx Technology
286, Gulmohar Enclave
New Delhi - 110049
GSTIN: 07AJVPM8675RIZP</t>
  </si>
  <si>
    <t>Date: 10th Jan, 2024</t>
  </si>
  <si>
    <t>Laying cable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</si>
</sst>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###0.00;###0.00"/>
  </numFmts>
  <fonts count="16" x14ac:knownFonts="1">
    <font>
      <sz val="10"/>
      <color rgb="FF000000"/>
      <name val="Times New Roman"/>
      <charset val="204"/>
    </font>
    <font>
      <b/>
      <sz val="9"/>
      <name val="Calibri"/>
      <family val="2"/>
    </font>
    <font>
      <b/>
      <sz val="11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7"/>
      <name val="Century Schoolbook"/>
      <family val="1"/>
    </font>
    <font>
      <b/>
      <sz val="8"/>
      <name val="Century Schoolbook"/>
      <family val="1"/>
    </font>
    <font>
      <b/>
      <sz val="9"/>
      <name val="Calibri"/>
      <family val="2"/>
    </font>
    <font>
      <b/>
      <sz val="11"/>
      <color rgb="FFE16B0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7"/>
      <name val="Century Schoolbook"/>
      <family val="1"/>
    </font>
    <font>
      <b/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FBD4B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right" vertical="center"/>
    </xf>
    <xf numFmtId="0" fontId="0" fillId="0" borderId="3" xfId="0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165" fontId="3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5" fontId="5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top" wrapText="1"/>
    </xf>
    <xf numFmtId="165" fontId="1" fillId="6" borderId="3" xfId="0" applyNumberFormat="1" applyFont="1" applyFill="1" applyBorder="1" applyAlignment="1">
      <alignment horizontal="right" vertical="top" wrapText="1"/>
    </xf>
    <xf numFmtId="0" fontId="6" fillId="0" borderId="3" xfId="0" applyFont="1" applyBorder="1" applyAlignment="1">
      <alignment horizontal="center" vertical="top" wrapText="1"/>
    </xf>
    <xf numFmtId="0" fontId="9" fillId="6" borderId="3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165" fontId="8" fillId="5" borderId="3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/>
    </xf>
    <xf numFmtId="0" fontId="1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="130" zoomScaleNormal="130" zoomScaleSheetLayoutView="130" workbookViewId="0">
      <selection sqref="A1:F1"/>
    </sheetView>
  </sheetViews>
  <sheetFormatPr defaultRowHeight="12.75" x14ac:dyDescent="0.2"/>
  <cols>
    <col min="1" max="1" width="6.83203125" customWidth="1"/>
    <col min="2" max="2" width="57" customWidth="1"/>
    <col min="3" max="3" width="6.33203125" style="1" bestFit="1" customWidth="1"/>
    <col min="4" max="4" width="5" style="1" bestFit="1" customWidth="1"/>
    <col min="5" max="5" width="8.1640625" style="1" customWidth="1"/>
    <col min="6" max="6" width="9.1640625" style="4" customWidth="1"/>
    <col min="7" max="7" width="11.6640625" style="4" customWidth="1"/>
    <col min="8" max="8" width="2.1640625" customWidth="1"/>
  </cols>
  <sheetData>
    <row r="1" spans="1:7" x14ac:dyDescent="0.2">
      <c r="A1" s="29" t="s">
        <v>20</v>
      </c>
      <c r="B1" s="29"/>
      <c r="C1" s="29"/>
      <c r="D1" s="29"/>
      <c r="E1" s="29"/>
      <c r="F1" s="29"/>
      <c r="G1" s="21"/>
    </row>
    <row r="2" spans="1:7" ht="12.75" customHeight="1" x14ac:dyDescent="0.2">
      <c r="A2" s="32" t="s">
        <v>6</v>
      </c>
      <c r="B2" s="32"/>
      <c r="C2" s="32"/>
      <c r="D2" s="33" t="s">
        <v>23</v>
      </c>
      <c r="E2" s="33"/>
      <c r="F2" s="33"/>
      <c r="G2" s="22"/>
    </row>
    <row r="3" spans="1:7" ht="31.5" customHeight="1" x14ac:dyDescent="0.2">
      <c r="A3" s="30" t="s">
        <v>21</v>
      </c>
      <c r="B3" s="31"/>
      <c r="C3" s="24"/>
      <c r="D3" s="24"/>
      <c r="E3" s="24"/>
      <c r="F3" s="24"/>
      <c r="G3" s="24"/>
    </row>
    <row r="4" spans="1:7" ht="30.6" customHeight="1" x14ac:dyDescent="0.2">
      <c r="A4" s="12" t="s">
        <v>0</v>
      </c>
      <c r="B4" s="13" t="s">
        <v>1</v>
      </c>
      <c r="C4" s="14" t="s">
        <v>2</v>
      </c>
      <c r="D4" s="14" t="s">
        <v>3</v>
      </c>
      <c r="E4" s="14" t="s">
        <v>4</v>
      </c>
      <c r="F4" s="20" t="s">
        <v>18</v>
      </c>
      <c r="G4" s="20" t="s">
        <v>19</v>
      </c>
    </row>
    <row r="5" spans="1:7" ht="15" x14ac:dyDescent="0.2">
      <c r="A5" s="5"/>
      <c r="B5" s="18" t="s">
        <v>7</v>
      </c>
      <c r="C5" s="15"/>
      <c r="D5" s="15"/>
      <c r="E5" s="15"/>
      <c r="F5" s="16"/>
      <c r="G5" s="16"/>
    </row>
    <row r="6" spans="1:7" ht="43.7" customHeight="1" x14ac:dyDescent="0.2">
      <c r="A6" s="3">
        <v>1</v>
      </c>
      <c r="B6" s="6" t="s">
        <v>12</v>
      </c>
      <c r="C6" s="2" t="s">
        <v>8</v>
      </c>
      <c r="D6" s="3">
        <v>8</v>
      </c>
      <c r="E6" s="11">
        <v>5000</v>
      </c>
      <c r="F6" s="7">
        <f>(D6*E6)</f>
        <v>40000</v>
      </c>
      <c r="G6" s="7">
        <f>F6*18%+F6</f>
        <v>47200</v>
      </c>
    </row>
    <row r="7" spans="1:7" ht="15" x14ac:dyDescent="0.2">
      <c r="A7" s="5"/>
      <c r="B7" s="18" t="s">
        <v>10</v>
      </c>
      <c r="C7" s="15"/>
      <c r="D7" s="15"/>
      <c r="E7" s="15"/>
      <c r="F7" s="16"/>
      <c r="G7" s="16"/>
    </row>
    <row r="8" spans="1:7" ht="41.45" customHeight="1" x14ac:dyDescent="0.2">
      <c r="A8" s="3">
        <v>2</v>
      </c>
      <c r="B8" s="6" t="s">
        <v>9</v>
      </c>
      <c r="C8" s="10" t="s">
        <v>8</v>
      </c>
      <c r="D8" s="3">
        <v>10</v>
      </c>
      <c r="E8" s="11">
        <v>4800</v>
      </c>
      <c r="F8" s="7">
        <f t="shared" ref="F8:F10" si="0">D8*E8</f>
        <v>48000</v>
      </c>
      <c r="G8" s="7">
        <f>F8*18%+F8</f>
        <v>56640</v>
      </c>
    </row>
    <row r="9" spans="1:7" ht="15" x14ac:dyDescent="0.2">
      <c r="A9" s="5"/>
      <c r="B9" s="18" t="s">
        <v>13</v>
      </c>
      <c r="C9" s="15"/>
      <c r="D9" s="15"/>
      <c r="E9" s="15"/>
      <c r="F9" s="16"/>
      <c r="G9" s="16"/>
    </row>
    <row r="10" spans="1:7" ht="42" customHeight="1" x14ac:dyDescent="0.2">
      <c r="A10" s="3">
        <v>3</v>
      </c>
      <c r="B10" s="6" t="s">
        <v>11</v>
      </c>
      <c r="C10" s="10" t="s">
        <v>8</v>
      </c>
      <c r="D10" s="3">
        <v>2</v>
      </c>
      <c r="E10" s="11">
        <v>9500</v>
      </c>
      <c r="F10" s="7">
        <f t="shared" si="0"/>
        <v>19000</v>
      </c>
      <c r="G10" s="7">
        <f>F10*18%+F10</f>
        <v>22420</v>
      </c>
    </row>
    <row r="11" spans="1:7" ht="48" customHeight="1" x14ac:dyDescent="0.2">
      <c r="A11" s="8">
        <v>4</v>
      </c>
      <c r="B11" s="6" t="s">
        <v>14</v>
      </c>
      <c r="C11" s="10" t="s">
        <v>8</v>
      </c>
      <c r="D11" s="3">
        <v>2</v>
      </c>
      <c r="E11" s="11">
        <v>42000</v>
      </c>
      <c r="F11" s="7">
        <f>D11*E11</f>
        <v>84000</v>
      </c>
      <c r="G11" s="7">
        <f>F11*18%+F11</f>
        <v>99120</v>
      </c>
    </row>
    <row r="12" spans="1:7" ht="18" customHeight="1" x14ac:dyDescent="0.2">
      <c r="A12" s="3">
        <v>5</v>
      </c>
      <c r="B12" s="27" t="s">
        <v>15</v>
      </c>
      <c r="C12" s="27"/>
      <c r="D12" s="27"/>
      <c r="E12" s="27"/>
      <c r="F12" s="7">
        <v>21000</v>
      </c>
      <c r="G12" s="7">
        <v>13500</v>
      </c>
    </row>
    <row r="13" spans="1:7" ht="18.600000000000001" customHeight="1" x14ac:dyDescent="0.2">
      <c r="A13" s="3">
        <v>6</v>
      </c>
      <c r="B13" s="27" t="s">
        <v>16</v>
      </c>
      <c r="C13" s="27"/>
      <c r="D13" s="27"/>
      <c r="E13" s="27"/>
      <c r="F13" s="7">
        <v>25000</v>
      </c>
      <c r="G13" s="7">
        <v>25000</v>
      </c>
    </row>
    <row r="14" spans="1:7" ht="16.350000000000001" customHeight="1" x14ac:dyDescent="0.2">
      <c r="A14" s="3">
        <v>7</v>
      </c>
      <c r="B14" s="27" t="s">
        <v>24</v>
      </c>
      <c r="C14" s="27"/>
      <c r="D14" s="27"/>
      <c r="E14" s="27"/>
      <c r="F14" s="7">
        <v>27000</v>
      </c>
      <c r="G14" s="7">
        <v>27000</v>
      </c>
    </row>
    <row r="15" spans="1:7" ht="15.95" customHeight="1" x14ac:dyDescent="0.2">
      <c r="A15" s="34" t="s">
        <v>5</v>
      </c>
      <c r="B15" s="35"/>
      <c r="C15" s="35"/>
      <c r="D15" s="35"/>
      <c r="E15" s="35"/>
      <c r="F15" s="9">
        <f>SUM(F6:F14)</f>
        <v>264000</v>
      </c>
      <c r="G15" s="9">
        <f>SUM(G6:G14)</f>
        <v>290880</v>
      </c>
    </row>
    <row r="16" spans="1:7" ht="15.95" customHeight="1" x14ac:dyDescent="0.2">
      <c r="A16" s="34"/>
      <c r="B16" s="35"/>
      <c r="C16" s="35"/>
      <c r="D16" s="35"/>
      <c r="E16" s="35"/>
      <c r="F16" s="9"/>
      <c r="G16" s="9"/>
    </row>
    <row r="17" spans="1:7" ht="55.7" customHeight="1" x14ac:dyDescent="0.2">
      <c r="A17" s="39" t="s">
        <v>17</v>
      </c>
      <c r="B17" s="39"/>
      <c r="C17" s="39"/>
      <c r="D17" s="39"/>
      <c r="E17" s="39"/>
      <c r="F17" s="39"/>
      <c r="G17" s="25"/>
    </row>
    <row r="18" spans="1:7" ht="69" customHeight="1" x14ac:dyDescent="0.2">
      <c r="A18" s="31" t="s">
        <v>22</v>
      </c>
      <c r="B18" s="31"/>
      <c r="C18" s="31"/>
      <c r="D18" s="31"/>
      <c r="E18" s="31"/>
      <c r="F18" s="31"/>
      <c r="G18" s="23"/>
    </row>
    <row r="19" spans="1:7" x14ac:dyDescent="0.2">
      <c r="A19" s="40"/>
      <c r="B19" s="41"/>
      <c r="C19" s="41"/>
      <c r="D19" s="41"/>
      <c r="E19" s="41"/>
      <c r="F19" s="41"/>
      <c r="G19" s="17"/>
    </row>
    <row r="20" spans="1:7" ht="12" customHeight="1" x14ac:dyDescent="0.2">
      <c r="A20" s="28"/>
      <c r="B20" s="28"/>
      <c r="C20" s="28"/>
      <c r="D20" s="28"/>
      <c r="E20" s="28"/>
      <c r="F20" s="28"/>
      <c r="G20" s="26"/>
    </row>
    <row r="21" spans="1:7" ht="0" hidden="1" customHeight="1" x14ac:dyDescent="0.2">
      <c r="A21" s="36"/>
      <c r="B21" s="37"/>
      <c r="C21" s="37"/>
      <c r="D21" s="37"/>
      <c r="E21" s="37"/>
      <c r="F21" s="38"/>
      <c r="G21" s="19"/>
    </row>
  </sheetData>
  <mergeCells count="14">
    <mergeCell ref="A21:F21"/>
    <mergeCell ref="A17:F17"/>
    <mergeCell ref="A18:F18"/>
    <mergeCell ref="A19:F19"/>
    <mergeCell ref="A16:E16"/>
    <mergeCell ref="B12:E12"/>
    <mergeCell ref="B13:E13"/>
    <mergeCell ref="B14:E14"/>
    <mergeCell ref="A20:F20"/>
    <mergeCell ref="A1:F1"/>
    <mergeCell ref="A3:B3"/>
    <mergeCell ref="A2:C2"/>
    <mergeCell ref="D2:F2"/>
    <mergeCell ref="A15:E15"/>
  </mergeCells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Harish Tirlotkar</cp:lastModifiedBy>
  <cp:lastPrinted>2024-01-10T07:23:03Z</cp:lastPrinted>
  <dcterms:created xsi:type="dcterms:W3CDTF">2022-12-20T10:57:55Z</dcterms:created>
  <dcterms:modified xsi:type="dcterms:W3CDTF">2024-01-12T09:46:18Z</dcterms:modified>
</cp:coreProperties>
</file>