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ownloads\"/>
    </mc:Choice>
  </mc:AlternateContent>
  <bookViews>
    <workbookView xWindow="0" yWindow="0" windowWidth="20490" windowHeight="732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K25" i="2" l="1"/>
  <c r="K24" i="2"/>
  <c r="K23" i="2"/>
  <c r="K21" i="2"/>
  <c r="K20" i="2"/>
  <c r="K19" i="2"/>
  <c r="K18" i="2"/>
  <c r="K14" i="2"/>
</calcChain>
</file>

<file path=xl/comments1.xml><?xml version="1.0" encoding="utf-8"?>
<comments xmlns="http://schemas.openxmlformats.org/spreadsheetml/2006/main">
  <authors>
    <author>Pushpak Mahesh Shewale</author>
  </authors>
  <commentList>
    <comment ref="L25" authorId="0" shapeId="0">
      <text>
        <r>
          <rPr>
            <b/>
            <sz val="9"/>
            <color indexed="81"/>
            <rFont val="Tahoma"/>
            <charset val="1"/>
          </rPr>
          <t>Pushpak Mahesh Shewale:</t>
        </r>
        <r>
          <rPr>
            <sz val="9"/>
            <color indexed="81"/>
            <rFont val="Tahoma"/>
            <charset val="1"/>
          </rPr>
          <t xml:space="preserve">
for 25-30 mm thickness
</t>
        </r>
      </text>
    </comment>
  </commentList>
</comments>
</file>

<file path=xl/sharedStrings.xml><?xml version="1.0" encoding="utf-8"?>
<sst xmlns="http://schemas.openxmlformats.org/spreadsheetml/2006/main" count="458" uniqueCount="113">
  <si>
    <t>RFQ No: R2484
 COST COMPARISON REPORT</t>
  </si>
  <si>
    <t>Comp. Date : 24/12/2024</t>
  </si>
  <si>
    <t>Vendor Name : Intercare Enterprises (RV232412517)</t>
  </si>
  <si>
    <t>RFQ #: R2484</t>
  </si>
  <si>
    <t>Contact Name : Attahar Ali Shaikh</t>
  </si>
  <si>
    <t>RFQ Date : 20/12/2024 17:02:52</t>
  </si>
  <si>
    <t xml:space="preserve">Vendor City : </t>
  </si>
  <si>
    <t>BCD Date : 21/12/2024 23:55:00</t>
  </si>
  <si>
    <t xml:space="preserve">Telephone # : </t>
  </si>
  <si>
    <t xml:space="preserve">Mobile # : </t>
  </si>
  <si>
    <t>PR Number : TFSPL-2425-01112</t>
  </si>
  <si>
    <t>Email : info.intercareenterprises@gmail.com</t>
  </si>
  <si>
    <t>Package / RFQ Name : Wet work for Hello MERCATO_ DELHI</t>
  </si>
  <si>
    <t>Round # : 2 (RFQ)</t>
  </si>
  <si>
    <t xml:space="preserve">Buyer : Pushpak Mahesh Shewale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</si>
  <si>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</si>
  <si>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</si>
  <si>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</si>
  <si>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</si>
  <si>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</si>
  <si>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</si>
  <si>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</si>
  <si>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</si>
  <si>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</si>
  <si>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</si>
  <si>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</si>
  <si>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</si>
  <si>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</si>
  <si>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</si>
  <si>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</si>
  <si>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</si>
  <si>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</si>
  <si>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</si>
  <si>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</si>
  <si>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</si>
  <si>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</si>
  <si>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</si>
  <si>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Wet work</t>
  </si>
  <si>
    <t>NOS</t>
  </si>
  <si>
    <t>1.00</t>
  </si>
  <si>
    <t/>
  </si>
  <si>
    <t>778750.00</t>
  </si>
  <si>
    <t>Intercare Enterprises</t>
  </si>
  <si>
    <t>947760.00</t>
  </si>
  <si>
    <t>0.00</t>
  </si>
  <si>
    <t>18.00</t>
  </si>
  <si>
    <t>778,750.00</t>
  </si>
  <si>
    <t>Item Total</t>
  </si>
  <si>
    <t>140,175.00</t>
  </si>
  <si>
    <t>Discount Total Value</t>
  </si>
  <si>
    <t>Grand Dis. Amt</t>
  </si>
  <si>
    <t>GST Total Amount</t>
  </si>
  <si>
    <t>Net Landed Cost</t>
  </si>
  <si>
    <t>INR</t>
  </si>
  <si>
    <t>918,925.00</t>
  </si>
  <si>
    <t>Vendor Status</t>
  </si>
  <si>
    <t>Sr No.</t>
  </si>
  <si>
    <t>Vendor Code</t>
  </si>
  <si>
    <t>Vendor Name</t>
  </si>
  <si>
    <t>Status</t>
  </si>
  <si>
    <t>Remarks</t>
  </si>
  <si>
    <t>RV232412517</t>
  </si>
  <si>
    <t>Participate</t>
  </si>
  <si>
    <t>Vendor Name : Intercare Enterprises</t>
  </si>
  <si>
    <t>Buyer : Pushpak Mahesh Shewale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</si>
  <si>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</si>
  <si>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</si>
  <si>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</si>
  <si>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</si>
  <si>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</si>
  <si>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</si>
  <si>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</si>
  <si>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DEMOLITION WORKS</t>
  </si>
  <si>
    <t>1</t>
  </si>
  <si>
    <t>Wall Breaking
Demoltion  of exsiting 100 mm Block work,  including  Plaster and cleaning the surface and  dump the debris s at ground floor debris point.</t>
  </si>
  <si>
    <t>SQ.FT.</t>
  </si>
  <si>
    <t>1800.000</t>
  </si>
  <si>
    <t>2</t>
  </si>
  <si>
    <t>Debris 
Removing Debris out of site included loading, unloading   shifting as per statutory rules and regulations.</t>
  </si>
  <si>
    <t>NO s</t>
  </si>
  <si>
    <t>5.000</t>
  </si>
  <si>
    <t>INTERIOR CIVIL WORK</t>
  </si>
  <si>
    <t>Water Proffing Work Method Attached</t>
  </si>
  <si>
    <t>a</t>
  </si>
  <si>
    <t>Floor</t>
  </si>
  <si>
    <t>530.000</t>
  </si>
  <si>
    <t>b</t>
  </si>
  <si>
    <t>wall up to 900 mm</t>
  </si>
  <si>
    <t>700.000</t>
  </si>
  <si>
    <t>C</t>
  </si>
  <si>
    <t xml:space="preserve">100 mm Solid Block Work </t>
  </si>
  <si>
    <t>200.000</t>
  </si>
  <si>
    <t>Vata 
P A vata 150 X 150 mm and plaster with water proofing compound including dressing, cleaning, watering, curing etc. complete as per detail drawing or as directed by architect or el.</t>
  </si>
  <si>
    <t>R.FT.</t>
  </si>
  <si>
    <t>220.000</t>
  </si>
  <si>
    <t>3</t>
  </si>
  <si>
    <t>Block Work
Providing and constructing ACC  SIPOREX block masonry in cement mortar 1 4 of approved make. Job to include raking out  joints, scaffolding, making openings walls, curing etc. in substructure and superstructure to its true line   level in ceme</t>
  </si>
  <si>
    <t xml:space="preserve">Using 100mm thk  Walls upto 3500mm </t>
  </si>
  <si>
    <t>1100.000</t>
  </si>
  <si>
    <t xml:space="preserve">Using 100mm thk  Walls upto 1150 mm </t>
  </si>
  <si>
    <t>340.000</t>
  </si>
  <si>
    <t>4</t>
  </si>
  <si>
    <t>Internal   External Plaster
P A of single coat backing design broken plaster of 20   25 mm thick in CM 1 4 proportion to the walls   others surface including scaffolding, curing the joints, etc. The rates are inclusive of providing chicken mesh of 18mm ga</t>
  </si>
  <si>
    <t>2500.000</t>
  </si>
  <si>
    <t xml:space="preserve">Quote Currency : </t>
  </si>
  <si>
    <t>Last PO Unit Rate</t>
  </si>
  <si>
    <t>Last PO Total Value</t>
  </si>
  <si>
    <t>Score</t>
  </si>
  <si>
    <t>Justification</t>
  </si>
  <si>
    <t>0.000</t>
  </si>
  <si>
    <t xml:space="preserve">LOI Rates </t>
  </si>
  <si>
    <t xml:space="preserve">not included </t>
  </si>
  <si>
    <t>Current rates /Sqm.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</si>
</sst>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wrapText="1"/>
    </xf>
    <xf numFmtId="0" fontId="1" fillId="4" borderId="7" xfId="0" applyNumberFormat="1" applyFont="1" applyFill="1" applyBorder="1" applyAlignment="1" applyProtection="1">
      <alignment wrapText="1"/>
    </xf>
    <xf numFmtId="0" fontId="1" fillId="0" borderId="0" xfId="0" quotePrefix="1" applyNumberFormat="1" applyFont="1" applyAlignment="1" applyProtection="1">
      <alignment horizontal="left"/>
    </xf>
    <xf numFmtId="0" fontId="1" fillId="0" borderId="7" xfId="0" applyNumberFormat="1" applyFont="1" applyBorder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5" xfId="0" quotePrefix="1" applyNumberFormat="1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workbookViewId="0">
      <selection activeCell="B27" sqref="B27"/>
    </sheetView>
  </sheetViews>
  <sheetFormatPr defaultRowHeight="15" x14ac:dyDescent="0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16383" width="9.140625" style="1" customWidth="1"/>
  </cols>
  <sheetData>
    <row r="1" spans="2:16" x14ac:dyDescent="0.25">
      <c r="B1" s="29"/>
      <c r="C1" s="29"/>
      <c r="D1" s="31" t="s">
        <v>0</v>
      </c>
      <c r="E1" s="31" t="s">
        <v>0</v>
      </c>
      <c r="F1" s="32" t="s">
        <v>0</v>
      </c>
      <c r="G1" s="35" t="s">
        <v>1</v>
      </c>
      <c r="H1" s="35" t="s">
        <v>1</v>
      </c>
      <c r="I1" s="35" t="s">
        <v>1</v>
      </c>
      <c r="J1" s="37" t="s">
        <v>2</v>
      </c>
      <c r="K1" s="37"/>
      <c r="L1" s="38"/>
      <c r="M1" s="38"/>
      <c r="N1" s="38"/>
      <c r="O1" s="38"/>
    </row>
    <row r="2" spans="2:16" x14ac:dyDescent="0.25">
      <c r="B2" s="30"/>
      <c r="C2" s="30"/>
      <c r="D2" s="33" t="s">
        <v>0</v>
      </c>
      <c r="E2" s="33" t="s">
        <v>0</v>
      </c>
      <c r="F2" s="34" t="s">
        <v>0</v>
      </c>
      <c r="G2" s="36" t="s">
        <v>3</v>
      </c>
      <c r="H2" s="36" t="s">
        <v>3</v>
      </c>
      <c r="I2" s="36" t="s">
        <v>3</v>
      </c>
      <c r="J2" s="39" t="s">
        <v>4</v>
      </c>
      <c r="K2" s="39"/>
      <c r="L2" s="40"/>
      <c r="M2" s="40"/>
      <c r="N2" s="40"/>
      <c r="O2" s="40"/>
      <c r="P2" s="8"/>
    </row>
    <row r="3" spans="2:16" x14ac:dyDescent="0.25">
      <c r="B3" s="30"/>
      <c r="C3" s="30"/>
      <c r="D3" s="33" t="s">
        <v>0</v>
      </c>
      <c r="E3" s="33" t="s">
        <v>0</v>
      </c>
      <c r="F3" s="34" t="s">
        <v>0</v>
      </c>
      <c r="G3" s="36" t="s">
        <v>5</v>
      </c>
      <c r="H3" s="36" t="s">
        <v>5</v>
      </c>
      <c r="I3" s="36" t="s">
        <v>5</v>
      </c>
      <c r="J3" s="39" t="s">
        <v>6</v>
      </c>
      <c r="K3" s="39"/>
      <c r="L3" s="40"/>
      <c r="M3" s="40"/>
      <c r="N3" s="40"/>
      <c r="O3" s="40"/>
      <c r="P3" s="8"/>
    </row>
    <row r="4" spans="2:16" x14ac:dyDescent="0.25">
      <c r="B4" s="30"/>
      <c r="C4" s="30"/>
      <c r="D4" s="33" t="s">
        <v>0</v>
      </c>
      <c r="E4" s="33" t="s">
        <v>0</v>
      </c>
      <c r="F4" s="34" t="s">
        <v>0</v>
      </c>
      <c r="G4" s="36" t="s">
        <v>7</v>
      </c>
      <c r="H4" s="36" t="s">
        <v>7</v>
      </c>
      <c r="I4" s="36" t="s">
        <v>7</v>
      </c>
      <c r="J4" s="39" t="s">
        <v>8</v>
      </c>
      <c r="K4" s="39"/>
      <c r="L4" s="40"/>
      <c r="M4" s="40"/>
      <c r="N4" s="40"/>
      <c r="O4" s="40"/>
      <c r="P4" s="8"/>
    </row>
    <row r="5" spans="2:16" x14ac:dyDescent="0.25">
      <c r="B5" s="30"/>
      <c r="C5" s="30"/>
      <c r="D5" s="33" t="s">
        <v>0</v>
      </c>
      <c r="E5" s="33" t="s">
        <v>0</v>
      </c>
      <c r="F5" s="34" t="s">
        <v>0</v>
      </c>
      <c r="G5" s="30"/>
      <c r="H5" s="30"/>
      <c r="I5" s="30"/>
      <c r="J5" s="39" t="s">
        <v>9</v>
      </c>
      <c r="K5" s="39"/>
      <c r="L5" s="40"/>
      <c r="M5" s="40"/>
      <c r="N5" s="40"/>
      <c r="O5" s="40"/>
      <c r="P5" s="8"/>
    </row>
    <row r="6" spans="2:16" x14ac:dyDescent="0.25">
      <c r="B6" s="46" t="s">
        <v>10</v>
      </c>
      <c r="C6" s="46" t="s">
        <v>10</v>
      </c>
      <c r="D6" s="46" t="s">
        <v>10</v>
      </c>
      <c r="E6" s="46" t="s">
        <v>10</v>
      </c>
      <c r="F6" s="46" t="s">
        <v>10</v>
      </c>
      <c r="G6" s="46" t="s">
        <v>10</v>
      </c>
      <c r="H6" s="46" t="s">
        <v>10</v>
      </c>
      <c r="I6" s="46" t="s">
        <v>10</v>
      </c>
      <c r="J6" s="41" t="s">
        <v>11</v>
      </c>
      <c r="K6" s="41"/>
      <c r="L6" s="42"/>
      <c r="M6" s="42"/>
      <c r="N6" s="42"/>
      <c r="O6" s="42"/>
      <c r="P6" s="8"/>
    </row>
    <row r="7" spans="2:16" x14ac:dyDescent="0.25">
      <c r="B7" s="47" t="s">
        <v>12</v>
      </c>
      <c r="C7" s="47" t="s">
        <v>12</v>
      </c>
      <c r="D7" s="47" t="s">
        <v>12</v>
      </c>
      <c r="E7" s="47" t="s">
        <v>12</v>
      </c>
      <c r="F7" s="47" t="s">
        <v>12</v>
      </c>
      <c r="G7" s="47" t="s">
        <v>12</v>
      </c>
      <c r="H7" s="47" t="s">
        <v>12</v>
      </c>
      <c r="I7" s="47" t="s">
        <v>12</v>
      </c>
      <c r="J7" s="41" t="s">
        <v>13</v>
      </c>
      <c r="K7" s="41"/>
      <c r="L7" s="42"/>
      <c r="M7" s="42"/>
      <c r="N7" s="42"/>
      <c r="O7" s="42"/>
      <c r="P7" s="8"/>
    </row>
    <row r="8" spans="2:16" x14ac:dyDescent="0.25">
      <c r="B8" s="47" t="s">
        <v>14</v>
      </c>
      <c r="C8" s="47" t="s">
        <v>14</v>
      </c>
      <c r="D8" s="47" t="s">
        <v>14</v>
      </c>
      <c r="E8" s="47" t="s">
        <v>14</v>
      </c>
      <c r="F8" s="47" t="s">
        <v>14</v>
      </c>
      <c r="G8" s="47" t="s">
        <v>14</v>
      </c>
      <c r="H8" s="47" t="s">
        <v>14</v>
      </c>
      <c r="I8" s="47" t="s">
        <v>14</v>
      </c>
      <c r="J8" s="41" t="s">
        <v>15</v>
      </c>
      <c r="K8" s="41"/>
      <c r="L8" s="42"/>
      <c r="M8" s="41" t="s">
        <v>16</v>
      </c>
      <c r="N8" s="41"/>
      <c r="O8" s="42"/>
      <c r="P8" s="8"/>
    </row>
    <row r="9" spans="2:16" x14ac:dyDescent="0.25">
      <c r="B9" s="48" t="s">
        <v>17</v>
      </c>
      <c r="C9" s="48" t="s">
        <v>17</v>
      </c>
      <c r="D9" s="48" t="s">
        <v>17</v>
      </c>
      <c r="E9" s="48" t="s">
        <v>17</v>
      </c>
      <c r="F9" s="48" t="s">
        <v>17</v>
      </c>
      <c r="G9" s="44" t="s">
        <v>18</v>
      </c>
      <c r="H9" s="44" t="s">
        <v>18</v>
      </c>
      <c r="I9" s="44" t="s">
        <v>18</v>
      </c>
      <c r="J9" s="44" t="s">
        <v>19</v>
      </c>
      <c r="K9" s="44"/>
      <c r="L9" s="45"/>
      <c r="M9" s="45"/>
      <c r="N9" s="45"/>
      <c r="O9" s="45"/>
      <c r="P9" s="8"/>
    </row>
    <row r="10" spans="2:16" x14ac:dyDescent="0.25">
      <c r="B10" s="48" t="s">
        <v>17</v>
      </c>
      <c r="C10" s="48" t="s">
        <v>17</v>
      </c>
      <c r="D10" s="48" t="s">
        <v>17</v>
      </c>
      <c r="E10" s="48" t="s">
        <v>17</v>
      </c>
      <c r="F10" s="48" t="s">
        <v>17</v>
      </c>
      <c r="G10" s="44" t="s">
        <v>20</v>
      </c>
      <c r="H10" s="44" t="s">
        <v>21</v>
      </c>
      <c r="I10" s="44"/>
      <c r="J10" s="44" t="s">
        <v>22</v>
      </c>
      <c r="K10" s="44"/>
      <c r="L10" s="45"/>
      <c r="M10" s="45"/>
      <c r="N10" s="45"/>
      <c r="O10" s="45"/>
      <c r="P10" s="8"/>
    </row>
    <row r="11" spans="2:16" ht="30" x14ac:dyDescent="0.25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  <c r="K11" s="10" t="s">
        <v>32</v>
      </c>
      <c r="L11" s="11" t="s">
        <v>33</v>
      </c>
      <c r="M11" s="11" t="s">
        <v>34</v>
      </c>
      <c r="N11" s="11" t="s">
        <v>35</v>
      </c>
      <c r="O11" s="11" t="s">
        <v>36</v>
      </c>
      <c r="P11" s="18"/>
    </row>
    <row r="12" spans="2:16" ht="57" x14ac:dyDescent="0.25">
      <c r="B12" s="12">
        <v>1</v>
      </c>
      <c r="C12" s="12" t="s">
        <v>37</v>
      </c>
      <c r="D12" s="12" t="s">
        <v>37</v>
      </c>
      <c r="E12" s="12" t="s">
        <v>38</v>
      </c>
      <c r="F12" s="12" t="s">
        <v>39</v>
      </c>
      <c r="G12" s="12" t="s">
        <v>40</v>
      </c>
      <c r="H12" s="12" t="s">
        <v>41</v>
      </c>
      <c r="I12" s="12" t="s">
        <v>42</v>
      </c>
      <c r="J12" s="12" t="s">
        <v>43</v>
      </c>
      <c r="K12" s="12" t="s">
        <v>44</v>
      </c>
      <c r="L12" s="12" t="s">
        <v>45</v>
      </c>
      <c r="M12" s="12" t="s">
        <v>40</v>
      </c>
      <c r="N12" s="13" t="s">
        <v>46</v>
      </c>
      <c r="O12" s="12" t="s">
        <v>46</v>
      </c>
      <c r="P12" s="14"/>
    </row>
    <row r="13" spans="2:16" x14ac:dyDescent="0.25">
      <c r="B13" s="43" t="s">
        <v>47</v>
      </c>
      <c r="C13" s="43"/>
      <c r="D13" s="43"/>
      <c r="E13" s="43"/>
      <c r="F13" s="43"/>
      <c r="G13" s="43"/>
      <c r="H13" s="43"/>
      <c r="I13" s="43"/>
      <c r="J13" s="9"/>
      <c r="K13" s="16" t="s">
        <v>21</v>
      </c>
      <c r="L13" s="16" t="s">
        <v>48</v>
      </c>
      <c r="M13" s="9"/>
      <c r="N13" s="9"/>
      <c r="O13" s="17" t="s">
        <v>46</v>
      </c>
      <c r="P13" s="8"/>
    </row>
    <row r="14" spans="2:16" x14ac:dyDescent="0.25">
      <c r="B14" s="44" t="s">
        <v>49</v>
      </c>
      <c r="C14" s="44"/>
      <c r="D14" s="44"/>
      <c r="E14" s="44"/>
      <c r="F14" s="44"/>
      <c r="G14" s="44"/>
      <c r="H14" s="44"/>
      <c r="I14" s="44"/>
      <c r="J14" s="9" t="s">
        <v>50</v>
      </c>
      <c r="K14" s="16" t="s">
        <v>21</v>
      </c>
      <c r="L14" s="9"/>
      <c r="M14" s="9"/>
      <c r="N14" s="9"/>
      <c r="O14" s="16" t="s">
        <v>21</v>
      </c>
      <c r="P14" s="8"/>
    </row>
    <row r="15" spans="2:16" x14ac:dyDescent="0.25">
      <c r="B15" s="43" t="s">
        <v>51</v>
      </c>
      <c r="C15" s="43"/>
      <c r="D15" s="43"/>
      <c r="E15" s="43"/>
      <c r="F15" s="43"/>
      <c r="G15" s="43"/>
      <c r="H15" s="43"/>
      <c r="I15" s="43"/>
      <c r="J15" s="9"/>
      <c r="K15" s="9"/>
      <c r="L15" s="9"/>
      <c r="M15" s="9"/>
      <c r="N15" s="9"/>
      <c r="O15" s="17" t="s">
        <v>48</v>
      </c>
      <c r="P15" s="8"/>
    </row>
    <row r="16" spans="2:16" x14ac:dyDescent="0.25">
      <c r="B16" s="43" t="s">
        <v>52</v>
      </c>
      <c r="C16" s="43"/>
      <c r="D16" s="43"/>
      <c r="E16" s="43"/>
      <c r="F16" s="43"/>
      <c r="G16" s="43"/>
      <c r="H16" s="43"/>
      <c r="I16" s="43"/>
      <c r="J16" s="9"/>
      <c r="K16" s="9"/>
      <c r="L16" s="9"/>
      <c r="M16" s="9"/>
      <c r="N16" s="15" t="s">
        <v>53</v>
      </c>
      <c r="O16" s="17" t="s">
        <v>54</v>
      </c>
      <c r="P16" s="8"/>
    </row>
    <row r="17" spans="2:11" x14ac:dyDescent="0.25">
      <c r="B17" s="49" t="s">
        <v>55</v>
      </c>
      <c r="C17" s="52"/>
      <c r="D17" s="52"/>
      <c r="E17" s="52"/>
      <c r="F17" s="52"/>
      <c r="G17" s="52"/>
      <c r="H17" s="52"/>
      <c r="I17" s="52"/>
      <c r="J17" s="49" t="s">
        <v>13</v>
      </c>
      <c r="K17" s="49" t="s">
        <v>13</v>
      </c>
    </row>
    <row r="18" spans="2:11" x14ac:dyDescent="0.25">
      <c r="B18" s="5" t="s">
        <v>56</v>
      </c>
      <c r="C18" s="5" t="s">
        <v>57</v>
      </c>
      <c r="D18" s="49" t="s">
        <v>58</v>
      </c>
      <c r="E18" s="52"/>
      <c r="F18" s="52"/>
      <c r="G18" s="52"/>
      <c r="H18" s="52"/>
      <c r="I18" s="52"/>
      <c r="J18" s="5" t="s">
        <v>59</v>
      </c>
      <c r="K18" s="5" t="s">
        <v>60</v>
      </c>
    </row>
    <row r="19" spans="2:11" x14ac:dyDescent="0.25">
      <c r="B19" s="6">
        <v>1</v>
      </c>
      <c r="C19" s="6" t="s">
        <v>61</v>
      </c>
      <c r="D19" s="50" t="s">
        <v>42</v>
      </c>
      <c r="E19" s="51"/>
      <c r="F19" s="51"/>
      <c r="G19" s="51"/>
      <c r="H19" s="51"/>
      <c r="I19" s="51"/>
      <c r="J19" s="6" t="s">
        <v>62</v>
      </c>
      <c r="K19" s="6" t="s">
        <v>40</v>
      </c>
    </row>
  </sheetData>
  <mergeCells count="33">
    <mergeCell ref="J17:K17"/>
    <mergeCell ref="D19:I19"/>
    <mergeCell ref="B14:I14"/>
    <mergeCell ref="B15:I15"/>
    <mergeCell ref="B16:I16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6"/>
  <sheetViews>
    <sheetView tabSelected="1" zoomScale="70" zoomScaleNormal="70" workbookViewId="0">
      <selection activeCell="L14" sqref="L14"/>
    </sheetView>
  </sheetViews>
  <sheetFormatPr defaultRowHeight="14.25" x14ac:dyDescent="0.2"/>
  <cols>
    <col min="1" max="2" width="9.140625" style="1" customWidth="1"/>
    <col min="3" max="3" width="13.42578125" style="1" customWidth="1"/>
    <col min="4" max="4" width="56" style="8" customWidth="1"/>
    <col min="5" max="5" width="20.7109375" style="1" customWidth="1"/>
    <col min="6" max="7" width="9.140625" style="1" customWidth="1"/>
    <col min="8" max="8" width="32" style="1" customWidth="1"/>
    <col min="9" max="10" width="22.7109375" style="1" customWidth="1"/>
    <col min="11" max="11" width="19" style="1" bestFit="1" customWidth="1"/>
    <col min="12" max="12" width="12.5703125" style="1" bestFit="1" customWidth="1"/>
    <col min="13" max="16384" width="9.140625" style="1"/>
  </cols>
  <sheetData>
    <row r="1" spans="2:12" ht="15" thickBot="1" x14ac:dyDescent="0.25">
      <c r="B1" s="29"/>
      <c r="C1" s="29"/>
      <c r="D1" s="31" t="s">
        <v>0</v>
      </c>
      <c r="E1" s="31" t="s">
        <v>0</v>
      </c>
      <c r="F1" s="35" t="s">
        <v>1</v>
      </c>
      <c r="G1" s="35" t="s">
        <v>1</v>
      </c>
      <c r="H1" s="35" t="s">
        <v>1</v>
      </c>
      <c r="I1" s="37" t="s">
        <v>63</v>
      </c>
      <c r="J1" s="37" t="s">
        <v>63</v>
      </c>
    </row>
    <row r="2" spans="2:12" x14ac:dyDescent="0.2">
      <c r="B2" s="29"/>
      <c r="C2" s="29"/>
      <c r="D2" s="31" t="s">
        <v>0</v>
      </c>
      <c r="E2" s="31" t="s">
        <v>0</v>
      </c>
      <c r="F2" s="35" t="s">
        <v>3</v>
      </c>
      <c r="G2" s="35" t="s">
        <v>3</v>
      </c>
      <c r="H2" s="35" t="s">
        <v>3</v>
      </c>
      <c r="I2" s="55" t="s">
        <v>4</v>
      </c>
      <c r="J2" s="55" t="s">
        <v>4</v>
      </c>
    </row>
    <row r="3" spans="2:12" x14ac:dyDescent="0.2">
      <c r="B3" s="29"/>
      <c r="C3" s="29"/>
      <c r="D3" s="31" t="s">
        <v>0</v>
      </c>
      <c r="E3" s="31" t="s">
        <v>0</v>
      </c>
      <c r="F3" s="35" t="s">
        <v>5</v>
      </c>
      <c r="G3" s="35" t="s">
        <v>5</v>
      </c>
      <c r="H3" s="35" t="s">
        <v>5</v>
      </c>
      <c r="I3" s="55" t="s">
        <v>6</v>
      </c>
      <c r="J3" s="55" t="s">
        <v>6</v>
      </c>
    </row>
    <row r="4" spans="2:12" x14ac:dyDescent="0.2">
      <c r="B4" s="29"/>
      <c r="C4" s="29"/>
      <c r="D4" s="31" t="s">
        <v>0</v>
      </c>
      <c r="E4" s="31" t="s">
        <v>0</v>
      </c>
      <c r="F4" s="35" t="s">
        <v>7</v>
      </c>
      <c r="G4" s="35" t="s">
        <v>7</v>
      </c>
      <c r="H4" s="35" t="s">
        <v>7</v>
      </c>
      <c r="I4" s="55" t="s">
        <v>8</v>
      </c>
      <c r="J4" s="55" t="s">
        <v>8</v>
      </c>
    </row>
    <row r="5" spans="2:12" ht="15" thickBot="1" x14ac:dyDescent="0.25">
      <c r="B5" s="29"/>
      <c r="C5" s="29"/>
      <c r="D5" s="31" t="s">
        <v>0</v>
      </c>
      <c r="E5" s="31" t="s">
        <v>0</v>
      </c>
      <c r="F5" s="29"/>
      <c r="G5" s="29"/>
      <c r="H5" s="29"/>
      <c r="I5" s="55" t="s">
        <v>9</v>
      </c>
      <c r="J5" s="55" t="s">
        <v>9</v>
      </c>
    </row>
    <row r="6" spans="2:12" ht="15" thickBot="1" x14ac:dyDescent="0.25">
      <c r="B6" s="51" t="s">
        <v>10</v>
      </c>
      <c r="C6" s="51" t="s">
        <v>10</v>
      </c>
      <c r="D6" s="51" t="s">
        <v>10</v>
      </c>
      <c r="E6" s="51" t="s">
        <v>10</v>
      </c>
      <c r="F6" s="51" t="s">
        <v>10</v>
      </c>
      <c r="G6" s="51" t="s">
        <v>10</v>
      </c>
      <c r="H6" s="51" t="s">
        <v>10</v>
      </c>
      <c r="I6" s="53" t="s">
        <v>11</v>
      </c>
      <c r="J6" s="53" t="s">
        <v>11</v>
      </c>
    </row>
    <row r="7" spans="2:12" ht="15" thickBot="1" x14ac:dyDescent="0.25">
      <c r="B7" s="75" t="s">
        <v>12</v>
      </c>
      <c r="C7" s="53" t="s">
        <v>12</v>
      </c>
      <c r="D7" s="53" t="s">
        <v>12</v>
      </c>
      <c r="E7" s="53" t="s">
        <v>12</v>
      </c>
      <c r="F7" s="53" t="s">
        <v>12</v>
      </c>
      <c r="G7" s="53" t="s">
        <v>12</v>
      </c>
      <c r="H7" s="53" t="s">
        <v>12</v>
      </c>
      <c r="I7" s="53" t="s">
        <v>13</v>
      </c>
      <c r="J7" s="53" t="s">
        <v>13</v>
      </c>
    </row>
    <row r="8" spans="2:12" ht="15" thickBot="1" x14ac:dyDescent="0.25">
      <c r="B8" s="53" t="s">
        <v>64</v>
      </c>
      <c r="C8" s="53" t="s">
        <v>64</v>
      </c>
      <c r="D8" s="53" t="s">
        <v>64</v>
      </c>
      <c r="E8" s="53" t="s">
        <v>64</v>
      </c>
      <c r="F8" s="53" t="s">
        <v>64</v>
      </c>
      <c r="G8" s="53" t="s">
        <v>64</v>
      </c>
      <c r="H8" s="53" t="s">
        <v>64</v>
      </c>
      <c r="I8" s="53" t="s">
        <v>65</v>
      </c>
      <c r="J8" s="53" t="s">
        <v>65</v>
      </c>
    </row>
    <row r="9" spans="2:12" ht="15" thickBot="1" x14ac:dyDescent="0.25">
      <c r="B9" s="54" t="s">
        <v>17</v>
      </c>
      <c r="C9" s="54" t="s">
        <v>17</v>
      </c>
      <c r="D9" s="54" t="s">
        <v>17</v>
      </c>
      <c r="E9" s="54" t="s">
        <v>17</v>
      </c>
      <c r="F9" s="53" t="s">
        <v>18</v>
      </c>
      <c r="G9" s="53" t="s">
        <v>18</v>
      </c>
      <c r="H9" s="53" t="s">
        <v>18</v>
      </c>
      <c r="I9" s="53" t="s">
        <v>15</v>
      </c>
      <c r="J9" s="53" t="s">
        <v>15</v>
      </c>
    </row>
    <row r="10" spans="2:12" ht="15" thickBot="1" x14ac:dyDescent="0.25">
      <c r="B10" s="54" t="s">
        <v>17</v>
      </c>
      <c r="C10" s="54" t="s">
        <v>17</v>
      </c>
      <c r="D10" s="54" t="s">
        <v>17</v>
      </c>
      <c r="E10" s="54" t="s">
        <v>17</v>
      </c>
      <c r="F10" s="53" t="s">
        <v>66</v>
      </c>
      <c r="G10" s="53" t="s">
        <v>66</v>
      </c>
      <c r="H10" s="53" t="s">
        <v>66</v>
      </c>
      <c r="I10" s="53" t="s">
        <v>16</v>
      </c>
      <c r="J10" s="53" t="s">
        <v>16</v>
      </c>
    </row>
    <row r="11" spans="2:12" ht="15" thickBot="1" x14ac:dyDescent="0.25">
      <c r="B11" s="19" t="s">
        <v>56</v>
      </c>
      <c r="C11" s="19" t="s">
        <v>24</v>
      </c>
      <c r="D11" s="25" t="s">
        <v>67</v>
      </c>
      <c r="E11" s="19" t="s">
        <v>25</v>
      </c>
      <c r="F11" s="19" t="s">
        <v>68</v>
      </c>
      <c r="G11" s="19" t="s">
        <v>27</v>
      </c>
      <c r="H11" s="19" t="s">
        <v>69</v>
      </c>
      <c r="I11" s="19" t="s">
        <v>35</v>
      </c>
      <c r="J11" s="19" t="s">
        <v>70</v>
      </c>
      <c r="K11" s="7"/>
      <c r="L11" s="7"/>
    </row>
    <row r="12" spans="2:12" ht="15" thickBot="1" x14ac:dyDescent="0.25">
      <c r="B12" s="20">
        <v>1</v>
      </c>
      <c r="C12" s="20" t="s">
        <v>37</v>
      </c>
      <c r="D12" s="26" t="s">
        <v>37</v>
      </c>
      <c r="E12" s="20" t="s">
        <v>40</v>
      </c>
      <c r="F12" s="20" t="s">
        <v>38</v>
      </c>
      <c r="G12" s="20">
        <v>1</v>
      </c>
      <c r="H12" s="20"/>
      <c r="I12" s="21"/>
      <c r="J12" s="23">
        <v>778750</v>
      </c>
      <c r="K12" s="7"/>
      <c r="L12" s="7"/>
    </row>
    <row r="13" spans="2:12" ht="15" thickBot="1" x14ac:dyDescent="0.25">
      <c r="B13" s="4">
        <v>1</v>
      </c>
      <c r="C13" s="4" t="s">
        <v>40</v>
      </c>
      <c r="D13" s="9" t="s">
        <v>72</v>
      </c>
      <c r="E13" s="4" t="s">
        <v>72</v>
      </c>
      <c r="F13" s="4" t="s">
        <v>40</v>
      </c>
      <c r="G13" s="4" t="s">
        <v>40</v>
      </c>
      <c r="H13" s="4"/>
      <c r="I13" s="4"/>
      <c r="J13" s="4"/>
      <c r="K13" s="7" t="s">
        <v>112</v>
      </c>
      <c r="L13" s="7" t="s">
        <v>110</v>
      </c>
    </row>
    <row r="14" spans="2:12" ht="72" thickBot="1" x14ac:dyDescent="0.25">
      <c r="B14" s="4">
        <v>2</v>
      </c>
      <c r="C14" s="4">
        <v>1</v>
      </c>
      <c r="D14" s="9" t="s">
        <v>74</v>
      </c>
      <c r="E14" s="4" t="s">
        <v>74</v>
      </c>
      <c r="F14" s="4" t="s">
        <v>75</v>
      </c>
      <c r="G14" s="4">
        <v>1800</v>
      </c>
      <c r="H14" s="24">
        <v>81000</v>
      </c>
      <c r="I14" s="7">
        <v>45</v>
      </c>
      <c r="J14" s="28">
        <v>81000</v>
      </c>
      <c r="K14" s="7">
        <f>10.7639*I14</f>
        <v>484.37549999999999</v>
      </c>
      <c r="L14" s="7" t="s">
        <v>111</v>
      </c>
    </row>
    <row r="15" spans="2:12" ht="57.75" thickBot="1" x14ac:dyDescent="0.25">
      <c r="B15" s="4">
        <v>3</v>
      </c>
      <c r="C15" s="4">
        <v>2</v>
      </c>
      <c r="D15" s="9" t="s">
        <v>78</v>
      </c>
      <c r="E15" s="4" t="s">
        <v>78</v>
      </c>
      <c r="F15" s="4" t="s">
        <v>79</v>
      </c>
      <c r="G15" s="4">
        <v>5</v>
      </c>
      <c r="H15" s="24">
        <v>50000</v>
      </c>
      <c r="I15" s="7">
        <v>10000</v>
      </c>
      <c r="J15" s="28">
        <v>50000</v>
      </c>
      <c r="K15" s="7"/>
      <c r="L15" s="7">
        <v>10000</v>
      </c>
    </row>
    <row r="16" spans="2:12" ht="15" thickBot="1" x14ac:dyDescent="0.25">
      <c r="B16" s="4">
        <v>4</v>
      </c>
      <c r="C16" s="4" t="s">
        <v>40</v>
      </c>
      <c r="D16" s="9" t="s">
        <v>81</v>
      </c>
      <c r="E16" s="4" t="s">
        <v>81</v>
      </c>
      <c r="F16" s="4" t="s">
        <v>40</v>
      </c>
      <c r="G16" s="4" t="s">
        <v>40</v>
      </c>
      <c r="H16" s="4"/>
      <c r="I16" s="4"/>
      <c r="J16" s="28"/>
      <c r="K16" s="7"/>
      <c r="L16" s="7"/>
    </row>
    <row r="17" spans="2:13" ht="15" thickBot="1" x14ac:dyDescent="0.25">
      <c r="B17" s="4">
        <v>5</v>
      </c>
      <c r="C17" s="4">
        <v>1</v>
      </c>
      <c r="D17" s="9" t="s">
        <v>82</v>
      </c>
      <c r="E17" s="4" t="s">
        <v>82</v>
      </c>
      <c r="F17" s="4" t="s">
        <v>40</v>
      </c>
      <c r="G17" s="4" t="s">
        <v>40</v>
      </c>
      <c r="H17" s="4"/>
      <c r="I17" s="4"/>
      <c r="J17" s="28"/>
      <c r="K17" s="7"/>
      <c r="L17" s="7"/>
    </row>
    <row r="18" spans="2:13" ht="15" thickBot="1" x14ac:dyDescent="0.25">
      <c r="B18" s="4">
        <v>6</v>
      </c>
      <c r="C18" s="4" t="s">
        <v>83</v>
      </c>
      <c r="D18" s="9" t="s">
        <v>84</v>
      </c>
      <c r="E18" s="4" t="s">
        <v>84</v>
      </c>
      <c r="F18" s="4" t="s">
        <v>75</v>
      </c>
      <c r="G18" s="4">
        <v>530</v>
      </c>
      <c r="H18" s="24">
        <v>87450</v>
      </c>
      <c r="I18" s="7">
        <v>165</v>
      </c>
      <c r="J18" s="28">
        <v>87450</v>
      </c>
      <c r="K18" s="7">
        <f>10.7639*I18</f>
        <v>1776.0435</v>
      </c>
      <c r="L18" s="7">
        <v>1775</v>
      </c>
    </row>
    <row r="19" spans="2:13" ht="15" thickBot="1" x14ac:dyDescent="0.25">
      <c r="B19" s="4">
        <v>7</v>
      </c>
      <c r="C19" s="4" t="s">
        <v>86</v>
      </c>
      <c r="D19" s="9" t="s">
        <v>87</v>
      </c>
      <c r="E19" s="4" t="s">
        <v>87</v>
      </c>
      <c r="F19" s="4" t="s">
        <v>75</v>
      </c>
      <c r="G19" s="4">
        <v>700</v>
      </c>
      <c r="H19" s="24">
        <v>115500</v>
      </c>
      <c r="I19" s="7">
        <v>165</v>
      </c>
      <c r="J19" s="28">
        <v>115500</v>
      </c>
      <c r="K19" s="7">
        <f>10.7639*I19</f>
        <v>1776.0435</v>
      </c>
      <c r="L19" s="7">
        <v>1775</v>
      </c>
    </row>
    <row r="20" spans="2:13" ht="15" thickBot="1" x14ac:dyDescent="0.25">
      <c r="B20" s="4">
        <v>8</v>
      </c>
      <c r="C20" s="4" t="s">
        <v>89</v>
      </c>
      <c r="D20" s="9" t="s">
        <v>90</v>
      </c>
      <c r="E20" s="4" t="s">
        <v>90</v>
      </c>
      <c r="F20" s="4" t="s">
        <v>75</v>
      </c>
      <c r="G20" s="4">
        <v>200</v>
      </c>
      <c r="H20" s="24">
        <v>30000</v>
      </c>
      <c r="I20" s="7">
        <v>150</v>
      </c>
      <c r="J20" s="28">
        <v>30000</v>
      </c>
      <c r="K20" s="7">
        <f>10.7639*I20</f>
        <v>1614.585</v>
      </c>
      <c r="L20" s="7">
        <v>1998</v>
      </c>
    </row>
    <row r="21" spans="2:13" ht="72" thickBot="1" x14ac:dyDescent="0.25">
      <c r="B21" s="4">
        <v>9</v>
      </c>
      <c r="C21" s="4">
        <v>2</v>
      </c>
      <c r="D21" s="9" t="s">
        <v>92</v>
      </c>
      <c r="E21" s="4" t="s">
        <v>92</v>
      </c>
      <c r="F21" s="4" t="s">
        <v>93</v>
      </c>
      <c r="G21" s="4">
        <v>220</v>
      </c>
      <c r="H21" s="24">
        <v>36300</v>
      </c>
      <c r="I21" s="7">
        <v>165</v>
      </c>
      <c r="J21" s="28">
        <v>36300</v>
      </c>
      <c r="K21" s="7">
        <f>10.7639*I21</f>
        <v>1776.0435</v>
      </c>
      <c r="L21" s="7">
        <v>1775</v>
      </c>
    </row>
    <row r="22" spans="2:13" ht="100.5" thickBot="1" x14ac:dyDescent="0.25">
      <c r="B22" s="4">
        <v>10</v>
      </c>
      <c r="C22" s="4">
        <v>3</v>
      </c>
      <c r="D22" s="9" t="s">
        <v>96</v>
      </c>
      <c r="E22" s="4" t="s">
        <v>96</v>
      </c>
      <c r="F22" s="4" t="s">
        <v>40</v>
      </c>
      <c r="G22" s="4" t="s">
        <v>40</v>
      </c>
      <c r="H22" s="4"/>
      <c r="I22" s="4"/>
      <c r="J22" s="4"/>
      <c r="K22" s="7"/>
      <c r="L22" s="7"/>
    </row>
    <row r="23" spans="2:13" ht="15" thickBot="1" x14ac:dyDescent="0.25">
      <c r="B23" s="4">
        <v>11</v>
      </c>
      <c r="C23" s="4" t="s">
        <v>83</v>
      </c>
      <c r="D23" s="9" t="s">
        <v>97</v>
      </c>
      <c r="E23" s="4" t="s">
        <v>97</v>
      </c>
      <c r="F23" s="4" t="s">
        <v>75</v>
      </c>
      <c r="G23" s="4">
        <v>1100</v>
      </c>
      <c r="H23" s="24">
        <v>165000</v>
      </c>
      <c r="I23" s="7">
        <v>150</v>
      </c>
      <c r="J23" s="28">
        <v>165000</v>
      </c>
      <c r="K23" s="7">
        <f>10.7639*I23</f>
        <v>1614.585</v>
      </c>
      <c r="L23" s="7">
        <v>1998</v>
      </c>
    </row>
    <row r="24" spans="2:13" ht="15" thickBot="1" x14ac:dyDescent="0.25">
      <c r="B24" s="4">
        <v>12</v>
      </c>
      <c r="C24" s="4" t="s">
        <v>86</v>
      </c>
      <c r="D24" s="9" t="s">
        <v>99</v>
      </c>
      <c r="E24" s="4" t="s">
        <v>99</v>
      </c>
      <c r="F24" s="4" t="s">
        <v>75</v>
      </c>
      <c r="G24" s="4">
        <v>340</v>
      </c>
      <c r="H24" s="24">
        <v>51000</v>
      </c>
      <c r="I24" s="7">
        <v>150</v>
      </c>
      <c r="J24" s="28">
        <v>51000</v>
      </c>
      <c r="K24" s="7">
        <f>10.7639*I24</f>
        <v>1614.585</v>
      </c>
      <c r="L24" s="7">
        <v>1998</v>
      </c>
    </row>
    <row r="25" spans="2:13" ht="72" thickBot="1" x14ac:dyDescent="0.25">
      <c r="B25" s="4">
        <v>13</v>
      </c>
      <c r="C25" s="4">
        <v>4</v>
      </c>
      <c r="D25" s="9" t="s">
        <v>102</v>
      </c>
      <c r="E25" s="4" t="s">
        <v>102</v>
      </c>
      <c r="F25" s="4" t="s">
        <v>75</v>
      </c>
      <c r="G25" s="4">
        <v>2500</v>
      </c>
      <c r="H25" s="24">
        <v>162500</v>
      </c>
      <c r="I25" s="7">
        <v>65</v>
      </c>
      <c r="J25" s="28">
        <v>162500</v>
      </c>
      <c r="K25" s="7">
        <f>10.7639*I25</f>
        <v>699.65350000000001</v>
      </c>
      <c r="L25" s="7">
        <v>754</v>
      </c>
      <c r="M25" s="27">
        <v>525</v>
      </c>
    </row>
    <row r="26" spans="2:13" ht="15" thickBot="1" x14ac:dyDescent="0.25">
      <c r="B26" s="4"/>
      <c r="C26" s="4"/>
      <c r="D26" s="9"/>
      <c r="E26" s="4"/>
      <c r="F26" s="4"/>
      <c r="G26" s="4"/>
      <c r="H26" s="4"/>
      <c r="I26" s="4"/>
      <c r="J26" s="28"/>
      <c r="K26" s="7"/>
      <c r="L26" s="7"/>
    </row>
  </sheetData>
  <mergeCells count="23"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5"/>
  <sheetViews>
    <sheetView workbookViewId="0">
      <selection activeCell="B2" sqref="B2:O13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 x14ac:dyDescent="0.25">
      <c r="B1" s="56"/>
      <c r="C1" s="56"/>
      <c r="D1" s="31" t="s">
        <v>0</v>
      </c>
      <c r="E1" s="31" t="s">
        <v>0</v>
      </c>
      <c r="F1" s="32" t="s">
        <v>0</v>
      </c>
      <c r="G1" s="58" t="s">
        <v>1</v>
      </c>
      <c r="H1" s="58" t="s">
        <v>1</v>
      </c>
      <c r="I1" s="58" t="s">
        <v>1</v>
      </c>
      <c r="J1" s="65" t="s">
        <v>63</v>
      </c>
      <c r="K1" s="65"/>
      <c r="L1" s="65"/>
      <c r="M1" s="65"/>
      <c r="N1" s="65"/>
      <c r="O1" s="66"/>
    </row>
    <row r="2" spans="2:15" x14ac:dyDescent="0.25">
      <c r="B2" s="57"/>
      <c r="C2" s="57"/>
      <c r="D2" s="33" t="s">
        <v>0</v>
      </c>
      <c r="E2" s="33" t="s">
        <v>0</v>
      </c>
      <c r="F2" s="34" t="s">
        <v>0</v>
      </c>
      <c r="G2" s="59" t="s">
        <v>3</v>
      </c>
      <c r="H2" s="59" t="s">
        <v>3</v>
      </c>
      <c r="I2" s="59" t="s">
        <v>3</v>
      </c>
      <c r="J2" s="67" t="s">
        <v>4</v>
      </c>
      <c r="K2" s="67"/>
      <c r="L2" s="67"/>
      <c r="M2" s="67"/>
      <c r="N2" s="67"/>
      <c r="O2" s="68"/>
    </row>
    <row r="3" spans="2:15" x14ac:dyDescent="0.25">
      <c r="B3" s="57"/>
      <c r="C3" s="57"/>
      <c r="D3" s="33" t="s">
        <v>0</v>
      </c>
      <c r="E3" s="33" t="s">
        <v>0</v>
      </c>
      <c r="F3" s="34" t="s">
        <v>0</v>
      </c>
      <c r="G3" s="59" t="s">
        <v>5</v>
      </c>
      <c r="H3" s="59" t="s">
        <v>5</v>
      </c>
      <c r="I3" s="59" t="s">
        <v>5</v>
      </c>
      <c r="J3" s="67" t="s">
        <v>6</v>
      </c>
      <c r="K3" s="67"/>
      <c r="L3" s="67"/>
      <c r="M3" s="67"/>
      <c r="N3" s="67"/>
      <c r="O3" s="68"/>
    </row>
    <row r="4" spans="2:15" x14ac:dyDescent="0.25">
      <c r="B4" s="57"/>
      <c r="C4" s="57"/>
      <c r="D4" s="33" t="s">
        <v>0</v>
      </c>
      <c r="E4" s="33" t="s">
        <v>0</v>
      </c>
      <c r="F4" s="34" t="s">
        <v>0</v>
      </c>
      <c r="G4" s="59" t="s">
        <v>7</v>
      </c>
      <c r="H4" s="59" t="s">
        <v>7</v>
      </c>
      <c r="I4" s="59" t="s">
        <v>7</v>
      </c>
      <c r="J4" s="67" t="s">
        <v>8</v>
      </c>
      <c r="K4" s="67"/>
      <c r="L4" s="67"/>
      <c r="M4" s="67"/>
      <c r="N4" s="67"/>
      <c r="O4" s="68"/>
    </row>
    <row r="5" spans="2:15" x14ac:dyDescent="0.25">
      <c r="B5" s="57"/>
      <c r="C5" s="57"/>
      <c r="D5" s="33" t="s">
        <v>0</v>
      </c>
      <c r="E5" s="33" t="s">
        <v>0</v>
      </c>
      <c r="F5" s="34" t="s">
        <v>0</v>
      </c>
      <c r="G5" s="57"/>
      <c r="H5" s="57"/>
      <c r="I5" s="57"/>
      <c r="J5" s="67" t="s">
        <v>9</v>
      </c>
      <c r="K5" s="67"/>
      <c r="L5" s="67"/>
      <c r="M5" s="67"/>
      <c r="N5" s="67"/>
      <c r="O5" s="68"/>
    </row>
    <row r="6" spans="2:15" x14ac:dyDescent="0.25">
      <c r="B6" s="60" t="s">
        <v>10</v>
      </c>
      <c r="C6" s="60" t="s">
        <v>10</v>
      </c>
      <c r="D6" s="60" t="s">
        <v>10</v>
      </c>
      <c r="E6" s="60" t="s">
        <v>10</v>
      </c>
      <c r="F6" s="60" t="s">
        <v>10</v>
      </c>
      <c r="G6" s="60" t="s">
        <v>10</v>
      </c>
      <c r="H6" s="60" t="s">
        <v>10</v>
      </c>
      <c r="I6" s="60" t="s">
        <v>10</v>
      </c>
      <c r="J6" s="69" t="s">
        <v>11</v>
      </c>
      <c r="K6" s="69"/>
      <c r="L6" s="69"/>
      <c r="M6" s="69"/>
      <c r="N6" s="69"/>
      <c r="O6" s="70"/>
    </row>
    <row r="7" spans="2:15" x14ac:dyDescent="0.25">
      <c r="B7" s="61" t="s">
        <v>12</v>
      </c>
      <c r="C7" s="61" t="s">
        <v>12</v>
      </c>
      <c r="D7" s="61" t="s">
        <v>12</v>
      </c>
      <c r="E7" s="61" t="s">
        <v>12</v>
      </c>
      <c r="F7" s="61" t="s">
        <v>12</v>
      </c>
      <c r="G7" s="61" t="s">
        <v>12</v>
      </c>
      <c r="H7" s="61" t="s">
        <v>12</v>
      </c>
      <c r="I7" s="61" t="s">
        <v>12</v>
      </c>
      <c r="J7" s="69" t="s">
        <v>13</v>
      </c>
      <c r="K7" s="69"/>
      <c r="L7" s="70"/>
      <c r="M7" s="70"/>
      <c r="N7" s="70"/>
      <c r="O7" s="70"/>
    </row>
    <row r="8" spans="2:15" x14ac:dyDescent="0.25">
      <c r="B8" s="61" t="s">
        <v>64</v>
      </c>
      <c r="C8" s="61" t="s">
        <v>64</v>
      </c>
      <c r="D8" s="61" t="s">
        <v>64</v>
      </c>
      <c r="E8" s="61" t="s">
        <v>64</v>
      </c>
      <c r="F8" s="61" t="s">
        <v>64</v>
      </c>
      <c r="G8" s="61" t="s">
        <v>64</v>
      </c>
      <c r="H8" s="61" t="s">
        <v>64</v>
      </c>
      <c r="I8" s="61" t="s">
        <v>64</v>
      </c>
      <c r="J8" s="69" t="s">
        <v>15</v>
      </c>
      <c r="K8" s="69"/>
      <c r="L8" s="70"/>
      <c r="M8" s="70"/>
      <c r="N8" s="70"/>
      <c r="O8" s="70"/>
    </row>
    <row r="9" spans="2:15" x14ac:dyDescent="0.25">
      <c r="B9" s="62" t="s">
        <v>17</v>
      </c>
      <c r="C9" s="62" t="s">
        <v>17</v>
      </c>
      <c r="D9" s="62" t="s">
        <v>17</v>
      </c>
      <c r="E9" s="62" t="s">
        <v>17</v>
      </c>
      <c r="F9" s="62" t="s">
        <v>17</v>
      </c>
      <c r="G9" s="62" t="s">
        <v>18</v>
      </c>
      <c r="H9" s="62" t="s">
        <v>18</v>
      </c>
      <c r="I9" s="62" t="s">
        <v>18</v>
      </c>
      <c r="J9" s="62" t="s">
        <v>16</v>
      </c>
      <c r="K9" s="62"/>
      <c r="L9" s="64"/>
      <c r="M9" s="64"/>
      <c r="N9" s="64"/>
      <c r="O9" s="64"/>
    </row>
    <row r="10" spans="2:15" x14ac:dyDescent="0.25">
      <c r="B10" s="62" t="s">
        <v>17</v>
      </c>
      <c r="C10" s="62" t="s">
        <v>17</v>
      </c>
      <c r="D10" s="62" t="s">
        <v>17</v>
      </c>
      <c r="E10" s="62" t="s">
        <v>17</v>
      </c>
      <c r="F10" s="62" t="s">
        <v>17</v>
      </c>
      <c r="G10" s="62" t="s">
        <v>20</v>
      </c>
      <c r="H10" s="62" t="s">
        <v>21</v>
      </c>
      <c r="I10" s="62"/>
      <c r="J10" s="62" t="s">
        <v>104</v>
      </c>
      <c r="K10" s="62"/>
      <c r="L10" s="64"/>
      <c r="M10" s="64"/>
      <c r="N10" s="64"/>
      <c r="O10" s="64"/>
    </row>
    <row r="11" spans="2:15" ht="42.75" x14ac:dyDescent="0.25">
      <c r="B11" s="22" t="s">
        <v>23</v>
      </c>
      <c r="C11" s="22" t="s">
        <v>24</v>
      </c>
      <c r="D11" s="22" t="s">
        <v>25</v>
      </c>
      <c r="E11" s="22" t="s">
        <v>28</v>
      </c>
      <c r="F11" s="22" t="s">
        <v>26</v>
      </c>
      <c r="G11" s="22" t="s">
        <v>27</v>
      </c>
      <c r="H11" s="22" t="s">
        <v>105</v>
      </c>
      <c r="I11" s="22" t="s">
        <v>106</v>
      </c>
      <c r="J11" s="10" t="s">
        <v>107</v>
      </c>
      <c r="K11" s="71" t="s">
        <v>108</v>
      </c>
      <c r="L11" s="72"/>
      <c r="M11" s="73"/>
      <c r="N11" s="73"/>
      <c r="O11" s="74"/>
    </row>
    <row r="12" spans="2:15" x14ac:dyDescent="0.25">
      <c r="B12" s="12">
        <v>1</v>
      </c>
      <c r="C12" s="12" t="s">
        <v>37</v>
      </c>
      <c r="D12" s="12" t="s">
        <v>37</v>
      </c>
      <c r="E12" s="12" t="s">
        <v>40</v>
      </c>
      <c r="F12" s="12" t="s">
        <v>38</v>
      </c>
      <c r="G12" s="12" t="s">
        <v>71</v>
      </c>
      <c r="H12" s="12" t="s">
        <v>44</v>
      </c>
      <c r="I12" s="12" t="s">
        <v>44</v>
      </c>
      <c r="J12" s="12" t="s">
        <v>40</v>
      </c>
      <c r="K12" s="63" t="s">
        <v>40</v>
      </c>
      <c r="L12" s="62"/>
      <c r="M12" s="62"/>
      <c r="N12" s="62"/>
      <c r="O12" s="64"/>
    </row>
    <row r="13" spans="2:15" x14ac:dyDescent="0.25">
      <c r="B13" s="3">
        <v>2</v>
      </c>
      <c r="C13" s="3" t="s">
        <v>40</v>
      </c>
      <c r="D13" s="3" t="s">
        <v>72</v>
      </c>
      <c r="E13" s="3" t="s">
        <v>40</v>
      </c>
      <c r="F13" s="3" t="s">
        <v>40</v>
      </c>
      <c r="G13" s="3" t="s">
        <v>109</v>
      </c>
      <c r="H13" s="3" t="s">
        <v>44</v>
      </c>
      <c r="I13" s="3" t="s">
        <v>44</v>
      </c>
    </row>
    <row r="14" spans="2:15" x14ac:dyDescent="0.25">
      <c r="B14" s="3">
        <v>3</v>
      </c>
      <c r="C14" s="3" t="s">
        <v>73</v>
      </c>
      <c r="D14" s="3" t="s">
        <v>74</v>
      </c>
      <c r="E14" s="3" t="s">
        <v>40</v>
      </c>
      <c r="F14" s="3" t="s">
        <v>75</v>
      </c>
      <c r="G14" s="3" t="s">
        <v>76</v>
      </c>
      <c r="H14" s="3" t="s">
        <v>44</v>
      </c>
      <c r="I14" s="3" t="s">
        <v>44</v>
      </c>
    </row>
    <row r="15" spans="2:15" x14ac:dyDescent="0.25">
      <c r="B15" s="3">
        <v>4</v>
      </c>
      <c r="C15" s="3" t="s">
        <v>77</v>
      </c>
      <c r="D15" s="3" t="s">
        <v>78</v>
      </c>
      <c r="E15" s="3" t="s">
        <v>40</v>
      </c>
      <c r="F15" s="3" t="s">
        <v>79</v>
      </c>
      <c r="G15" s="3" t="s">
        <v>80</v>
      </c>
      <c r="H15" s="3" t="s">
        <v>44</v>
      </c>
      <c r="I15" s="3" t="s">
        <v>44</v>
      </c>
    </row>
    <row r="16" spans="2:15" x14ac:dyDescent="0.25">
      <c r="B16" s="3">
        <v>5</v>
      </c>
      <c r="C16" s="3" t="s">
        <v>40</v>
      </c>
      <c r="D16" s="3" t="s">
        <v>81</v>
      </c>
      <c r="E16" s="3" t="s">
        <v>40</v>
      </c>
      <c r="F16" s="3" t="s">
        <v>40</v>
      </c>
      <c r="G16" s="3" t="s">
        <v>109</v>
      </c>
      <c r="H16" s="3" t="s">
        <v>44</v>
      </c>
      <c r="I16" s="3" t="s">
        <v>44</v>
      </c>
    </row>
    <row r="17" spans="2:9" x14ac:dyDescent="0.25">
      <c r="B17" s="3">
        <v>6</v>
      </c>
      <c r="C17" s="3" t="s">
        <v>73</v>
      </c>
      <c r="D17" s="3" t="s">
        <v>82</v>
      </c>
      <c r="E17" s="3" t="s">
        <v>40</v>
      </c>
      <c r="F17" s="3" t="s">
        <v>40</v>
      </c>
      <c r="G17" s="3" t="s">
        <v>109</v>
      </c>
      <c r="H17" s="3" t="s">
        <v>44</v>
      </c>
      <c r="I17" s="3" t="s">
        <v>44</v>
      </c>
    </row>
    <row r="18" spans="2:9" x14ac:dyDescent="0.25">
      <c r="B18" s="3">
        <v>7</v>
      </c>
      <c r="C18" s="3" t="s">
        <v>83</v>
      </c>
      <c r="D18" s="3" t="s">
        <v>84</v>
      </c>
      <c r="E18" s="3" t="s">
        <v>40</v>
      </c>
      <c r="F18" s="3" t="s">
        <v>75</v>
      </c>
      <c r="G18" s="3" t="s">
        <v>85</v>
      </c>
      <c r="H18" s="3" t="s">
        <v>44</v>
      </c>
      <c r="I18" s="3" t="s">
        <v>44</v>
      </c>
    </row>
    <row r="19" spans="2:9" x14ac:dyDescent="0.25">
      <c r="B19" s="3">
        <v>8</v>
      </c>
      <c r="C19" s="3" t="s">
        <v>86</v>
      </c>
      <c r="D19" s="3" t="s">
        <v>87</v>
      </c>
      <c r="E19" s="3" t="s">
        <v>40</v>
      </c>
      <c r="F19" s="3" t="s">
        <v>75</v>
      </c>
      <c r="G19" s="3" t="s">
        <v>88</v>
      </c>
      <c r="H19" s="3" t="s">
        <v>44</v>
      </c>
      <c r="I19" s="3" t="s">
        <v>44</v>
      </c>
    </row>
    <row r="20" spans="2:9" x14ac:dyDescent="0.25">
      <c r="B20" s="3">
        <v>9</v>
      </c>
      <c r="C20" s="3" t="s">
        <v>89</v>
      </c>
      <c r="D20" s="3" t="s">
        <v>90</v>
      </c>
      <c r="E20" s="3" t="s">
        <v>40</v>
      </c>
      <c r="F20" s="3" t="s">
        <v>75</v>
      </c>
      <c r="G20" s="3" t="s">
        <v>91</v>
      </c>
      <c r="H20" s="3" t="s">
        <v>44</v>
      </c>
      <c r="I20" s="3" t="s">
        <v>44</v>
      </c>
    </row>
    <row r="21" spans="2:9" x14ac:dyDescent="0.25">
      <c r="B21" s="3">
        <v>10</v>
      </c>
      <c r="C21" s="3" t="s">
        <v>77</v>
      </c>
      <c r="D21" s="3" t="s">
        <v>92</v>
      </c>
      <c r="E21" s="3" t="s">
        <v>40</v>
      </c>
      <c r="F21" s="3" t="s">
        <v>93</v>
      </c>
      <c r="G21" s="3" t="s">
        <v>94</v>
      </c>
      <c r="H21" s="3" t="s">
        <v>44</v>
      </c>
      <c r="I21" s="3" t="s">
        <v>44</v>
      </c>
    </row>
    <row r="22" spans="2:9" x14ac:dyDescent="0.25">
      <c r="B22" s="3">
        <v>11</v>
      </c>
      <c r="C22" s="3" t="s">
        <v>95</v>
      </c>
      <c r="D22" s="3" t="s">
        <v>96</v>
      </c>
      <c r="E22" s="3" t="s">
        <v>40</v>
      </c>
      <c r="F22" s="3" t="s">
        <v>40</v>
      </c>
      <c r="G22" s="3" t="s">
        <v>109</v>
      </c>
      <c r="H22" s="3" t="s">
        <v>44</v>
      </c>
      <c r="I22" s="3" t="s">
        <v>44</v>
      </c>
    </row>
    <row r="23" spans="2:9" x14ac:dyDescent="0.25">
      <c r="B23" s="3">
        <v>12</v>
      </c>
      <c r="C23" s="3" t="s">
        <v>83</v>
      </c>
      <c r="D23" s="3" t="s">
        <v>97</v>
      </c>
      <c r="E23" s="3" t="s">
        <v>40</v>
      </c>
      <c r="F23" s="3" t="s">
        <v>75</v>
      </c>
      <c r="G23" s="3" t="s">
        <v>98</v>
      </c>
      <c r="H23" s="3" t="s">
        <v>44</v>
      </c>
      <c r="I23" s="3" t="s">
        <v>44</v>
      </c>
    </row>
    <row r="24" spans="2:9" x14ac:dyDescent="0.25">
      <c r="B24" s="3">
        <v>13</v>
      </c>
      <c r="C24" s="3" t="s">
        <v>86</v>
      </c>
      <c r="D24" s="3" t="s">
        <v>99</v>
      </c>
      <c r="E24" s="3" t="s">
        <v>40</v>
      </c>
      <c r="F24" s="3" t="s">
        <v>75</v>
      </c>
      <c r="G24" s="3" t="s">
        <v>100</v>
      </c>
      <c r="H24" s="3" t="s">
        <v>44</v>
      </c>
      <c r="I24" s="3" t="s">
        <v>44</v>
      </c>
    </row>
    <row r="25" spans="2:9" x14ac:dyDescent="0.25">
      <c r="B25" s="3">
        <v>14</v>
      </c>
      <c r="C25" s="3" t="s">
        <v>101</v>
      </c>
      <c r="D25" s="3" t="s">
        <v>102</v>
      </c>
      <c r="E25" s="3" t="s">
        <v>40</v>
      </c>
      <c r="F25" s="3" t="s">
        <v>75</v>
      </c>
      <c r="G25" s="3" t="s">
        <v>103</v>
      </c>
      <c r="H25" s="3" t="s">
        <v>44</v>
      </c>
      <c r="I25" s="3" t="s">
        <v>44</v>
      </c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created xsi:type="dcterms:W3CDTF">2024-12-24T08:59:56Z</dcterms:created>
  <dcterms:modified xsi:type="dcterms:W3CDTF">2024-12-31T06:30:54Z</dcterms:modified>
</cp:coreProperties>
</file>