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kcorp11-my.sharepoint.com/personal/mrunal_joshi_k-corp_in/Documents/Downloads/"/>
    </mc:Choice>
  </mc:AlternateContent>
  <bookViews>
    <workbookView xWindow="0" yWindow="0" windowWidth="15530" windowHeight="6930" activeTab="1"/>
  </bookViews>
  <sheets>
    <sheet name="Price Comparison" sheetId="1" r:id="rId1"/>
    <sheet name="BOQ Price Bid" sheetId="2" r:id="rId2"/>
    <sheet name="Technical Score Detail" sheetId="3" r:id="rId3"/>
  </sheets>
  <calcPr calcId="162913"/>
</workbook>
</file>

<file path=xl/calcChain.xml><?xml version="1.0" encoding="utf-8"?>
<calcChain xmlns="http://schemas.openxmlformats.org/spreadsheetml/2006/main">
  <c r="H14" i="2" l="1"/>
  <c r="H15" i="2"/>
  <c r="H16" i="2"/>
  <c r="H17" i="2"/>
  <c r="H18" i="2"/>
  <c r="H19" i="2"/>
  <c r="H20" i="2"/>
  <c r="H21" i="2"/>
  <c r="H22" i="2"/>
  <c r="H23" i="2"/>
  <c r="H13" i="2"/>
</calcChain>
</file>

<file path=xl/sharedStrings.xml><?xml version="1.0" encoding="utf-8"?>
<sst xmlns="http://schemas.openxmlformats.org/spreadsheetml/2006/main" count="591" uniqueCount="126">
  <si>
    <t>RFQ No: R1645
 COST COMPARISON REPORT</t>
  </si>
  <si>
    <t>Comp. Date : 10/09/2024</t>
  </si>
  <si>
    <t>Vendor Name : Nova Hvac Systems (India) Pvt Ltd. (RV232421916)</t>
  </si>
  <si>
    <t>Vendor Name : APC Air Control (RV232420221)</t>
  </si>
  <si>
    <t>Vendor Name : ANJLE MEP PROJECT PVT LTD (RV242523025)</t>
  </si>
  <si>
    <t>RFQ #: R1645</t>
  </si>
  <si>
    <t xml:space="preserve">Contact Name : BILAL METKAR </t>
  </si>
  <si>
    <t>Contact Name : Rajvinder</t>
  </si>
  <si>
    <t>Contact Name : PREMKANT</t>
  </si>
  <si>
    <t>RFQ Date : 09/09/2024 16:13:05</t>
  </si>
  <si>
    <t xml:space="preserve">Vendor City : </t>
  </si>
  <si>
    <t>BCD Date : 10/09/2024 02:05:00</t>
  </si>
  <si>
    <t xml:space="preserve">Telephone # : </t>
  </si>
  <si>
    <t xml:space="preserve">Mobile # : </t>
  </si>
  <si>
    <t>Mobile # : 7837249094</t>
  </si>
  <si>
    <t>PR Number : DCPL-2425-00104</t>
  </si>
  <si>
    <t>Email : bilal.metkar@novainitiative.com</t>
  </si>
  <si>
    <t>Email : apcmumbai@gmail.com</t>
  </si>
  <si>
    <t>Email : anjlemepprojects@gmail.com</t>
  </si>
  <si>
    <t>Package / RFQ Name : Ventilation Work- CC R City</t>
  </si>
  <si>
    <t>Round # : 6 (RFQ)</t>
  </si>
  <si>
    <t xml:space="preserve">Buyer : Mrunal Joshi / Technical :  / Approver : </t>
  </si>
  <si>
    <t xml:space="preserve">Quotation Date : </t>
  </si>
  <si>
    <t xml:space="preserve">Quotation Validity Date : </t>
  </si>
  <si>
    <t>Comp. # : 6</t>
  </si>
  <si>
    <t>Currency :INR</t>
  </si>
  <si>
    <t xml:space="preserve">Buyer Remark : </t>
  </si>
  <si>
    <t>Buyer Remark : .</t>
  </si>
  <si>
    <t>BUDGET PRICE :</t>
  </si>
  <si>
    <t>.00</t>
  </si>
  <si>
    <t>Quote Currency : INR</t>
  </si>
  <si>
    <t>#</t>
  </si>
  <si>
    <t>Item Code</t>
  </si>
  <si>
    <t>Item Description</t>
  </si>
  <si>
    <t>Unit</t>
  </si>
  <si>
    <t>Qty</t>
  </si>
  <si>
    <t>Last PO Details</t>
  </si>
  <si>
    <t>Lowest Unit Rate</t>
  </si>
  <si>
    <t>Lowest Vendor</t>
  </si>
  <si>
    <t>First Bid</t>
  </si>
  <si>
    <t>Disc %</t>
  </si>
  <si>
    <t>GST %</t>
  </si>
  <si>
    <t>Technical</t>
  </si>
  <si>
    <t>Unit Price</t>
  </si>
  <si>
    <t>Total</t>
  </si>
  <si>
    <t/>
  </si>
  <si>
    <t xml:space="preserve">Ventilation system </t>
  </si>
  <si>
    <t>EA</t>
  </si>
  <si>
    <t>1.00</t>
  </si>
  <si>
    <t>PIONEER PROJECT SOLUTION</t>
  </si>
  <si>
    <t>0.00</t>
  </si>
  <si>
    <t>18.00</t>
  </si>
  <si>
    <t>1277061.00</t>
  </si>
  <si>
    <t>1,277,061.00</t>
  </si>
  <si>
    <t>1314000.00</t>
  </si>
  <si>
    <t>1,260,000.00</t>
  </si>
  <si>
    <t>1763250.00</t>
  </si>
  <si>
    <t>1,763,250.00</t>
  </si>
  <si>
    <t>Item Total</t>
  </si>
  <si>
    <t>229,870.98</t>
  </si>
  <si>
    <t>226,800.00</t>
  </si>
  <si>
    <t>317,385.00</t>
  </si>
  <si>
    <t>Discount Total Value</t>
  </si>
  <si>
    <t>Grand Dis. Amt</t>
  </si>
  <si>
    <t>GST Total Amount</t>
  </si>
  <si>
    <t>Net Landed Cost</t>
  </si>
  <si>
    <t>INR</t>
  </si>
  <si>
    <t>1,506,931.98</t>
  </si>
  <si>
    <t>1,486,800.00</t>
  </si>
  <si>
    <t>2,080,635.00</t>
  </si>
  <si>
    <t>Vendor Status</t>
  </si>
  <si>
    <t>Sr No.</t>
  </si>
  <si>
    <t>Vendor Code</t>
  </si>
  <si>
    <t>Vendor Name</t>
  </si>
  <si>
    <t>Status</t>
  </si>
  <si>
    <t>Remarks</t>
  </si>
  <si>
    <t>RV232421916</t>
  </si>
  <si>
    <t>Nova Hvac Systems (India) Pvt Ltd.</t>
  </si>
  <si>
    <t>Participate</t>
  </si>
  <si>
    <t>RV232420289</t>
  </si>
  <si>
    <t>CRYSTAL AIRCOOL</t>
  </si>
  <si>
    <t>RV242523025</t>
  </si>
  <si>
    <t>ANJLE MEP PROJECT PVT LTD</t>
  </si>
  <si>
    <t>RV232420171</t>
  </si>
  <si>
    <t>RV232420221</t>
  </si>
  <si>
    <t>APC Air Control</t>
  </si>
  <si>
    <t>RV242523197</t>
  </si>
  <si>
    <t>AD ASSOCIATES</t>
  </si>
  <si>
    <t>Vendor Name : Nova Hvac Systems (India) Pvt Ltd.</t>
  </si>
  <si>
    <t>Vendor Name : APC Air Control</t>
  </si>
  <si>
    <t>Vendor Name : ANJLE MEP PROJECT PVT LTD</t>
  </si>
  <si>
    <t>Buyer : Mrunal Joshi</t>
  </si>
  <si>
    <t xml:space="preserve">Techanical Score : </t>
  </si>
  <si>
    <t>BUDGET PRICE :1,425,000.00</t>
  </si>
  <si>
    <t>Item Name</t>
  </si>
  <si>
    <t>UOM</t>
  </si>
  <si>
    <t>Minimum Amount</t>
  </si>
  <si>
    <t>Amount</t>
  </si>
  <si>
    <t>Purchase request for Ventilation system</t>
  </si>
  <si>
    <t>1.000</t>
  </si>
  <si>
    <t>Air quantity                                          Static 
 5700 CFM                                             70 mm   
Supply, Installation,testing   commissioning of the following Centrifugal Blower would be used to supply Exhaust Air into the Kitchen, Fan to have Backward inclined Blades, Impeller Should be statically and Dynamically Balanced, Motor to have Squirrel cage, to operate on 3Phase 50Hz AC supply, TEFC Class F Insulation, IE2 Type Motor - Crompton  Siemens Make, Fan would be supplied with Anti Vibration Pads</t>
  </si>
  <si>
    <t>Nos</t>
  </si>
  <si>
    <t>Air quantity                                  Static  
4600 CFM                                     70 mm
Supply, Installation,testing   commissioning of the following Centrifugal Blower would be used to supply Exhaust Air into the Kitchen, Fan to have Backward inclined Blades, Impeller Should be statically and Dynamically Balanced, Motor to have Squirrel cage, to operate on 3Phase 50Hz AC supply, TEFC Class F Insulation, IE2 Type Motor - Crompton  Siemens Make, Fan would be supplied with Anti Vibration Pads</t>
  </si>
  <si>
    <t>Air quantity                           Static     
9000 CFM                               60 mm 
 Supply, Installation,testing   commissioning of the following Centrifugal Blower would be used to supply Fresh Air into the Kitchen, Fan to have Backward inclined Blades, Impeller Should be statically and Dynamically Balanced, Motor to have Squirrel cage, to operate on 3Phase 50Hz AC supply, TEFC Class F Insulation, IE2 Type Motor - Crompton  Siemens Make, Fan would be supplied with Anti Vibration Pads</t>
  </si>
  <si>
    <t>Exhaust Air Qty -5700CFM  (Approved make - APC-DS-3)
 - Construction  Made of 16 gauge galvanized sheet, high bake epoxy powder coated or 2 mm mild steel plate oil proof of IP 54.
- Operating Voltage     220V 1Ph  50Hz 
- Power consumption    50 watts per module unit up to 5000 cfm.
- Pre Filter  Washable type aluminum mesh pre-filter 
- Ionizer  spring loaded Tungsten wires to create high voltage DC field 12-13 kV
- Collector Plate  High grade Aluminum collector plates which should be alternatively charged positive   negative with large collecting area. Collector cell should be of permanent type and slide out facility for easy removal for cleaning.
- Insulator  Teaflon insulator.
- Access door to filter section shall be equipped with safety limit switch.</t>
  </si>
  <si>
    <t>Exhaust Air Qty -4600CFM  (Approved make - APC-DS-2)
 - Construction  Made of 16 gauge galvanized sheet, high bake epoxy powder coated or 2 mm mild steel plate oil proof of IP 54.
- Operating Voltage     220V 1Ph  50Hz 
- Power consumption    50 watts per module unit up to 5000 cfm.
- Pre Filter  Washable type aluminum mesh pre-filter 
- Ionizer  spring loaded Tungsten wires to create high voltage DC field 12-13 kV
- Collector Plate  High grade Aluminum collector plates which should be alternatively charged positive   negative with large collecting area. Collector cell should be of permanent type and slide out facility for easy removal for cleaning.
- Insulator  Teaflon insulator.
- Access door to filter section shall be equipped with safety limit switch.</t>
  </si>
  <si>
    <t xml:space="preserve">0.80 mm (22 SWG) GSS ducting (751mm-1500mm)
Supply, fabrication, installation and testing of MS SS metal ducts as per IS-277 (120 GSM both sides, LFQ   confirming to Class VIII) for MS SS Sheets and IS-655 for fabrication of following thicknesses including
necessary G.I. hangers  supports, volume control duct dampers, accessories, vanes, 3 mm neoprene rubber gasket etc. complete as per specifications in accordance with the approved shop drawings. No slip joints shall be allowed. Flanges shall be Rolamate or equivalent and ducts upto 1500 mm width shall be with rigid support (Gripple support to be provided wherever required) as per technical specifications.
Ducts to be fabricated at the jobsite. Site Fabrication work shall be limited to assembly, installation and suit to site pieces and collars droppers
The quoted costs should include 
i) Ducts with reinforcement  strengthening
ii) Air tight joints
iii) Accessories such as splitter, damper, guide vane etc.
iv) Hangers and supports (Gripple Supporting method to be used wherever required)
v) Painting with Black color paint for duct sides behind the grills.
vii) Ducts shall be fully sealed with Silicon Sealant for leak tight installation.
Ducts shall be leak pressure tested   leakages should be within acceptable limits as specified at Min. 500 Pa </t>
  </si>
  <si>
    <t>Sqmt</t>
  </si>
  <si>
    <t>130.000</t>
  </si>
  <si>
    <t>13 mm thick - Supplying and fixing of following thickness duly laminated aluminum foil of mat finish. (Make - Hira Technologies)</t>
  </si>
  <si>
    <t>65.000</t>
  </si>
  <si>
    <t>Supply, installation and adjusting of GSS Volume Control Damper within ducts complete as specified and with suitable links, levers. Blades should be opposed blade type. The blades should be mounted in nylon bushes operated by an interior wheel gear system. Manual quadrant control with position indicator to be provided to enable adjust volume of air as required.</t>
  </si>
  <si>
    <t>2.000</t>
  </si>
  <si>
    <t xml:space="preserve">Supplying   fixing of black mat finish extruded  aluminium  opposed  blade volume  control dampers  in  supply air duct collars as  per  approved shop drawings and specifications </t>
  </si>
  <si>
    <t>6.000</t>
  </si>
  <si>
    <t>300mmX300mm - Extruded Aluminum Powder Coated  Grilles Of Required Airflow Angles Without V.C.D- EP -00 15 30 with four side flanges as following sizes.-</t>
  </si>
  <si>
    <t xml:space="preserve">150mm Width - Extruded Aluminum Powder Coated Continuous Linear Grilles Of Required Airflow Angles Without V.C.D- EP -00 15 30 with four side flanges as per requirements. </t>
  </si>
  <si>
    <t>Rmt</t>
  </si>
  <si>
    <t>8.000</t>
  </si>
  <si>
    <t>1,425,000.00</t>
  </si>
  <si>
    <t xml:space="preserve">Quote Currency : </t>
  </si>
  <si>
    <t>Last PO Unit Rate</t>
  </si>
  <si>
    <t>Last PO Total Value</t>
  </si>
  <si>
    <t>Score</t>
  </si>
  <si>
    <t>Justification</t>
  </si>
  <si>
    <t>1425000.00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</si>
</sst>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Calibri"/>
    </font>
    <font>
      <sz val="11"/>
      <name val="Cambria"/>
    </font>
    <font>
      <b/>
      <sz val="11"/>
      <name val="Cambria"/>
    </font>
    <font>
      <b/>
      <sz val="11"/>
      <name val="Calibri"/>
    </font>
    <font>
      <b/>
      <sz val="11"/>
      <color rgb="FF000000"/>
      <name val="Cambria"/>
    </font>
    <font>
      <b/>
      <sz val="11"/>
      <color rgb="FF000000"/>
      <name val="Calibri"/>
    </font>
    <font>
      <sz val="11"/>
      <color rgb="FF000000"/>
      <name val="Cambria"/>
    </font>
  </fonts>
  <fills count="5">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s>
  <borders count="8">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77">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0" borderId="7" xfId="0" applyNumberFormat="1" applyFont="1" applyBorder="1" applyProtection="1"/>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horizontal="center" vertical="center"/>
    </xf>
    <xf numFmtId="0" fontId="1" fillId="0" borderId="7" xfId="0" applyNumberFormat="1" applyFont="1" applyBorder="1" applyAlignment="1" applyProtection="1">
      <alignment horizontal="right"/>
    </xf>
    <xf numFmtId="0" fontId="1" fillId="0" borderId="0" xfId="0" applyNumberFormat="1" applyFont="1" applyAlignment="1" applyProtection="1">
      <alignment wrapText="1"/>
    </xf>
    <xf numFmtId="0" fontId="0" fillId="0" borderId="0" xfId="0" applyAlignment="1">
      <alignment wrapText="1"/>
    </xf>
    <xf numFmtId="0" fontId="1" fillId="0" borderId="7" xfId="0" applyNumberFormat="1" applyFont="1" applyBorder="1" applyAlignment="1" applyProtection="1">
      <alignment wrapText="1"/>
    </xf>
    <xf numFmtId="0" fontId="2" fillId="2" borderId="7" xfId="0" applyNumberFormat="1" applyFont="1" applyFill="1" applyBorder="1" applyAlignment="1" applyProtection="1">
      <alignment horizontal="center" vertical="center" wrapText="1"/>
    </xf>
    <xf numFmtId="0" fontId="3" fillId="2" borderId="7" xfId="0" applyFont="1" applyFill="1" applyBorder="1" applyAlignment="1">
      <alignment horizontal="center" vertical="center" wrapText="1"/>
    </xf>
    <xf numFmtId="0" fontId="1" fillId="0" borderId="7" xfId="0" applyNumberFormat="1" applyFont="1" applyBorder="1" applyAlignment="1" applyProtection="1">
      <alignment horizontal="center" vertical="center" wrapText="1"/>
    </xf>
    <xf numFmtId="0" fontId="6" fillId="3" borderId="7" xfId="0" applyNumberFormat="1" applyFont="1" applyFill="1" applyBorder="1" applyAlignment="1" applyProtection="1">
      <alignment horizontal="center" vertical="center" wrapText="1"/>
    </xf>
    <xf numFmtId="0" fontId="1" fillId="0" borderId="0" xfId="0" applyNumberFormat="1" applyFont="1" applyAlignment="1" applyProtection="1">
      <alignment horizontal="center" vertical="center" wrapText="1"/>
    </xf>
    <xf numFmtId="0" fontId="1" fillId="2" borderId="7" xfId="0" applyNumberFormat="1" applyFont="1" applyFill="1" applyBorder="1" applyAlignment="1" applyProtection="1">
      <alignment wrapText="1"/>
    </xf>
    <xf numFmtId="0" fontId="1" fillId="0" borderId="7" xfId="0" applyNumberFormat="1" applyFont="1" applyBorder="1" applyAlignment="1" applyProtection="1">
      <alignment horizontal="right" wrapText="1"/>
    </xf>
    <xf numFmtId="0" fontId="1" fillId="2" borderId="7" xfId="0" applyNumberFormat="1" applyFont="1" applyFill="1" applyBorder="1" applyAlignment="1" applyProtection="1">
      <alignment horizontal="right" wrapText="1"/>
    </xf>
    <xf numFmtId="0" fontId="1" fillId="0" borderId="0" xfId="0" applyNumberFormat="1" applyFont="1" applyAlignment="1" applyProtection="1">
      <alignment vertical="center" wrapText="1"/>
    </xf>
    <xf numFmtId="0" fontId="0" fillId="0" borderId="0" xfId="0" applyAlignment="1">
      <alignment vertical="center" wrapText="1"/>
    </xf>
    <xf numFmtId="0" fontId="2" fillId="2" borderId="7" xfId="0" applyNumberFormat="1" applyFont="1" applyFill="1" applyBorder="1" applyProtection="1"/>
    <xf numFmtId="0" fontId="1" fillId="4" borderId="7" xfId="0" applyNumberFormat="1" applyFont="1" applyFill="1" applyBorder="1" applyProtection="1"/>
    <xf numFmtId="0" fontId="1" fillId="4" borderId="7" xfId="0" applyNumberFormat="1" applyFont="1" applyFill="1" applyBorder="1" applyAlignment="1" applyProtection="1">
      <alignment horizontal="right"/>
    </xf>
    <xf numFmtId="0" fontId="2" fillId="2" borderId="7" xfId="0" applyNumberFormat="1" applyFont="1" applyFill="1" applyBorder="1" applyAlignment="1" applyProtection="1">
      <alignment vertical="center" wrapText="1"/>
    </xf>
    <xf numFmtId="0" fontId="1" fillId="0" borderId="0" xfId="0" applyNumberFormat="1" applyFont="1" applyProtection="1"/>
    <xf numFmtId="0" fontId="1" fillId="0" borderId="0" xfId="0" applyNumberFormat="1" applyFont="1" applyAlignment="1" applyProtection="1">
      <alignment wrapText="1"/>
    </xf>
    <xf numFmtId="0" fontId="4" fillId="2" borderId="1" xfId="0" applyNumberFormat="1" applyFont="1" applyFill="1" applyBorder="1" applyAlignment="1" applyProtection="1">
      <alignment vertical="center"/>
    </xf>
    <xf numFmtId="0" fontId="5" fillId="2" borderId="1" xfId="0" applyFont="1" applyFill="1" applyBorder="1" applyAlignment="1">
      <alignment vertical="center"/>
    </xf>
    <xf numFmtId="0" fontId="4" fillId="2" borderId="1" xfId="0" applyNumberFormat="1" applyFont="1" applyFill="1" applyBorder="1" applyAlignment="1" applyProtection="1">
      <alignment vertical="center" wrapText="1"/>
    </xf>
    <xf numFmtId="0" fontId="5" fillId="2" borderId="1" xfId="0" applyFont="1" applyFill="1" applyBorder="1" applyAlignment="1">
      <alignment vertical="center" wrapText="1"/>
    </xf>
    <xf numFmtId="0" fontId="1" fillId="0" borderId="2" xfId="0" applyNumberFormat="1" applyFont="1" applyBorder="1" applyProtection="1"/>
    <xf numFmtId="0" fontId="1" fillId="0" borderId="2" xfId="0" applyNumberFormat="1" applyFont="1" applyBorder="1" applyAlignment="1" applyProtection="1">
      <alignment wrapText="1"/>
    </xf>
    <xf numFmtId="0" fontId="1" fillId="0" borderId="3" xfId="0" applyNumberFormat="1" applyFont="1" applyBorder="1" applyAlignment="1" applyProtection="1">
      <alignment wrapText="1"/>
    </xf>
    <xf numFmtId="0" fontId="1" fillId="0" borderId="4" xfId="0" applyNumberFormat="1" applyFont="1" applyBorder="1" applyAlignment="1" applyProtection="1">
      <alignment wrapText="1"/>
    </xf>
    <xf numFmtId="0" fontId="1" fillId="0" borderId="7" xfId="0" applyNumberFormat="1" applyFont="1" applyBorder="1" applyAlignment="1" applyProtection="1">
      <alignment vertical="top" wrapText="1"/>
    </xf>
    <xf numFmtId="0" fontId="1" fillId="0" borderId="7" xfId="0" applyNumberFormat="1" applyFont="1" applyBorder="1" applyAlignment="1" applyProtection="1">
      <alignment wrapText="1"/>
    </xf>
    <xf numFmtId="0" fontId="1" fillId="2" borderId="5" xfId="0" applyNumberFormat="1" applyFont="1" applyFill="1" applyBorder="1" applyProtection="1"/>
    <xf numFmtId="0" fontId="0" fillId="2" borderId="5" xfId="0" applyFill="1" applyBorder="1"/>
    <xf numFmtId="0" fontId="1" fillId="0" borderId="6" xfId="0" applyNumberFormat="1" applyFont="1" applyBorder="1" applyAlignment="1" applyProtection="1">
      <alignment wrapText="1"/>
    </xf>
    <xf numFmtId="0" fontId="0" fillId="0" borderId="6" xfId="0" applyBorder="1" applyAlignment="1">
      <alignment wrapText="1"/>
    </xf>
    <xf numFmtId="0" fontId="1" fillId="0" borderId="5" xfId="0" applyNumberFormat="1" applyFont="1" applyBorder="1" applyAlignment="1" applyProtection="1">
      <alignment wrapText="1"/>
    </xf>
    <xf numFmtId="0" fontId="0" fillId="0" borderId="5" xfId="0" applyBorder="1" applyAlignment="1">
      <alignment wrapText="1"/>
    </xf>
    <xf numFmtId="0" fontId="0" fillId="0" borderId="7" xfId="0" applyBorder="1" applyAlignment="1">
      <alignment wrapText="1"/>
    </xf>
    <xf numFmtId="0" fontId="1" fillId="2" borderId="7" xfId="0" applyNumberFormat="1" applyFont="1" applyFill="1" applyBorder="1" applyAlignment="1" applyProtection="1">
      <alignment wrapText="1"/>
    </xf>
    <xf numFmtId="0" fontId="2" fillId="2" borderId="7" xfId="0" applyNumberFormat="1" applyFont="1" applyFill="1" applyBorder="1" applyAlignment="1" applyProtection="1">
      <alignment horizontal="center" vertical="center"/>
    </xf>
    <xf numFmtId="0" fontId="2" fillId="2" borderId="7" xfId="0" applyNumberFormat="1" applyFont="1" applyFill="1" applyBorder="1" applyProtection="1"/>
    <xf numFmtId="0" fontId="1" fillId="0" borderId="7" xfId="0" applyNumberFormat="1" applyFont="1" applyBorder="1" applyAlignment="1" applyProtection="1">
      <alignment horizontal="center" vertical="center"/>
    </xf>
    <xf numFmtId="0" fontId="1" fillId="0" borderId="7" xfId="0" applyNumberFormat="1" applyFont="1" applyBorder="1" applyProtection="1"/>
    <xf numFmtId="0" fontId="1" fillId="0" borderId="5" xfId="0" applyNumberFormat="1" applyFont="1" applyBorder="1" applyProtection="1"/>
    <xf numFmtId="0" fontId="1" fillId="0" borderId="5" xfId="0" applyNumberFormat="1" applyFont="1" applyBorder="1" applyAlignment="1" applyProtection="1">
      <alignment vertical="top"/>
    </xf>
    <xf numFmtId="0" fontId="1" fillId="0" borderId="6" xfId="0" applyNumberFormat="1" applyFont="1" applyBorder="1" applyProtection="1"/>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7" xfId="0" applyNumberFormat="1" applyFont="1" applyBorder="1" applyAlignment="1" applyProtection="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7" xfId="0" applyNumberFormat="1" applyFont="1" applyBorder="1" applyAlignment="1" applyProtection="1">
      <alignment horizontal="center"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4" fontId="1" fillId="4" borderId="7" xfId="0" applyNumberFormat="1" applyFont="1" applyFill="1" applyBorder="1" applyAlignment="1" applyProtection="1">
      <alignment horizontal="right"/>
    </xf>
    <xf numFmtId="4" fontId="1" fillId="0" borderId="7" xfId="0" applyNumberFormat="1" applyFont="1" applyBorder="1" applyAlignment="1" applyProtection="1">
      <alignment wrapText="1"/>
    </xf>
    <xf numFmtId="4" fontId="6" fillId="3" borderId="7" xfId="0" applyNumberFormat="1" applyFont="1" applyFill="1" applyBorder="1" applyAlignment="1" applyProtection="1">
      <alignment horizontal="right"/>
    </xf>
    <xf numFmtId="4" fontId="1" fillId="0" borderId="7" xfId="0" applyNumberFormat="1" applyFont="1" applyBorder="1" applyAlignment="1" applyProtection="1">
      <alignment horizontal="right"/>
    </xf>
    <xf numFmtId="0" fontId="2" fillId="2" borderId="7" xfId="0" applyNumberFormat="1" applyFont="1" applyFill="1" applyBorder="1" applyAlignment="1" applyProtection="1">
      <alignment wrapText="1"/>
    </xf>
    <xf numFmtId="0" fontId="1" fillId="4" borderId="7" xfId="0" applyNumberFormat="1" applyFont="1" applyFill="1" applyBorder="1"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T24"/>
  <sheetViews>
    <sheetView topLeftCell="E1" zoomScale="61" zoomScaleNormal="69" workbookViewId="0">
      <selection activeCell="D18" sqref="D18:I18"/>
    </sheetView>
  </sheetViews>
  <sheetFormatPr defaultRowHeight="14.5" x14ac:dyDescent="0.35"/>
  <cols>
    <col min="1" max="2" width="9.1796875" style="1" customWidth="1"/>
    <col min="3" max="3" width="13.453125" style="1" customWidth="1"/>
    <col min="4" max="4" width="32.81640625" style="1" customWidth="1"/>
    <col min="5" max="5" width="9" style="1" customWidth="1"/>
    <col min="6" max="6" width="9.1796875" style="1" customWidth="1"/>
    <col min="7" max="7" width="20" style="1" customWidth="1"/>
    <col min="8" max="8" width="15" style="1" customWidth="1"/>
    <col min="9" max="9" width="9.1796875" style="1" customWidth="1"/>
    <col min="10" max="10" width="15.90625" style="1" customWidth="1"/>
    <col min="11" max="11" width="14.453125" style="1" customWidth="1"/>
    <col min="12" max="12" width="11.81640625" style="1" customWidth="1"/>
    <col min="13" max="13" width="9.1796875" style="1" customWidth="1"/>
    <col min="14" max="17" width="14.453125" style="1" customWidth="1"/>
    <col min="18" max="18" width="11.81640625" style="1" customWidth="1"/>
    <col min="19" max="19" width="9.1796875" style="1" customWidth="1"/>
    <col min="20" max="23" width="14.453125" style="1" customWidth="1"/>
    <col min="24" max="24" width="11.81640625" style="1" customWidth="1"/>
    <col min="25" max="25" width="9.1796875" style="1" customWidth="1"/>
    <col min="26" max="27" width="14.453125" style="1" customWidth="1"/>
    <col min="28" max="16374" width="9.1796875" style="1" customWidth="1"/>
  </cols>
  <sheetData>
    <row r="1" spans="2:31" ht="15" thickBot="1" x14ac:dyDescent="0.4">
      <c r="B1" s="25"/>
      <c r="C1" s="25"/>
      <c r="D1" s="27" t="s">
        <v>0</v>
      </c>
      <c r="E1" s="27" t="s">
        <v>0</v>
      </c>
      <c r="F1" s="28" t="s">
        <v>0</v>
      </c>
      <c r="G1" s="31" t="s">
        <v>1</v>
      </c>
      <c r="H1" s="31" t="s">
        <v>1</v>
      </c>
      <c r="I1" s="31" t="s">
        <v>1</v>
      </c>
      <c r="J1" s="37" t="s">
        <v>2</v>
      </c>
      <c r="K1" s="37"/>
      <c r="L1" s="38"/>
      <c r="M1" s="38"/>
      <c r="N1" s="38"/>
      <c r="O1" s="38"/>
      <c r="P1" s="37" t="s">
        <v>3</v>
      </c>
      <c r="Q1" s="37"/>
      <c r="R1" s="38"/>
      <c r="S1" s="38"/>
      <c r="T1" s="38"/>
      <c r="U1" s="38"/>
      <c r="V1" s="37" t="s">
        <v>4</v>
      </c>
      <c r="W1" s="37"/>
      <c r="X1" s="38"/>
      <c r="Y1" s="38"/>
      <c r="Z1" s="38"/>
      <c r="AA1" s="38"/>
    </row>
    <row r="2" spans="2:31" ht="14.5" customHeight="1" x14ac:dyDescent="0.35">
      <c r="B2" s="26"/>
      <c r="C2" s="26"/>
      <c r="D2" s="29" t="s">
        <v>0</v>
      </c>
      <c r="E2" s="29" t="s">
        <v>0</v>
      </c>
      <c r="F2" s="30" t="s">
        <v>0</v>
      </c>
      <c r="G2" s="32" t="s">
        <v>5</v>
      </c>
      <c r="H2" s="32" t="s">
        <v>5</v>
      </c>
      <c r="I2" s="32" t="s">
        <v>5</v>
      </c>
      <c r="J2" s="39" t="s">
        <v>6</v>
      </c>
      <c r="K2" s="39"/>
      <c r="L2" s="40"/>
      <c r="M2" s="40"/>
      <c r="N2" s="40"/>
      <c r="O2" s="40"/>
      <c r="P2" s="39" t="s">
        <v>7</v>
      </c>
      <c r="Q2" s="39"/>
      <c r="R2" s="40"/>
      <c r="S2" s="40"/>
      <c r="T2" s="40"/>
      <c r="U2" s="40"/>
      <c r="V2" s="39" t="s">
        <v>8</v>
      </c>
      <c r="W2" s="39"/>
      <c r="X2" s="40"/>
      <c r="Y2" s="40"/>
      <c r="Z2" s="40"/>
      <c r="AA2" s="40"/>
      <c r="AB2" s="8"/>
      <c r="AC2" s="8"/>
      <c r="AD2" s="9"/>
      <c r="AE2" s="9"/>
    </row>
    <row r="3" spans="2:31" ht="14.5" customHeight="1" x14ac:dyDescent="0.35">
      <c r="B3" s="26"/>
      <c r="C3" s="26"/>
      <c r="D3" s="29" t="s">
        <v>0</v>
      </c>
      <c r="E3" s="29" t="s">
        <v>0</v>
      </c>
      <c r="F3" s="30" t="s">
        <v>0</v>
      </c>
      <c r="G3" s="32" t="s">
        <v>9</v>
      </c>
      <c r="H3" s="32" t="s">
        <v>9</v>
      </c>
      <c r="I3" s="32" t="s">
        <v>9</v>
      </c>
      <c r="J3" s="39" t="s">
        <v>10</v>
      </c>
      <c r="K3" s="39"/>
      <c r="L3" s="40"/>
      <c r="M3" s="40"/>
      <c r="N3" s="40"/>
      <c r="O3" s="40"/>
      <c r="P3" s="39" t="s">
        <v>10</v>
      </c>
      <c r="Q3" s="39"/>
      <c r="R3" s="40"/>
      <c r="S3" s="40"/>
      <c r="T3" s="40"/>
      <c r="U3" s="40"/>
      <c r="V3" s="39" t="s">
        <v>10</v>
      </c>
      <c r="W3" s="39"/>
      <c r="X3" s="40"/>
      <c r="Y3" s="40"/>
      <c r="Z3" s="40"/>
      <c r="AA3" s="40"/>
      <c r="AB3" s="8"/>
      <c r="AC3" s="8"/>
      <c r="AD3" s="9"/>
      <c r="AE3" s="9"/>
    </row>
    <row r="4" spans="2:31" ht="14.5" customHeight="1" x14ac:dyDescent="0.35">
      <c r="B4" s="26"/>
      <c r="C4" s="26"/>
      <c r="D4" s="29" t="s">
        <v>0</v>
      </c>
      <c r="E4" s="29" t="s">
        <v>0</v>
      </c>
      <c r="F4" s="30" t="s">
        <v>0</v>
      </c>
      <c r="G4" s="32" t="s">
        <v>11</v>
      </c>
      <c r="H4" s="32" t="s">
        <v>11</v>
      </c>
      <c r="I4" s="32" t="s">
        <v>11</v>
      </c>
      <c r="J4" s="39" t="s">
        <v>12</v>
      </c>
      <c r="K4" s="39"/>
      <c r="L4" s="40"/>
      <c r="M4" s="40"/>
      <c r="N4" s="40"/>
      <c r="O4" s="40"/>
      <c r="P4" s="39" t="s">
        <v>12</v>
      </c>
      <c r="Q4" s="39"/>
      <c r="R4" s="40"/>
      <c r="S4" s="40"/>
      <c r="T4" s="40"/>
      <c r="U4" s="40"/>
      <c r="V4" s="39" t="s">
        <v>12</v>
      </c>
      <c r="W4" s="39"/>
      <c r="X4" s="40"/>
      <c r="Y4" s="40"/>
      <c r="Z4" s="40"/>
      <c r="AA4" s="40"/>
      <c r="AB4" s="8"/>
      <c r="AC4" s="8"/>
      <c r="AD4" s="9"/>
      <c r="AE4" s="9"/>
    </row>
    <row r="5" spans="2:31" ht="14.5" customHeight="1" thickBot="1" x14ac:dyDescent="0.4">
      <c r="B5" s="26"/>
      <c r="C5" s="26"/>
      <c r="D5" s="29" t="s">
        <v>0</v>
      </c>
      <c r="E5" s="29" t="s">
        <v>0</v>
      </c>
      <c r="F5" s="30" t="s">
        <v>0</v>
      </c>
      <c r="G5" s="26"/>
      <c r="H5" s="26"/>
      <c r="I5" s="26"/>
      <c r="J5" s="39" t="s">
        <v>13</v>
      </c>
      <c r="K5" s="39"/>
      <c r="L5" s="40"/>
      <c r="M5" s="40"/>
      <c r="N5" s="40"/>
      <c r="O5" s="40"/>
      <c r="P5" s="39" t="s">
        <v>14</v>
      </c>
      <c r="Q5" s="39"/>
      <c r="R5" s="40"/>
      <c r="S5" s="40"/>
      <c r="T5" s="40"/>
      <c r="U5" s="40"/>
      <c r="V5" s="39" t="s">
        <v>13</v>
      </c>
      <c r="W5" s="39"/>
      <c r="X5" s="40"/>
      <c r="Y5" s="40"/>
      <c r="Z5" s="40"/>
      <c r="AA5" s="40"/>
      <c r="AB5" s="8"/>
      <c r="AC5" s="8"/>
      <c r="AD5" s="9"/>
      <c r="AE5" s="9"/>
    </row>
    <row r="6" spans="2:31" ht="14.5" customHeight="1" thickBot="1" x14ac:dyDescent="0.4">
      <c r="B6" s="33" t="s">
        <v>15</v>
      </c>
      <c r="C6" s="33" t="s">
        <v>15</v>
      </c>
      <c r="D6" s="33" t="s">
        <v>15</v>
      </c>
      <c r="E6" s="33" t="s">
        <v>15</v>
      </c>
      <c r="F6" s="33" t="s">
        <v>15</v>
      </c>
      <c r="G6" s="33" t="s">
        <v>15</v>
      </c>
      <c r="H6" s="33" t="s">
        <v>15</v>
      </c>
      <c r="I6" s="33" t="s">
        <v>15</v>
      </c>
      <c r="J6" s="41" t="s">
        <v>16</v>
      </c>
      <c r="K6" s="41"/>
      <c r="L6" s="42"/>
      <c r="M6" s="42"/>
      <c r="N6" s="42"/>
      <c r="O6" s="42"/>
      <c r="P6" s="41" t="s">
        <v>17</v>
      </c>
      <c r="Q6" s="41"/>
      <c r="R6" s="42"/>
      <c r="S6" s="42"/>
      <c r="T6" s="42"/>
      <c r="U6" s="42"/>
      <c r="V6" s="41" t="s">
        <v>18</v>
      </c>
      <c r="W6" s="41"/>
      <c r="X6" s="42"/>
      <c r="Y6" s="42"/>
      <c r="Z6" s="42"/>
      <c r="AA6" s="42"/>
      <c r="AB6" s="8"/>
      <c r="AC6" s="8"/>
      <c r="AD6" s="9"/>
      <c r="AE6" s="9"/>
    </row>
    <row r="7" spans="2:31" ht="14.5" customHeight="1" thickBot="1" x14ac:dyDescent="0.4">
      <c r="B7" s="34" t="s">
        <v>19</v>
      </c>
      <c r="C7" s="34" t="s">
        <v>19</v>
      </c>
      <c r="D7" s="34" t="s">
        <v>19</v>
      </c>
      <c r="E7" s="34" t="s">
        <v>19</v>
      </c>
      <c r="F7" s="34" t="s">
        <v>19</v>
      </c>
      <c r="G7" s="34" t="s">
        <v>19</v>
      </c>
      <c r="H7" s="34" t="s">
        <v>19</v>
      </c>
      <c r="I7" s="34" t="s">
        <v>19</v>
      </c>
      <c r="J7" s="41" t="s">
        <v>20</v>
      </c>
      <c r="K7" s="41"/>
      <c r="L7" s="42"/>
      <c r="M7" s="42"/>
      <c r="N7" s="42"/>
      <c r="O7" s="42"/>
      <c r="P7" s="41" t="s">
        <v>20</v>
      </c>
      <c r="Q7" s="41"/>
      <c r="R7" s="42"/>
      <c r="S7" s="42"/>
      <c r="T7" s="42"/>
      <c r="U7" s="42"/>
      <c r="V7" s="41" t="s">
        <v>20</v>
      </c>
      <c r="W7" s="41"/>
      <c r="X7" s="42"/>
      <c r="Y7" s="42"/>
      <c r="Z7" s="42"/>
      <c r="AA7" s="42"/>
      <c r="AB7" s="8"/>
      <c r="AC7" s="8"/>
      <c r="AD7" s="9"/>
      <c r="AE7" s="9"/>
    </row>
    <row r="8" spans="2:31" ht="14.5" customHeight="1" thickBot="1" x14ac:dyDescent="0.4">
      <c r="B8" s="34" t="s">
        <v>21</v>
      </c>
      <c r="C8" s="34" t="s">
        <v>21</v>
      </c>
      <c r="D8" s="34" t="s">
        <v>21</v>
      </c>
      <c r="E8" s="34" t="s">
        <v>21</v>
      </c>
      <c r="F8" s="34" t="s">
        <v>21</v>
      </c>
      <c r="G8" s="34" t="s">
        <v>21</v>
      </c>
      <c r="H8" s="34" t="s">
        <v>21</v>
      </c>
      <c r="I8" s="34" t="s">
        <v>21</v>
      </c>
      <c r="J8" s="41" t="s">
        <v>22</v>
      </c>
      <c r="K8" s="41"/>
      <c r="L8" s="42"/>
      <c r="M8" s="41" t="s">
        <v>23</v>
      </c>
      <c r="N8" s="41"/>
      <c r="O8" s="42"/>
      <c r="P8" s="41" t="s">
        <v>22</v>
      </c>
      <c r="Q8" s="41"/>
      <c r="R8" s="42"/>
      <c r="S8" s="41" t="s">
        <v>23</v>
      </c>
      <c r="T8" s="41"/>
      <c r="U8" s="42"/>
      <c r="V8" s="41" t="s">
        <v>22</v>
      </c>
      <c r="W8" s="41"/>
      <c r="X8" s="42"/>
      <c r="Y8" s="41" t="s">
        <v>23</v>
      </c>
      <c r="Z8" s="41"/>
      <c r="AA8" s="42"/>
      <c r="AB8" s="8"/>
      <c r="AC8" s="8"/>
      <c r="AD8" s="9"/>
      <c r="AE8" s="9"/>
    </row>
    <row r="9" spans="2:31" ht="15" thickBot="1" x14ac:dyDescent="0.4">
      <c r="B9" s="35" t="s">
        <v>24</v>
      </c>
      <c r="C9" s="35" t="s">
        <v>24</v>
      </c>
      <c r="D9" s="35" t="s">
        <v>24</v>
      </c>
      <c r="E9" s="35" t="s">
        <v>24</v>
      </c>
      <c r="F9" s="35" t="s">
        <v>24</v>
      </c>
      <c r="G9" s="36" t="s">
        <v>25</v>
      </c>
      <c r="H9" s="36" t="s">
        <v>25</v>
      </c>
      <c r="I9" s="36" t="s">
        <v>25</v>
      </c>
      <c r="J9" s="36" t="s">
        <v>26</v>
      </c>
      <c r="K9" s="36"/>
      <c r="L9" s="43"/>
      <c r="M9" s="43"/>
      <c r="N9" s="43"/>
      <c r="O9" s="43"/>
      <c r="P9" s="36" t="s">
        <v>27</v>
      </c>
      <c r="Q9" s="36"/>
      <c r="R9" s="43"/>
      <c r="S9" s="43"/>
      <c r="T9" s="43"/>
      <c r="U9" s="43"/>
      <c r="V9" s="36" t="s">
        <v>26</v>
      </c>
      <c r="W9" s="36"/>
      <c r="X9" s="43"/>
      <c r="Y9" s="43"/>
      <c r="Z9" s="43"/>
      <c r="AA9" s="43"/>
      <c r="AB9" s="8"/>
      <c r="AC9" s="8"/>
      <c r="AD9" s="9"/>
      <c r="AE9" s="9"/>
    </row>
    <row r="10" spans="2:31" ht="14.5" customHeight="1" thickBot="1" x14ac:dyDescent="0.4">
      <c r="B10" s="35" t="s">
        <v>24</v>
      </c>
      <c r="C10" s="35" t="s">
        <v>24</v>
      </c>
      <c r="D10" s="35" t="s">
        <v>24</v>
      </c>
      <c r="E10" s="35" t="s">
        <v>24</v>
      </c>
      <c r="F10" s="35" t="s">
        <v>24</v>
      </c>
      <c r="G10" s="36" t="s">
        <v>28</v>
      </c>
      <c r="H10" s="36" t="s">
        <v>29</v>
      </c>
      <c r="I10" s="36"/>
      <c r="J10" s="36" t="s">
        <v>30</v>
      </c>
      <c r="K10" s="36"/>
      <c r="L10" s="43"/>
      <c r="M10" s="43"/>
      <c r="N10" s="43"/>
      <c r="O10" s="43"/>
      <c r="P10" s="36" t="s">
        <v>30</v>
      </c>
      <c r="Q10" s="36"/>
      <c r="R10" s="43"/>
      <c r="S10" s="43"/>
      <c r="T10" s="43"/>
      <c r="U10" s="43"/>
      <c r="V10" s="36" t="s">
        <v>30</v>
      </c>
      <c r="W10" s="36"/>
      <c r="X10" s="43"/>
      <c r="Y10" s="43"/>
      <c r="Z10" s="43"/>
      <c r="AA10" s="43"/>
      <c r="AB10" s="8"/>
      <c r="AC10" s="8"/>
      <c r="AD10" s="9"/>
      <c r="AE10" s="9"/>
    </row>
    <row r="11" spans="2:31" ht="28.5" thickBot="1" x14ac:dyDescent="0.4">
      <c r="B11" s="11" t="s">
        <v>31</v>
      </c>
      <c r="C11" s="11" t="s">
        <v>32</v>
      </c>
      <c r="D11" s="11" t="s">
        <v>33</v>
      </c>
      <c r="E11" s="11" t="s">
        <v>34</v>
      </c>
      <c r="F11" s="11" t="s">
        <v>35</v>
      </c>
      <c r="G11" s="11" t="s">
        <v>36</v>
      </c>
      <c r="H11" s="11" t="s">
        <v>37</v>
      </c>
      <c r="I11" s="11" t="s">
        <v>38</v>
      </c>
      <c r="J11" s="11" t="s">
        <v>39</v>
      </c>
      <c r="K11" s="11" t="s">
        <v>40</v>
      </c>
      <c r="L11" s="12" t="s">
        <v>41</v>
      </c>
      <c r="M11" s="12" t="s">
        <v>42</v>
      </c>
      <c r="N11" s="12" t="s">
        <v>43</v>
      </c>
      <c r="O11" s="12" t="s">
        <v>44</v>
      </c>
      <c r="P11" s="11" t="s">
        <v>39</v>
      </c>
      <c r="Q11" s="11" t="s">
        <v>40</v>
      </c>
      <c r="R11" s="12" t="s">
        <v>41</v>
      </c>
      <c r="S11" s="12" t="s">
        <v>42</v>
      </c>
      <c r="T11" s="12" t="s">
        <v>43</v>
      </c>
      <c r="U11" s="12" t="s">
        <v>44</v>
      </c>
      <c r="V11" s="11" t="s">
        <v>39</v>
      </c>
      <c r="W11" s="11" t="s">
        <v>40</v>
      </c>
      <c r="X11" s="12" t="s">
        <v>41</v>
      </c>
      <c r="Y11" s="12" t="s">
        <v>42</v>
      </c>
      <c r="Z11" s="12" t="s">
        <v>43</v>
      </c>
      <c r="AA11" s="12" t="s">
        <v>44</v>
      </c>
      <c r="AB11" s="19"/>
      <c r="AC11" s="19"/>
      <c r="AD11" s="20"/>
      <c r="AE11" s="20"/>
    </row>
    <row r="12" spans="2:31" ht="28.5" thickBot="1" x14ac:dyDescent="0.4">
      <c r="B12" s="13">
        <v>1</v>
      </c>
      <c r="C12" s="13" t="s">
        <v>45</v>
      </c>
      <c r="D12" s="13" t="s">
        <v>46</v>
      </c>
      <c r="E12" s="13" t="s">
        <v>47</v>
      </c>
      <c r="F12" s="13" t="s">
        <v>48</v>
      </c>
      <c r="G12" s="13" t="s">
        <v>45</v>
      </c>
      <c r="H12" s="13" t="s">
        <v>55</v>
      </c>
      <c r="I12" s="13" t="s">
        <v>85</v>
      </c>
      <c r="J12" s="13" t="s">
        <v>52</v>
      </c>
      <c r="K12" s="13" t="s">
        <v>50</v>
      </c>
      <c r="L12" s="13" t="s">
        <v>51</v>
      </c>
      <c r="M12" s="13" t="s">
        <v>45</v>
      </c>
      <c r="N12" s="13" t="s">
        <v>53</v>
      </c>
      <c r="O12" s="13" t="s">
        <v>53</v>
      </c>
      <c r="P12" s="13" t="s">
        <v>54</v>
      </c>
      <c r="Q12" s="13" t="s">
        <v>50</v>
      </c>
      <c r="R12" s="13" t="s">
        <v>51</v>
      </c>
      <c r="S12" s="13" t="s">
        <v>45</v>
      </c>
      <c r="T12" s="14" t="s">
        <v>55</v>
      </c>
      <c r="U12" s="13" t="s">
        <v>55</v>
      </c>
      <c r="V12" s="13" t="s">
        <v>56</v>
      </c>
      <c r="W12" s="13" t="s">
        <v>50</v>
      </c>
      <c r="X12" s="13" t="s">
        <v>51</v>
      </c>
      <c r="Y12" s="13" t="s">
        <v>45</v>
      </c>
      <c r="Z12" s="13" t="s">
        <v>57</v>
      </c>
      <c r="AA12" s="13" t="s">
        <v>57</v>
      </c>
      <c r="AB12" s="15"/>
      <c r="AC12" s="8"/>
      <c r="AD12" s="9"/>
      <c r="AE12" s="9"/>
    </row>
    <row r="13" spans="2:31" ht="15" thickBot="1" x14ac:dyDescent="0.4">
      <c r="B13" s="44" t="s">
        <v>58</v>
      </c>
      <c r="C13" s="44"/>
      <c r="D13" s="44"/>
      <c r="E13" s="44"/>
      <c r="F13" s="44"/>
      <c r="G13" s="44"/>
      <c r="H13" s="44"/>
      <c r="I13" s="44"/>
      <c r="J13" s="10"/>
      <c r="K13" s="17" t="s">
        <v>29</v>
      </c>
      <c r="L13" s="17" t="s">
        <v>59</v>
      </c>
      <c r="M13" s="10"/>
      <c r="N13" s="10"/>
      <c r="O13" s="18" t="s">
        <v>53</v>
      </c>
      <c r="P13" s="10"/>
      <c r="Q13" s="17" t="s">
        <v>29</v>
      </c>
      <c r="R13" s="17" t="s">
        <v>60</v>
      </c>
      <c r="S13" s="10"/>
      <c r="T13" s="10"/>
      <c r="U13" s="18" t="s">
        <v>55</v>
      </c>
      <c r="V13" s="10"/>
      <c r="W13" s="17" t="s">
        <v>29</v>
      </c>
      <c r="X13" s="17" t="s">
        <v>61</v>
      </c>
      <c r="Y13" s="10"/>
      <c r="Z13" s="10"/>
      <c r="AA13" s="18" t="s">
        <v>57</v>
      </c>
      <c r="AB13" s="8"/>
      <c r="AC13" s="8"/>
      <c r="AD13" s="9"/>
      <c r="AE13" s="9"/>
    </row>
    <row r="14" spans="2:31" ht="15" thickBot="1" x14ac:dyDescent="0.4">
      <c r="B14" s="36" t="s">
        <v>62</v>
      </c>
      <c r="C14" s="36"/>
      <c r="D14" s="36"/>
      <c r="E14" s="36"/>
      <c r="F14" s="36"/>
      <c r="G14" s="36"/>
      <c r="H14" s="36"/>
      <c r="I14" s="36"/>
      <c r="J14" s="10" t="s">
        <v>63</v>
      </c>
      <c r="K14" s="17" t="s">
        <v>29</v>
      </c>
      <c r="L14" s="10"/>
      <c r="M14" s="10"/>
      <c r="N14" s="10"/>
      <c r="O14" s="17" t="s">
        <v>29</v>
      </c>
      <c r="P14" s="10" t="s">
        <v>63</v>
      </c>
      <c r="Q14" s="17" t="s">
        <v>29</v>
      </c>
      <c r="R14" s="10"/>
      <c r="S14" s="10"/>
      <c r="T14" s="10"/>
      <c r="U14" s="17" t="s">
        <v>29</v>
      </c>
      <c r="V14" s="10" t="s">
        <v>63</v>
      </c>
      <c r="W14" s="17" t="s">
        <v>29</v>
      </c>
      <c r="X14" s="10"/>
      <c r="Y14" s="10"/>
      <c r="Z14" s="10"/>
      <c r="AA14" s="17" t="s">
        <v>29</v>
      </c>
      <c r="AB14" s="8"/>
      <c r="AC14" s="8"/>
      <c r="AD14" s="9"/>
      <c r="AE14" s="9"/>
    </row>
    <row r="15" spans="2:31" ht="15" thickBot="1" x14ac:dyDescent="0.4">
      <c r="B15" s="44" t="s">
        <v>64</v>
      </c>
      <c r="C15" s="44"/>
      <c r="D15" s="44"/>
      <c r="E15" s="44"/>
      <c r="F15" s="44"/>
      <c r="G15" s="44"/>
      <c r="H15" s="44"/>
      <c r="I15" s="44"/>
      <c r="J15" s="10"/>
      <c r="K15" s="10"/>
      <c r="L15" s="10"/>
      <c r="M15" s="10"/>
      <c r="N15" s="10"/>
      <c r="O15" s="18" t="s">
        <v>59</v>
      </c>
      <c r="P15" s="10"/>
      <c r="Q15" s="10"/>
      <c r="R15" s="10"/>
      <c r="S15" s="10"/>
      <c r="T15" s="10"/>
      <c r="U15" s="18" t="s">
        <v>60</v>
      </c>
      <c r="V15" s="10"/>
      <c r="W15" s="10"/>
      <c r="X15" s="10"/>
      <c r="Y15" s="10"/>
      <c r="Z15" s="10"/>
      <c r="AA15" s="18" t="s">
        <v>61</v>
      </c>
      <c r="AB15" s="8"/>
      <c r="AC15" s="8"/>
      <c r="AD15" s="9"/>
      <c r="AE15" s="9"/>
    </row>
    <row r="16" spans="2:31" ht="15" thickBot="1" x14ac:dyDescent="0.4">
      <c r="B16" s="44" t="s">
        <v>65</v>
      </c>
      <c r="C16" s="44"/>
      <c r="D16" s="44"/>
      <c r="E16" s="44"/>
      <c r="F16" s="44"/>
      <c r="G16" s="44"/>
      <c r="H16" s="44"/>
      <c r="I16" s="44"/>
      <c r="J16" s="10"/>
      <c r="K16" s="10"/>
      <c r="L16" s="10"/>
      <c r="M16" s="10"/>
      <c r="N16" s="16" t="s">
        <v>66</v>
      </c>
      <c r="O16" s="18" t="s">
        <v>67</v>
      </c>
      <c r="P16" s="10"/>
      <c r="Q16" s="10"/>
      <c r="R16" s="10"/>
      <c r="S16" s="10"/>
      <c r="T16" s="16" t="s">
        <v>66</v>
      </c>
      <c r="U16" s="18" t="s">
        <v>68</v>
      </c>
      <c r="V16" s="10"/>
      <c r="W16" s="10"/>
      <c r="X16" s="10"/>
      <c r="Y16" s="10"/>
      <c r="Z16" s="16" t="s">
        <v>66</v>
      </c>
      <c r="AA16" s="18" t="s">
        <v>69</v>
      </c>
      <c r="AB16" s="8"/>
      <c r="AC16" s="8"/>
      <c r="AD16" s="9"/>
      <c r="AE16" s="9"/>
    </row>
    <row r="17" spans="2:11" ht="15" thickBot="1" x14ac:dyDescent="0.4">
      <c r="B17" s="45" t="s">
        <v>70</v>
      </c>
      <c r="C17" s="46"/>
      <c r="D17" s="46"/>
      <c r="E17" s="46"/>
      <c r="F17" s="46"/>
      <c r="G17" s="46"/>
      <c r="H17" s="46"/>
      <c r="I17" s="46"/>
      <c r="J17" s="5" t="s">
        <v>20</v>
      </c>
      <c r="K17" s="5" t="s">
        <v>20</v>
      </c>
    </row>
    <row r="18" spans="2:11" ht="15" thickBot="1" x14ac:dyDescent="0.4">
      <c r="B18" s="5" t="s">
        <v>71</v>
      </c>
      <c r="C18" s="5" t="s">
        <v>72</v>
      </c>
      <c r="D18" s="45" t="s">
        <v>73</v>
      </c>
      <c r="E18" s="46"/>
      <c r="F18" s="46"/>
      <c r="G18" s="46"/>
      <c r="H18" s="46"/>
      <c r="I18" s="46"/>
      <c r="J18" s="5" t="s">
        <v>74</v>
      </c>
      <c r="K18" s="5" t="s">
        <v>75</v>
      </c>
    </row>
    <row r="19" spans="2:11" ht="15" thickBot="1" x14ac:dyDescent="0.4">
      <c r="B19" s="6">
        <v>1</v>
      </c>
      <c r="C19" s="6" t="s">
        <v>76</v>
      </c>
      <c r="D19" s="47" t="s">
        <v>77</v>
      </c>
      <c r="E19" s="48"/>
      <c r="F19" s="48"/>
      <c r="G19" s="48"/>
      <c r="H19" s="48"/>
      <c r="I19" s="48"/>
      <c r="J19" s="6" t="s">
        <v>78</v>
      </c>
      <c r="K19" s="6" t="s">
        <v>45</v>
      </c>
    </row>
    <row r="20" spans="2:11" ht="15" thickBot="1" x14ac:dyDescent="0.4">
      <c r="B20" s="6">
        <v>2</v>
      </c>
      <c r="C20" s="6" t="s">
        <v>79</v>
      </c>
      <c r="D20" s="47" t="s">
        <v>80</v>
      </c>
      <c r="E20" s="48"/>
      <c r="F20" s="48"/>
      <c r="G20" s="48"/>
      <c r="H20" s="48"/>
      <c r="I20" s="48"/>
      <c r="J20" s="6" t="s">
        <v>78</v>
      </c>
      <c r="K20" s="6" t="s">
        <v>45</v>
      </c>
    </row>
    <row r="21" spans="2:11" ht="15" thickBot="1" x14ac:dyDescent="0.4">
      <c r="B21" s="6">
        <v>3</v>
      </c>
      <c r="C21" s="6" t="s">
        <v>81</v>
      </c>
      <c r="D21" s="47" t="s">
        <v>82</v>
      </c>
      <c r="E21" s="48"/>
      <c r="F21" s="48"/>
      <c r="G21" s="48"/>
      <c r="H21" s="48"/>
      <c r="I21" s="48"/>
      <c r="J21" s="6" t="s">
        <v>78</v>
      </c>
      <c r="K21" s="6" t="s">
        <v>45</v>
      </c>
    </row>
    <row r="22" spans="2:11" ht="15" thickBot="1" x14ac:dyDescent="0.4">
      <c r="B22" s="6">
        <v>4</v>
      </c>
      <c r="C22" s="6" t="s">
        <v>83</v>
      </c>
      <c r="D22" s="47" t="s">
        <v>49</v>
      </c>
      <c r="E22" s="48"/>
      <c r="F22" s="48"/>
      <c r="G22" s="48"/>
      <c r="H22" s="48"/>
      <c r="I22" s="48"/>
      <c r="J22" s="6" t="s">
        <v>78</v>
      </c>
      <c r="K22" s="6" t="s">
        <v>45</v>
      </c>
    </row>
    <row r="23" spans="2:11" ht="15" thickBot="1" x14ac:dyDescent="0.4">
      <c r="B23" s="6">
        <v>5</v>
      </c>
      <c r="C23" s="6" t="s">
        <v>84</v>
      </c>
      <c r="D23" s="47" t="s">
        <v>85</v>
      </c>
      <c r="E23" s="48"/>
      <c r="F23" s="48"/>
      <c r="G23" s="48"/>
      <c r="H23" s="48"/>
      <c r="I23" s="48"/>
      <c r="J23" s="6" t="s">
        <v>78</v>
      </c>
      <c r="K23" s="6" t="s">
        <v>45</v>
      </c>
    </row>
    <row r="24" spans="2:11" ht="15" thickBot="1" x14ac:dyDescent="0.4">
      <c r="B24" s="6">
        <v>6</v>
      </c>
      <c r="C24" s="6" t="s">
        <v>86</v>
      </c>
      <c r="D24" s="47" t="s">
        <v>87</v>
      </c>
      <c r="E24" s="48"/>
      <c r="F24" s="48"/>
      <c r="G24" s="48"/>
      <c r="H24" s="48"/>
      <c r="I24" s="48"/>
      <c r="J24" s="6" t="s">
        <v>78</v>
      </c>
      <c r="K24" s="6" t="s">
        <v>45</v>
      </c>
    </row>
  </sheetData>
  <mergeCells count="59">
    <mergeCell ref="D23:I23"/>
    <mergeCell ref="D24:I24"/>
    <mergeCell ref="D19:I19"/>
    <mergeCell ref="D20:I20"/>
    <mergeCell ref="D21:I21"/>
    <mergeCell ref="D22:I22"/>
    <mergeCell ref="B14:I14"/>
    <mergeCell ref="B15:I15"/>
    <mergeCell ref="B16:I16"/>
    <mergeCell ref="B17:I17"/>
    <mergeCell ref="D18:I18"/>
    <mergeCell ref="B13:I13"/>
    <mergeCell ref="V7:AA7"/>
    <mergeCell ref="V8:X8"/>
    <mergeCell ref="Y8:AA8"/>
    <mergeCell ref="V9:AA9"/>
    <mergeCell ref="V10:AA10"/>
    <mergeCell ref="P10:U10"/>
    <mergeCell ref="V1:AA1"/>
    <mergeCell ref="V2:AA2"/>
    <mergeCell ref="V3:AA3"/>
    <mergeCell ref="V4:AA4"/>
    <mergeCell ref="V5:AA5"/>
    <mergeCell ref="V6:AA6"/>
    <mergeCell ref="P6:U6"/>
    <mergeCell ref="P7:U7"/>
    <mergeCell ref="P8:R8"/>
    <mergeCell ref="S8:U8"/>
    <mergeCell ref="P9:U9"/>
    <mergeCell ref="P1:U1"/>
    <mergeCell ref="P2:U2"/>
    <mergeCell ref="P3:U3"/>
    <mergeCell ref="P4:U4"/>
    <mergeCell ref="P5:U5"/>
    <mergeCell ref="J1:O1"/>
    <mergeCell ref="J2:O2"/>
    <mergeCell ref="J3:O3"/>
    <mergeCell ref="J4:O4"/>
    <mergeCell ref="J5:O5"/>
    <mergeCell ref="J6:O6"/>
    <mergeCell ref="J7:O7"/>
    <mergeCell ref="J8:L8"/>
    <mergeCell ref="M8:O8"/>
    <mergeCell ref="J9:O9"/>
    <mergeCell ref="J10:O10"/>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4"/>
  <sheetViews>
    <sheetView tabSelected="1" zoomScale="41" zoomScaleNormal="42" workbookViewId="0">
      <selection activeCell="M16" sqref="M16"/>
    </sheetView>
  </sheetViews>
  <sheetFormatPr defaultColWidth="9.1796875" defaultRowHeight="14" x14ac:dyDescent="0.3"/>
  <cols>
    <col min="1" max="2" width="9.1796875" style="1" customWidth="1"/>
    <col min="3" max="3" width="13.453125" style="1" customWidth="1"/>
    <col min="4" max="4" width="71.1796875" style="8" customWidth="1"/>
    <col min="5" max="5" width="20.7265625" style="1" customWidth="1"/>
    <col min="6" max="7" width="9.1796875" style="1" customWidth="1"/>
    <col min="8" max="8" width="32" style="1" customWidth="1"/>
    <col min="9" max="14" width="22.7265625" style="1" customWidth="1"/>
    <col min="15" max="15" width="9.1796875" style="1" customWidth="1"/>
    <col min="16" max="16384" width="9.1796875" style="1"/>
  </cols>
  <sheetData>
    <row r="1" spans="2:15" ht="14.5" thickBot="1" x14ac:dyDescent="0.35">
      <c r="B1" s="25"/>
      <c r="C1" s="25"/>
      <c r="D1" s="27" t="s">
        <v>0</v>
      </c>
      <c r="E1" s="27" t="s">
        <v>0</v>
      </c>
      <c r="F1" s="31" t="s">
        <v>1</v>
      </c>
      <c r="G1" s="31" t="s">
        <v>1</v>
      </c>
      <c r="H1" s="31" t="s">
        <v>1</v>
      </c>
      <c r="I1" s="37" t="s">
        <v>88</v>
      </c>
      <c r="J1" s="37" t="s">
        <v>88</v>
      </c>
      <c r="K1" s="37" t="s">
        <v>89</v>
      </c>
      <c r="L1" s="37" t="s">
        <v>89</v>
      </c>
      <c r="M1" s="37" t="s">
        <v>90</v>
      </c>
      <c r="N1" s="37" t="s">
        <v>90</v>
      </c>
    </row>
    <row r="2" spans="2:15" x14ac:dyDescent="0.3">
      <c r="B2" s="25"/>
      <c r="C2" s="25"/>
      <c r="D2" s="27" t="s">
        <v>0</v>
      </c>
      <c r="E2" s="27" t="s">
        <v>0</v>
      </c>
      <c r="F2" s="31" t="s">
        <v>5</v>
      </c>
      <c r="G2" s="31" t="s">
        <v>5</v>
      </c>
      <c r="H2" s="31" t="s">
        <v>5</v>
      </c>
      <c r="I2" s="51" t="s">
        <v>6</v>
      </c>
      <c r="J2" s="51" t="s">
        <v>6</v>
      </c>
      <c r="K2" s="51" t="s">
        <v>7</v>
      </c>
      <c r="L2" s="51" t="s">
        <v>7</v>
      </c>
      <c r="M2" s="51" t="s">
        <v>8</v>
      </c>
      <c r="N2" s="51" t="s">
        <v>8</v>
      </c>
    </row>
    <row r="3" spans="2:15" x14ac:dyDescent="0.3">
      <c r="B3" s="25"/>
      <c r="C3" s="25"/>
      <c r="D3" s="27" t="s">
        <v>0</v>
      </c>
      <c r="E3" s="27" t="s">
        <v>0</v>
      </c>
      <c r="F3" s="31" t="s">
        <v>9</v>
      </c>
      <c r="G3" s="31" t="s">
        <v>9</v>
      </c>
      <c r="H3" s="31" t="s">
        <v>9</v>
      </c>
      <c r="I3" s="51" t="s">
        <v>10</v>
      </c>
      <c r="J3" s="51" t="s">
        <v>10</v>
      </c>
      <c r="K3" s="51" t="s">
        <v>10</v>
      </c>
      <c r="L3" s="51" t="s">
        <v>10</v>
      </c>
      <c r="M3" s="51" t="s">
        <v>10</v>
      </c>
      <c r="N3" s="51" t="s">
        <v>10</v>
      </c>
    </row>
    <row r="4" spans="2:15" x14ac:dyDescent="0.3">
      <c r="B4" s="25"/>
      <c r="C4" s="25"/>
      <c r="D4" s="27" t="s">
        <v>0</v>
      </c>
      <c r="E4" s="27" t="s">
        <v>0</v>
      </c>
      <c r="F4" s="31" t="s">
        <v>11</v>
      </c>
      <c r="G4" s="31" t="s">
        <v>11</v>
      </c>
      <c r="H4" s="31" t="s">
        <v>11</v>
      </c>
      <c r="I4" s="51" t="s">
        <v>12</v>
      </c>
      <c r="J4" s="51" t="s">
        <v>12</v>
      </c>
      <c r="K4" s="51" t="s">
        <v>12</v>
      </c>
      <c r="L4" s="51" t="s">
        <v>12</v>
      </c>
      <c r="M4" s="51" t="s">
        <v>12</v>
      </c>
      <c r="N4" s="51" t="s">
        <v>12</v>
      </c>
    </row>
    <row r="5" spans="2:15" ht="14.5" thickBot="1" x14ac:dyDescent="0.35">
      <c r="B5" s="25"/>
      <c r="C5" s="25"/>
      <c r="D5" s="27" t="s">
        <v>0</v>
      </c>
      <c r="E5" s="27" t="s">
        <v>0</v>
      </c>
      <c r="F5" s="25"/>
      <c r="G5" s="25"/>
      <c r="H5" s="25"/>
      <c r="I5" s="51" t="s">
        <v>13</v>
      </c>
      <c r="J5" s="51" t="s">
        <v>13</v>
      </c>
      <c r="K5" s="51" t="s">
        <v>14</v>
      </c>
      <c r="L5" s="51" t="s">
        <v>14</v>
      </c>
      <c r="M5" s="51" t="s">
        <v>13</v>
      </c>
      <c r="N5" s="51" t="s">
        <v>13</v>
      </c>
    </row>
    <row r="6" spans="2:15" ht="14.5" thickBot="1" x14ac:dyDescent="0.35">
      <c r="B6" s="48" t="s">
        <v>15</v>
      </c>
      <c r="C6" s="48" t="s">
        <v>15</v>
      </c>
      <c r="D6" s="48" t="s">
        <v>15</v>
      </c>
      <c r="E6" s="48" t="s">
        <v>15</v>
      </c>
      <c r="F6" s="48" t="s">
        <v>15</v>
      </c>
      <c r="G6" s="48" t="s">
        <v>15</v>
      </c>
      <c r="H6" s="48" t="s">
        <v>15</v>
      </c>
      <c r="I6" s="49" t="s">
        <v>16</v>
      </c>
      <c r="J6" s="49" t="s">
        <v>16</v>
      </c>
      <c r="K6" s="49" t="s">
        <v>17</v>
      </c>
      <c r="L6" s="49" t="s">
        <v>17</v>
      </c>
      <c r="M6" s="49" t="s">
        <v>18</v>
      </c>
      <c r="N6" s="49" t="s">
        <v>18</v>
      </c>
    </row>
    <row r="7" spans="2:15" ht="14.5" thickBot="1" x14ac:dyDescent="0.35">
      <c r="B7" s="49" t="s">
        <v>19</v>
      </c>
      <c r="C7" s="49" t="s">
        <v>19</v>
      </c>
      <c r="D7" s="49" t="s">
        <v>19</v>
      </c>
      <c r="E7" s="49" t="s">
        <v>19</v>
      </c>
      <c r="F7" s="49" t="s">
        <v>19</v>
      </c>
      <c r="G7" s="49" t="s">
        <v>19</v>
      </c>
      <c r="H7" s="49" t="s">
        <v>19</v>
      </c>
      <c r="I7" s="49" t="s">
        <v>20</v>
      </c>
      <c r="J7" s="49" t="s">
        <v>20</v>
      </c>
      <c r="K7" s="49" t="s">
        <v>20</v>
      </c>
      <c r="L7" s="49" t="s">
        <v>20</v>
      </c>
      <c r="M7" s="49" t="s">
        <v>20</v>
      </c>
      <c r="N7" s="49" t="s">
        <v>20</v>
      </c>
    </row>
    <row r="8" spans="2:15" ht="14.5" thickBot="1" x14ac:dyDescent="0.35">
      <c r="B8" s="49" t="s">
        <v>91</v>
      </c>
      <c r="C8" s="49" t="s">
        <v>91</v>
      </c>
      <c r="D8" s="49" t="s">
        <v>91</v>
      </c>
      <c r="E8" s="49" t="s">
        <v>91</v>
      </c>
      <c r="F8" s="49" t="s">
        <v>91</v>
      </c>
      <c r="G8" s="49" t="s">
        <v>91</v>
      </c>
      <c r="H8" s="49" t="s">
        <v>91</v>
      </c>
      <c r="I8" s="49" t="s">
        <v>92</v>
      </c>
      <c r="J8" s="49" t="s">
        <v>92</v>
      </c>
      <c r="K8" s="49" t="s">
        <v>92</v>
      </c>
      <c r="L8" s="49" t="s">
        <v>92</v>
      </c>
      <c r="M8" s="49" t="s">
        <v>92</v>
      </c>
      <c r="N8" s="49" t="s">
        <v>92</v>
      </c>
    </row>
    <row r="9" spans="2:15" ht="14.5" thickBot="1" x14ac:dyDescent="0.35">
      <c r="B9" s="50" t="s">
        <v>24</v>
      </c>
      <c r="C9" s="50" t="s">
        <v>24</v>
      </c>
      <c r="D9" s="50" t="s">
        <v>24</v>
      </c>
      <c r="E9" s="50" t="s">
        <v>24</v>
      </c>
      <c r="F9" s="49" t="s">
        <v>25</v>
      </c>
      <c r="G9" s="49" t="s">
        <v>25</v>
      </c>
      <c r="H9" s="49" t="s">
        <v>25</v>
      </c>
      <c r="I9" s="49" t="s">
        <v>22</v>
      </c>
      <c r="J9" s="49" t="s">
        <v>22</v>
      </c>
      <c r="K9" s="49" t="s">
        <v>22</v>
      </c>
      <c r="L9" s="49" t="s">
        <v>22</v>
      </c>
      <c r="M9" s="49" t="s">
        <v>22</v>
      </c>
      <c r="N9" s="49" t="s">
        <v>22</v>
      </c>
    </row>
    <row r="10" spans="2:15" ht="14.5" thickBot="1" x14ac:dyDescent="0.35">
      <c r="B10" s="50" t="s">
        <v>24</v>
      </c>
      <c r="C10" s="50" t="s">
        <v>24</v>
      </c>
      <c r="D10" s="50" t="s">
        <v>24</v>
      </c>
      <c r="E10" s="50" t="s">
        <v>24</v>
      </c>
      <c r="F10" s="49" t="s">
        <v>93</v>
      </c>
      <c r="G10" s="49" t="s">
        <v>93</v>
      </c>
      <c r="H10" s="49" t="s">
        <v>93</v>
      </c>
      <c r="I10" s="49" t="s">
        <v>23</v>
      </c>
      <c r="J10" s="49" t="s">
        <v>23</v>
      </c>
      <c r="K10" s="49" t="s">
        <v>23</v>
      </c>
      <c r="L10" s="49" t="s">
        <v>23</v>
      </c>
      <c r="M10" s="49" t="s">
        <v>23</v>
      </c>
      <c r="N10" s="49" t="s">
        <v>23</v>
      </c>
    </row>
    <row r="11" spans="2:15" ht="14.5" thickBot="1" x14ac:dyDescent="0.35">
      <c r="B11" s="21" t="s">
        <v>71</v>
      </c>
      <c r="C11" s="21" t="s">
        <v>32</v>
      </c>
      <c r="D11" s="75" t="s">
        <v>94</v>
      </c>
      <c r="E11" s="21" t="s">
        <v>33</v>
      </c>
      <c r="F11" s="21" t="s">
        <v>95</v>
      </c>
      <c r="G11" s="21" t="s">
        <v>35</v>
      </c>
      <c r="H11" s="21" t="s">
        <v>96</v>
      </c>
      <c r="I11" s="21" t="s">
        <v>43</v>
      </c>
      <c r="J11" s="21" t="s">
        <v>97</v>
      </c>
      <c r="K11" s="21" t="s">
        <v>43</v>
      </c>
      <c r="L11" s="21" t="s">
        <v>97</v>
      </c>
      <c r="M11" s="21" t="s">
        <v>43</v>
      </c>
      <c r="N11" s="21" t="s">
        <v>97</v>
      </c>
      <c r="O11" s="4"/>
    </row>
    <row r="12" spans="2:15" ht="14.5" thickBot="1" x14ac:dyDescent="0.35">
      <c r="B12" s="22">
        <v>1</v>
      </c>
      <c r="C12" s="22" t="s">
        <v>45</v>
      </c>
      <c r="D12" s="76" t="s">
        <v>46</v>
      </c>
      <c r="E12" s="22" t="s">
        <v>98</v>
      </c>
      <c r="F12" s="22" t="s">
        <v>47</v>
      </c>
      <c r="G12" s="22">
        <v>1</v>
      </c>
      <c r="H12" s="22"/>
      <c r="I12" s="23"/>
      <c r="J12" s="71">
        <v>1277061</v>
      </c>
      <c r="K12" s="23"/>
      <c r="L12" s="71">
        <v>1260000</v>
      </c>
      <c r="M12" s="23"/>
      <c r="N12" s="71">
        <v>1763250</v>
      </c>
      <c r="O12" s="4"/>
    </row>
    <row r="13" spans="2:15" ht="112.5" thickBot="1" x14ac:dyDescent="0.35">
      <c r="B13" s="4">
        <v>1</v>
      </c>
      <c r="C13" s="4" t="s">
        <v>45</v>
      </c>
      <c r="D13" s="10" t="s">
        <v>100</v>
      </c>
      <c r="E13" s="4" t="s">
        <v>100</v>
      </c>
      <c r="F13" s="4" t="s">
        <v>101</v>
      </c>
      <c r="G13" s="4">
        <v>1</v>
      </c>
      <c r="H13" s="72">
        <f>MIN(J13,L13,N13)</f>
        <v>143538</v>
      </c>
      <c r="I13" s="7">
        <v>143538</v>
      </c>
      <c r="J13" s="73">
        <v>143538</v>
      </c>
      <c r="K13" s="7">
        <v>160000</v>
      </c>
      <c r="L13" s="74">
        <v>160000</v>
      </c>
      <c r="M13" s="7">
        <v>215000</v>
      </c>
      <c r="N13" s="74">
        <v>215000</v>
      </c>
      <c r="O13" s="4"/>
    </row>
    <row r="14" spans="2:15" ht="112.5" thickBot="1" x14ac:dyDescent="0.35">
      <c r="B14" s="4">
        <v>2</v>
      </c>
      <c r="C14" s="4" t="s">
        <v>45</v>
      </c>
      <c r="D14" s="10" t="s">
        <v>102</v>
      </c>
      <c r="E14" s="4" t="s">
        <v>102</v>
      </c>
      <c r="F14" s="4" t="s">
        <v>101</v>
      </c>
      <c r="G14" s="4">
        <v>1</v>
      </c>
      <c r="H14" s="72">
        <f t="shared" ref="H14:H23" si="0">MIN(J14,L14,N14)</f>
        <v>135000</v>
      </c>
      <c r="I14" s="7">
        <v>143538</v>
      </c>
      <c r="J14" s="74">
        <v>143538</v>
      </c>
      <c r="K14" s="7">
        <v>135000</v>
      </c>
      <c r="L14" s="73">
        <v>135000</v>
      </c>
      <c r="M14" s="7">
        <v>195000</v>
      </c>
      <c r="N14" s="74">
        <v>195000</v>
      </c>
      <c r="O14" s="4"/>
    </row>
    <row r="15" spans="2:15" ht="112.5" thickBot="1" x14ac:dyDescent="0.35">
      <c r="B15" s="4">
        <v>3</v>
      </c>
      <c r="C15" s="4" t="s">
        <v>45</v>
      </c>
      <c r="D15" s="10" t="s">
        <v>103</v>
      </c>
      <c r="E15" s="4" t="s">
        <v>103</v>
      </c>
      <c r="F15" s="4" t="s">
        <v>101</v>
      </c>
      <c r="G15" s="4">
        <v>1</v>
      </c>
      <c r="H15" s="72">
        <f t="shared" si="0"/>
        <v>170275</v>
      </c>
      <c r="I15" s="7">
        <v>170275</v>
      </c>
      <c r="J15" s="73">
        <v>170275</v>
      </c>
      <c r="K15" s="7">
        <v>230000</v>
      </c>
      <c r="L15" s="74">
        <v>230000</v>
      </c>
      <c r="M15" s="7">
        <v>415000</v>
      </c>
      <c r="N15" s="74">
        <v>415000</v>
      </c>
      <c r="O15" s="4"/>
    </row>
    <row r="16" spans="2:15" ht="168.5" thickBot="1" x14ac:dyDescent="0.35">
      <c r="B16" s="4">
        <v>4</v>
      </c>
      <c r="C16" s="4" t="s">
        <v>45</v>
      </c>
      <c r="D16" s="10" t="s">
        <v>104</v>
      </c>
      <c r="E16" s="4" t="s">
        <v>104</v>
      </c>
      <c r="F16" s="4" t="s">
        <v>101</v>
      </c>
      <c r="G16" s="4">
        <v>1</v>
      </c>
      <c r="H16" s="72">
        <f t="shared" si="0"/>
        <v>242400</v>
      </c>
      <c r="I16" s="7">
        <v>242400</v>
      </c>
      <c r="J16" s="73">
        <v>242400</v>
      </c>
      <c r="K16" s="7">
        <v>245000</v>
      </c>
      <c r="L16" s="74">
        <v>245000</v>
      </c>
      <c r="M16" s="7">
        <v>315000</v>
      </c>
      <c r="N16" s="74">
        <v>315000</v>
      </c>
      <c r="O16" s="4"/>
    </row>
    <row r="17" spans="2:15" ht="168.5" thickBot="1" x14ac:dyDescent="0.35">
      <c r="B17" s="4">
        <v>5</v>
      </c>
      <c r="C17" s="4" t="s">
        <v>45</v>
      </c>
      <c r="D17" s="10" t="s">
        <v>105</v>
      </c>
      <c r="E17" s="4" t="s">
        <v>105</v>
      </c>
      <c r="F17" s="4" t="s">
        <v>101</v>
      </c>
      <c r="G17" s="4">
        <v>1</v>
      </c>
      <c r="H17" s="72">
        <f t="shared" si="0"/>
        <v>170000</v>
      </c>
      <c r="I17" s="7">
        <v>199124</v>
      </c>
      <c r="J17" s="74">
        <v>199124</v>
      </c>
      <c r="K17" s="7">
        <v>170000</v>
      </c>
      <c r="L17" s="73">
        <v>170000</v>
      </c>
      <c r="M17" s="7">
        <v>285000</v>
      </c>
      <c r="N17" s="74">
        <v>285000</v>
      </c>
      <c r="O17" s="4"/>
    </row>
    <row r="18" spans="2:15" ht="308.5" thickBot="1" x14ac:dyDescent="0.35">
      <c r="B18" s="4">
        <v>6</v>
      </c>
      <c r="C18" s="4" t="s">
        <v>45</v>
      </c>
      <c r="D18" s="10" t="s">
        <v>106</v>
      </c>
      <c r="E18" s="4" t="s">
        <v>106</v>
      </c>
      <c r="F18" s="4" t="s">
        <v>107</v>
      </c>
      <c r="G18" s="4">
        <v>130</v>
      </c>
      <c r="H18" s="72">
        <f t="shared" si="0"/>
        <v>188500</v>
      </c>
      <c r="I18" s="7">
        <v>1869</v>
      </c>
      <c r="J18" s="74">
        <v>242970</v>
      </c>
      <c r="K18" s="7">
        <v>1450</v>
      </c>
      <c r="L18" s="73">
        <v>188500</v>
      </c>
      <c r="M18" s="7">
        <v>1450</v>
      </c>
      <c r="N18" s="73">
        <v>188500</v>
      </c>
      <c r="O18" s="4"/>
    </row>
    <row r="19" spans="2:15" ht="28.5" thickBot="1" x14ac:dyDescent="0.35">
      <c r="B19" s="4">
        <v>7</v>
      </c>
      <c r="C19" s="4" t="s">
        <v>45</v>
      </c>
      <c r="D19" s="10" t="s">
        <v>109</v>
      </c>
      <c r="E19" s="4" t="s">
        <v>109</v>
      </c>
      <c r="F19" s="4" t="s">
        <v>107</v>
      </c>
      <c r="G19" s="4">
        <v>65</v>
      </c>
      <c r="H19" s="72">
        <f t="shared" si="0"/>
        <v>45500</v>
      </c>
      <c r="I19" s="7">
        <v>760</v>
      </c>
      <c r="J19" s="74">
        <v>49400</v>
      </c>
      <c r="K19" s="7">
        <v>700</v>
      </c>
      <c r="L19" s="73">
        <v>45500</v>
      </c>
      <c r="M19" s="7">
        <v>950</v>
      </c>
      <c r="N19" s="74">
        <v>61750</v>
      </c>
      <c r="O19" s="4"/>
    </row>
    <row r="20" spans="2:15" ht="70.5" thickBot="1" x14ac:dyDescent="0.35">
      <c r="B20" s="4">
        <v>8</v>
      </c>
      <c r="C20" s="4" t="s">
        <v>45</v>
      </c>
      <c r="D20" s="10" t="s">
        <v>111</v>
      </c>
      <c r="E20" s="4" t="s">
        <v>111</v>
      </c>
      <c r="F20" s="4" t="s">
        <v>107</v>
      </c>
      <c r="G20" s="4">
        <v>2</v>
      </c>
      <c r="H20" s="72">
        <f t="shared" si="0"/>
        <v>12000</v>
      </c>
      <c r="I20" s="7">
        <v>7673</v>
      </c>
      <c r="J20" s="74">
        <v>15346</v>
      </c>
      <c r="K20" s="7">
        <v>6000</v>
      </c>
      <c r="L20" s="73">
        <v>12000</v>
      </c>
      <c r="M20" s="7">
        <v>7250</v>
      </c>
      <c r="N20" s="74">
        <v>14500</v>
      </c>
      <c r="O20" s="4"/>
    </row>
    <row r="21" spans="2:15" ht="42.5" thickBot="1" x14ac:dyDescent="0.35">
      <c r="B21" s="4">
        <v>9</v>
      </c>
      <c r="C21" s="4" t="s">
        <v>45</v>
      </c>
      <c r="D21" s="10" t="s">
        <v>113</v>
      </c>
      <c r="E21" s="4" t="s">
        <v>113</v>
      </c>
      <c r="F21" s="4" t="s">
        <v>101</v>
      </c>
      <c r="G21" s="4">
        <v>6</v>
      </c>
      <c r="H21" s="72">
        <f t="shared" si="0"/>
        <v>16278</v>
      </c>
      <c r="I21" s="7">
        <v>2713</v>
      </c>
      <c r="J21" s="73">
        <v>16278</v>
      </c>
      <c r="K21" s="7">
        <v>5000</v>
      </c>
      <c r="L21" s="74">
        <v>30000</v>
      </c>
      <c r="M21" s="7">
        <v>9500</v>
      </c>
      <c r="N21" s="74">
        <v>57000</v>
      </c>
      <c r="O21" s="4"/>
    </row>
    <row r="22" spans="2:15" ht="42.5" thickBot="1" x14ac:dyDescent="0.35">
      <c r="B22" s="4">
        <v>10</v>
      </c>
      <c r="C22" s="4" t="s">
        <v>45</v>
      </c>
      <c r="D22" s="10" t="s">
        <v>115</v>
      </c>
      <c r="E22" s="4" t="s">
        <v>115</v>
      </c>
      <c r="F22" s="4" t="s">
        <v>101</v>
      </c>
      <c r="G22" s="4">
        <v>2</v>
      </c>
      <c r="H22" s="72">
        <f t="shared" si="0"/>
        <v>1488</v>
      </c>
      <c r="I22" s="7">
        <v>744</v>
      </c>
      <c r="J22" s="73">
        <v>1488</v>
      </c>
      <c r="K22" s="7">
        <v>2000</v>
      </c>
      <c r="L22" s="74">
        <v>4000</v>
      </c>
      <c r="M22" s="7">
        <v>2450</v>
      </c>
      <c r="N22" s="74">
        <v>4900</v>
      </c>
      <c r="O22" s="4"/>
    </row>
    <row r="23" spans="2:15" ht="42.5" thickBot="1" x14ac:dyDescent="0.35">
      <c r="B23" s="4">
        <v>11</v>
      </c>
      <c r="C23" s="4" t="s">
        <v>45</v>
      </c>
      <c r="D23" s="10" t="s">
        <v>116</v>
      </c>
      <c r="E23" s="4" t="s">
        <v>116</v>
      </c>
      <c r="F23" s="4" t="s">
        <v>117</v>
      </c>
      <c r="G23" s="4">
        <v>8</v>
      </c>
      <c r="H23" s="72">
        <f t="shared" si="0"/>
        <v>11600</v>
      </c>
      <c r="I23" s="7">
        <v>6588</v>
      </c>
      <c r="J23" s="74">
        <v>52704</v>
      </c>
      <c r="K23" s="7">
        <v>5000</v>
      </c>
      <c r="L23" s="74">
        <v>40000</v>
      </c>
      <c r="M23" s="7">
        <v>1450</v>
      </c>
      <c r="N23" s="73">
        <v>11600</v>
      </c>
      <c r="O23" s="4"/>
    </row>
    <row r="24" spans="2:15" ht="14.5" thickBot="1" x14ac:dyDescent="0.35">
      <c r="B24" s="4"/>
      <c r="C24" s="4"/>
      <c r="D24" s="10"/>
      <c r="E24" s="4"/>
      <c r="F24" s="4"/>
      <c r="G24" s="4"/>
      <c r="H24" s="4"/>
      <c r="I24" s="4"/>
      <c r="J24" s="4"/>
      <c r="K24" s="4"/>
      <c r="L24" s="4"/>
      <c r="M24" s="4"/>
      <c r="N24" s="4"/>
      <c r="O24" s="4"/>
    </row>
  </sheetData>
  <mergeCells count="43">
    <mergeCell ref="M6:N6"/>
    <mergeCell ref="M7:N7"/>
    <mergeCell ref="M8:N8"/>
    <mergeCell ref="M9:N9"/>
    <mergeCell ref="M10:N10"/>
    <mergeCell ref="M1:N1"/>
    <mergeCell ref="M2:N2"/>
    <mergeCell ref="M3:N3"/>
    <mergeCell ref="M4:N4"/>
    <mergeCell ref="M5:N5"/>
    <mergeCell ref="K6:L6"/>
    <mergeCell ref="K7:L7"/>
    <mergeCell ref="K8:L8"/>
    <mergeCell ref="K9:L9"/>
    <mergeCell ref="K10:L10"/>
    <mergeCell ref="K1:L1"/>
    <mergeCell ref="K2:L2"/>
    <mergeCell ref="K3:L3"/>
    <mergeCell ref="K4:L4"/>
    <mergeCell ref="K5:L5"/>
    <mergeCell ref="I6:J6"/>
    <mergeCell ref="I7:J7"/>
    <mergeCell ref="I8:J8"/>
    <mergeCell ref="I9:J9"/>
    <mergeCell ref="I10:J10"/>
    <mergeCell ref="I1:J1"/>
    <mergeCell ref="I2:J2"/>
    <mergeCell ref="I3:J3"/>
    <mergeCell ref="I4:J4"/>
    <mergeCell ref="I5:J5"/>
    <mergeCell ref="B6:H6"/>
    <mergeCell ref="B7:H7"/>
    <mergeCell ref="B8:H8"/>
    <mergeCell ref="B9:E10"/>
    <mergeCell ref="F9:H9"/>
    <mergeCell ref="F10:H10"/>
    <mergeCell ref="B1:C5"/>
    <mergeCell ref="D1:E5"/>
    <mergeCell ref="F1:H1"/>
    <mergeCell ref="F2:H2"/>
    <mergeCell ref="F3:H3"/>
    <mergeCell ref="F4:H4"/>
    <mergeCell ref="F5:H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T23"/>
  <sheetViews>
    <sheetView topLeftCell="A9" workbookViewId="0">
      <selection activeCell="L14" sqref="L14"/>
    </sheetView>
  </sheetViews>
  <sheetFormatPr defaultRowHeight="14.5" x14ac:dyDescent="0.35"/>
  <cols>
    <col min="1" max="1" width="9.1796875" style="1" customWidth="1"/>
    <col min="2" max="2" width="9.1796875" style="2" customWidth="1"/>
    <col min="3" max="3" width="13.453125" style="2" customWidth="1"/>
    <col min="4" max="4" width="32.81640625" style="2" customWidth="1"/>
    <col min="5" max="5" width="20.7265625" style="2" customWidth="1"/>
    <col min="6" max="7" width="9.1796875" style="2" customWidth="1"/>
    <col min="8" max="8" width="15" style="2" customWidth="1"/>
    <col min="9" max="9" width="9.1796875" style="2" customWidth="1"/>
    <col min="10" max="12" width="14.453125" style="2" customWidth="1"/>
    <col min="13" max="15" width="9.1796875" style="2" customWidth="1"/>
    <col min="16" max="18" width="14.453125" style="2" customWidth="1"/>
    <col min="19" max="21" width="9.1796875" style="2" customWidth="1"/>
    <col min="22" max="24" width="14.453125" style="2" customWidth="1"/>
    <col min="25" max="27" width="9.1796875" style="2" customWidth="1"/>
    <col min="28" max="16374" width="9.1796875" style="1" customWidth="1"/>
  </cols>
  <sheetData>
    <row r="1" spans="2:27" ht="15" thickBot="1" x14ac:dyDescent="0.4">
      <c r="B1" s="52"/>
      <c r="C1" s="52"/>
      <c r="D1" s="27" t="s">
        <v>0</v>
      </c>
      <c r="E1" s="27" t="s">
        <v>0</v>
      </c>
      <c r="F1" s="28" t="s">
        <v>0</v>
      </c>
      <c r="G1" s="54" t="s">
        <v>1</v>
      </c>
      <c r="H1" s="54" t="s">
        <v>1</v>
      </c>
      <c r="I1" s="54" t="s">
        <v>1</v>
      </c>
      <c r="J1" s="67" t="s">
        <v>88</v>
      </c>
      <c r="K1" s="67"/>
      <c r="L1" s="67"/>
      <c r="M1" s="67"/>
      <c r="N1" s="67"/>
      <c r="O1" s="68"/>
      <c r="P1" s="67" t="s">
        <v>89</v>
      </c>
      <c r="Q1" s="67"/>
      <c r="R1" s="67"/>
      <c r="S1" s="67"/>
      <c r="T1" s="67"/>
      <c r="U1" s="68"/>
      <c r="V1" s="67" t="s">
        <v>90</v>
      </c>
      <c r="W1" s="67"/>
      <c r="X1" s="67"/>
      <c r="Y1" s="67"/>
      <c r="Z1" s="67"/>
      <c r="AA1" s="68"/>
    </row>
    <row r="2" spans="2:27" ht="14.5" customHeight="1" x14ac:dyDescent="0.35">
      <c r="B2" s="53"/>
      <c r="C2" s="53"/>
      <c r="D2" s="29" t="s">
        <v>0</v>
      </c>
      <c r="E2" s="29" t="s">
        <v>0</v>
      </c>
      <c r="F2" s="30" t="s">
        <v>0</v>
      </c>
      <c r="G2" s="55" t="s">
        <v>5</v>
      </c>
      <c r="H2" s="55" t="s">
        <v>5</v>
      </c>
      <c r="I2" s="55" t="s">
        <v>5</v>
      </c>
      <c r="J2" s="69" t="s">
        <v>6</v>
      </c>
      <c r="K2" s="69"/>
      <c r="L2" s="69"/>
      <c r="M2" s="69"/>
      <c r="N2" s="69"/>
      <c r="O2" s="70"/>
      <c r="P2" s="69" t="s">
        <v>7</v>
      </c>
      <c r="Q2" s="69"/>
      <c r="R2" s="69"/>
      <c r="S2" s="69"/>
      <c r="T2" s="69"/>
      <c r="U2" s="70"/>
      <c r="V2" s="69" t="s">
        <v>8</v>
      </c>
      <c r="W2" s="69"/>
      <c r="X2" s="69"/>
      <c r="Y2" s="69"/>
      <c r="Z2" s="69"/>
      <c r="AA2" s="70"/>
    </row>
    <row r="3" spans="2:27" ht="14.5" customHeight="1" x14ac:dyDescent="0.35">
      <c r="B3" s="53"/>
      <c r="C3" s="53"/>
      <c r="D3" s="29" t="s">
        <v>0</v>
      </c>
      <c r="E3" s="29" t="s">
        <v>0</v>
      </c>
      <c r="F3" s="30" t="s">
        <v>0</v>
      </c>
      <c r="G3" s="55" t="s">
        <v>9</v>
      </c>
      <c r="H3" s="55" t="s">
        <v>9</v>
      </c>
      <c r="I3" s="55" t="s">
        <v>9</v>
      </c>
      <c r="J3" s="69" t="s">
        <v>10</v>
      </c>
      <c r="K3" s="69"/>
      <c r="L3" s="69"/>
      <c r="M3" s="69"/>
      <c r="N3" s="69"/>
      <c r="O3" s="70"/>
      <c r="P3" s="69" t="s">
        <v>10</v>
      </c>
      <c r="Q3" s="69"/>
      <c r="R3" s="69"/>
      <c r="S3" s="69"/>
      <c r="T3" s="69"/>
      <c r="U3" s="70"/>
      <c r="V3" s="69" t="s">
        <v>10</v>
      </c>
      <c r="W3" s="69"/>
      <c r="X3" s="69"/>
      <c r="Y3" s="69"/>
      <c r="Z3" s="69"/>
      <c r="AA3" s="70"/>
    </row>
    <row r="4" spans="2:27" ht="14.5" customHeight="1" x14ac:dyDescent="0.35">
      <c r="B4" s="53"/>
      <c r="C4" s="53"/>
      <c r="D4" s="29" t="s">
        <v>0</v>
      </c>
      <c r="E4" s="29" t="s">
        <v>0</v>
      </c>
      <c r="F4" s="30" t="s">
        <v>0</v>
      </c>
      <c r="G4" s="55" t="s">
        <v>11</v>
      </c>
      <c r="H4" s="55" t="s">
        <v>11</v>
      </c>
      <c r="I4" s="55" t="s">
        <v>11</v>
      </c>
      <c r="J4" s="69" t="s">
        <v>12</v>
      </c>
      <c r="K4" s="69"/>
      <c r="L4" s="69"/>
      <c r="M4" s="69"/>
      <c r="N4" s="69"/>
      <c r="O4" s="70"/>
      <c r="P4" s="69" t="s">
        <v>12</v>
      </c>
      <c r="Q4" s="69"/>
      <c r="R4" s="69"/>
      <c r="S4" s="69"/>
      <c r="T4" s="69"/>
      <c r="U4" s="70"/>
      <c r="V4" s="69" t="s">
        <v>12</v>
      </c>
      <c r="W4" s="69"/>
      <c r="X4" s="69"/>
      <c r="Y4" s="69"/>
      <c r="Z4" s="69"/>
      <c r="AA4" s="70"/>
    </row>
    <row r="5" spans="2:27" ht="14.5" customHeight="1" thickBot="1" x14ac:dyDescent="0.4">
      <c r="B5" s="53"/>
      <c r="C5" s="53"/>
      <c r="D5" s="29" t="s">
        <v>0</v>
      </c>
      <c r="E5" s="29" t="s">
        <v>0</v>
      </c>
      <c r="F5" s="30" t="s">
        <v>0</v>
      </c>
      <c r="G5" s="53"/>
      <c r="H5" s="53"/>
      <c r="I5" s="53"/>
      <c r="J5" s="69" t="s">
        <v>13</v>
      </c>
      <c r="K5" s="69"/>
      <c r="L5" s="69"/>
      <c r="M5" s="69"/>
      <c r="N5" s="69"/>
      <c r="O5" s="70"/>
      <c r="P5" s="69" t="s">
        <v>14</v>
      </c>
      <c r="Q5" s="69"/>
      <c r="R5" s="69"/>
      <c r="S5" s="69"/>
      <c r="T5" s="69"/>
      <c r="U5" s="70"/>
      <c r="V5" s="69" t="s">
        <v>13</v>
      </c>
      <c r="W5" s="69"/>
      <c r="X5" s="69"/>
      <c r="Y5" s="69"/>
      <c r="Z5" s="69"/>
      <c r="AA5" s="70"/>
    </row>
    <row r="6" spans="2:27" ht="14.5" customHeight="1" thickBot="1" x14ac:dyDescent="0.4">
      <c r="B6" s="56" t="s">
        <v>15</v>
      </c>
      <c r="C6" s="56" t="s">
        <v>15</v>
      </c>
      <c r="D6" s="56" t="s">
        <v>15</v>
      </c>
      <c r="E6" s="56" t="s">
        <v>15</v>
      </c>
      <c r="F6" s="56" t="s">
        <v>15</v>
      </c>
      <c r="G6" s="56" t="s">
        <v>15</v>
      </c>
      <c r="H6" s="56" t="s">
        <v>15</v>
      </c>
      <c r="I6" s="56" t="s">
        <v>15</v>
      </c>
      <c r="J6" s="59" t="s">
        <v>16</v>
      </c>
      <c r="K6" s="59"/>
      <c r="L6" s="59"/>
      <c r="M6" s="59"/>
      <c r="N6" s="59"/>
      <c r="O6" s="60"/>
      <c r="P6" s="59" t="s">
        <v>17</v>
      </c>
      <c r="Q6" s="59"/>
      <c r="R6" s="59"/>
      <c r="S6" s="59"/>
      <c r="T6" s="59"/>
      <c r="U6" s="60"/>
      <c r="V6" s="59" t="s">
        <v>18</v>
      </c>
      <c r="W6" s="59"/>
      <c r="X6" s="59"/>
      <c r="Y6" s="59"/>
      <c r="Z6" s="59"/>
      <c r="AA6" s="60"/>
    </row>
    <row r="7" spans="2:27" ht="14.5" customHeight="1" thickBot="1" x14ac:dyDescent="0.4">
      <c r="B7" s="57" t="s">
        <v>19</v>
      </c>
      <c r="C7" s="57" t="s">
        <v>19</v>
      </c>
      <c r="D7" s="57" t="s">
        <v>19</v>
      </c>
      <c r="E7" s="57" t="s">
        <v>19</v>
      </c>
      <c r="F7" s="57" t="s">
        <v>19</v>
      </c>
      <c r="G7" s="57" t="s">
        <v>19</v>
      </c>
      <c r="H7" s="57" t="s">
        <v>19</v>
      </c>
      <c r="I7" s="57" t="s">
        <v>19</v>
      </c>
      <c r="J7" s="59" t="s">
        <v>20</v>
      </c>
      <c r="K7" s="59"/>
      <c r="L7" s="60"/>
      <c r="M7" s="60"/>
      <c r="N7" s="60"/>
      <c r="O7" s="60"/>
      <c r="P7" s="59" t="s">
        <v>20</v>
      </c>
      <c r="Q7" s="59"/>
      <c r="R7" s="60"/>
      <c r="S7" s="60"/>
      <c r="T7" s="60"/>
      <c r="U7" s="60"/>
      <c r="V7" s="59" t="s">
        <v>20</v>
      </c>
      <c r="W7" s="59"/>
      <c r="X7" s="60"/>
      <c r="Y7" s="60"/>
      <c r="Z7" s="60"/>
      <c r="AA7" s="60"/>
    </row>
    <row r="8" spans="2:27" ht="14.5" customHeight="1" thickBot="1" x14ac:dyDescent="0.4">
      <c r="B8" s="57" t="s">
        <v>91</v>
      </c>
      <c r="C8" s="57" t="s">
        <v>91</v>
      </c>
      <c r="D8" s="57" t="s">
        <v>91</v>
      </c>
      <c r="E8" s="57" t="s">
        <v>91</v>
      </c>
      <c r="F8" s="57" t="s">
        <v>91</v>
      </c>
      <c r="G8" s="57" t="s">
        <v>91</v>
      </c>
      <c r="H8" s="57" t="s">
        <v>91</v>
      </c>
      <c r="I8" s="57" t="s">
        <v>91</v>
      </c>
      <c r="J8" s="59" t="s">
        <v>22</v>
      </c>
      <c r="K8" s="59"/>
      <c r="L8" s="60"/>
      <c r="M8" s="60"/>
      <c r="N8" s="60"/>
      <c r="O8" s="60"/>
      <c r="P8" s="59" t="s">
        <v>22</v>
      </c>
      <c r="Q8" s="59"/>
      <c r="R8" s="60"/>
      <c r="S8" s="60"/>
      <c r="T8" s="60"/>
      <c r="U8" s="60"/>
      <c r="V8" s="59" t="s">
        <v>22</v>
      </c>
      <c r="W8" s="59"/>
      <c r="X8" s="60"/>
      <c r="Y8" s="60"/>
      <c r="Z8" s="60"/>
      <c r="AA8" s="60"/>
    </row>
    <row r="9" spans="2:27" ht="14.5" customHeight="1" thickBot="1" x14ac:dyDescent="0.4">
      <c r="B9" s="58" t="s">
        <v>24</v>
      </c>
      <c r="C9" s="58" t="s">
        <v>24</v>
      </c>
      <c r="D9" s="58" t="s">
        <v>24</v>
      </c>
      <c r="E9" s="58" t="s">
        <v>24</v>
      </c>
      <c r="F9" s="58" t="s">
        <v>24</v>
      </c>
      <c r="G9" s="58" t="s">
        <v>25</v>
      </c>
      <c r="H9" s="58" t="s">
        <v>25</v>
      </c>
      <c r="I9" s="58" t="s">
        <v>25</v>
      </c>
      <c r="J9" s="58" t="s">
        <v>23</v>
      </c>
      <c r="K9" s="58"/>
      <c r="L9" s="61"/>
      <c r="M9" s="61"/>
      <c r="N9" s="61"/>
      <c r="O9" s="61"/>
      <c r="P9" s="58" t="s">
        <v>23</v>
      </c>
      <c r="Q9" s="58"/>
      <c r="R9" s="61"/>
      <c r="S9" s="61"/>
      <c r="T9" s="61"/>
      <c r="U9" s="61"/>
      <c r="V9" s="58" t="s">
        <v>23</v>
      </c>
      <c r="W9" s="58"/>
      <c r="X9" s="61"/>
      <c r="Y9" s="61"/>
      <c r="Z9" s="61"/>
      <c r="AA9" s="61"/>
    </row>
    <row r="10" spans="2:27" ht="14.5" customHeight="1" thickBot="1" x14ac:dyDescent="0.4">
      <c r="B10" s="58" t="s">
        <v>24</v>
      </c>
      <c r="C10" s="58" t="s">
        <v>24</v>
      </c>
      <c r="D10" s="58" t="s">
        <v>24</v>
      </c>
      <c r="E10" s="58" t="s">
        <v>24</v>
      </c>
      <c r="F10" s="58" t="s">
        <v>24</v>
      </c>
      <c r="G10" s="58" t="s">
        <v>28</v>
      </c>
      <c r="H10" s="58" t="s">
        <v>119</v>
      </c>
      <c r="I10" s="58"/>
      <c r="J10" s="58" t="s">
        <v>120</v>
      </c>
      <c r="K10" s="58"/>
      <c r="L10" s="61"/>
      <c r="M10" s="61"/>
      <c r="N10" s="61"/>
      <c r="O10" s="61"/>
      <c r="P10" s="58" t="s">
        <v>120</v>
      </c>
      <c r="Q10" s="58"/>
      <c r="R10" s="61"/>
      <c r="S10" s="61"/>
      <c r="T10" s="61"/>
      <c r="U10" s="61"/>
      <c r="V10" s="58" t="s">
        <v>120</v>
      </c>
      <c r="W10" s="58"/>
      <c r="X10" s="61"/>
      <c r="Y10" s="61"/>
      <c r="Z10" s="61"/>
      <c r="AA10" s="61"/>
    </row>
    <row r="11" spans="2:27" ht="42.5" thickBot="1" x14ac:dyDescent="0.4">
      <c r="B11" s="24" t="s">
        <v>31</v>
      </c>
      <c r="C11" s="24" t="s">
        <v>32</v>
      </c>
      <c r="D11" s="24" t="s">
        <v>33</v>
      </c>
      <c r="E11" s="24" t="s">
        <v>36</v>
      </c>
      <c r="F11" s="24" t="s">
        <v>34</v>
      </c>
      <c r="G11" s="24" t="s">
        <v>35</v>
      </c>
      <c r="H11" s="24" t="s">
        <v>121</v>
      </c>
      <c r="I11" s="24" t="s">
        <v>122</v>
      </c>
      <c r="J11" s="11" t="s">
        <v>123</v>
      </c>
      <c r="K11" s="62" t="s">
        <v>124</v>
      </c>
      <c r="L11" s="63"/>
      <c r="M11" s="64"/>
      <c r="N11" s="64"/>
      <c r="O11" s="65"/>
      <c r="P11" s="11" t="s">
        <v>123</v>
      </c>
      <c r="Q11" s="62" t="s">
        <v>124</v>
      </c>
      <c r="R11" s="63"/>
      <c r="S11" s="64"/>
      <c r="T11" s="64"/>
      <c r="U11" s="65"/>
      <c r="V11" s="11" t="s">
        <v>123</v>
      </c>
      <c r="W11" s="62" t="s">
        <v>124</v>
      </c>
      <c r="X11" s="63"/>
      <c r="Y11" s="64"/>
      <c r="Z11" s="64"/>
      <c r="AA11" s="65"/>
    </row>
    <row r="12" spans="2:27" ht="15" thickBot="1" x14ac:dyDescent="0.4">
      <c r="B12" s="13">
        <v>1</v>
      </c>
      <c r="C12" s="13" t="s">
        <v>45</v>
      </c>
      <c r="D12" s="13" t="s">
        <v>46</v>
      </c>
      <c r="E12" s="13" t="s">
        <v>45</v>
      </c>
      <c r="F12" s="13" t="s">
        <v>47</v>
      </c>
      <c r="G12" s="13" t="s">
        <v>99</v>
      </c>
      <c r="H12" s="13" t="s">
        <v>125</v>
      </c>
      <c r="I12" s="13" t="s">
        <v>50</v>
      </c>
      <c r="J12" s="13" t="s">
        <v>45</v>
      </c>
      <c r="K12" s="66" t="s">
        <v>45</v>
      </c>
      <c r="L12" s="58"/>
      <c r="M12" s="58"/>
      <c r="N12" s="58"/>
      <c r="O12" s="61"/>
      <c r="P12" s="13" t="s">
        <v>45</v>
      </c>
      <c r="Q12" s="66" t="s">
        <v>45</v>
      </c>
      <c r="R12" s="58"/>
      <c r="S12" s="58"/>
      <c r="T12" s="58"/>
      <c r="U12" s="61"/>
      <c r="V12" s="13" t="s">
        <v>45</v>
      </c>
      <c r="W12" s="66" t="s">
        <v>45</v>
      </c>
      <c r="X12" s="58"/>
      <c r="Y12" s="58"/>
      <c r="Z12" s="58"/>
      <c r="AA12" s="61"/>
    </row>
    <row r="13" spans="2:27" x14ac:dyDescent="0.35">
      <c r="B13" s="3">
        <v>2</v>
      </c>
      <c r="C13" s="3" t="s">
        <v>45</v>
      </c>
      <c r="D13" s="3" t="s">
        <v>100</v>
      </c>
      <c r="E13" s="3" t="s">
        <v>45</v>
      </c>
      <c r="F13" s="3" t="s">
        <v>101</v>
      </c>
      <c r="G13" s="3" t="s">
        <v>99</v>
      </c>
      <c r="H13" s="3" t="s">
        <v>50</v>
      </c>
      <c r="I13" s="3" t="s">
        <v>50</v>
      </c>
    </row>
    <row r="14" spans="2:27" x14ac:dyDescent="0.35">
      <c r="B14" s="3">
        <v>3</v>
      </c>
      <c r="C14" s="3" t="s">
        <v>45</v>
      </c>
      <c r="D14" s="3" t="s">
        <v>102</v>
      </c>
      <c r="E14" s="3" t="s">
        <v>45</v>
      </c>
      <c r="F14" s="3" t="s">
        <v>101</v>
      </c>
      <c r="G14" s="3" t="s">
        <v>99</v>
      </c>
      <c r="H14" s="3" t="s">
        <v>50</v>
      </c>
      <c r="I14" s="3" t="s">
        <v>50</v>
      </c>
    </row>
    <row r="15" spans="2:27" x14ac:dyDescent="0.35">
      <c r="B15" s="3">
        <v>4</v>
      </c>
      <c r="C15" s="3" t="s">
        <v>45</v>
      </c>
      <c r="D15" s="3" t="s">
        <v>103</v>
      </c>
      <c r="E15" s="3" t="s">
        <v>45</v>
      </c>
      <c r="F15" s="3" t="s">
        <v>101</v>
      </c>
      <c r="G15" s="3" t="s">
        <v>99</v>
      </c>
      <c r="H15" s="3" t="s">
        <v>50</v>
      </c>
      <c r="I15" s="3" t="s">
        <v>50</v>
      </c>
    </row>
    <row r="16" spans="2:27" x14ac:dyDescent="0.35">
      <c r="B16" s="3">
        <v>5</v>
      </c>
      <c r="C16" s="3" t="s">
        <v>45</v>
      </c>
      <c r="D16" s="3" t="s">
        <v>104</v>
      </c>
      <c r="E16" s="3" t="s">
        <v>45</v>
      </c>
      <c r="F16" s="3" t="s">
        <v>101</v>
      </c>
      <c r="G16" s="3" t="s">
        <v>99</v>
      </c>
      <c r="H16" s="3" t="s">
        <v>50</v>
      </c>
      <c r="I16" s="3" t="s">
        <v>50</v>
      </c>
    </row>
    <row r="17" spans="2:9" x14ac:dyDescent="0.35">
      <c r="B17" s="3">
        <v>6</v>
      </c>
      <c r="C17" s="3" t="s">
        <v>45</v>
      </c>
      <c r="D17" s="3" t="s">
        <v>105</v>
      </c>
      <c r="E17" s="3" t="s">
        <v>45</v>
      </c>
      <c r="F17" s="3" t="s">
        <v>101</v>
      </c>
      <c r="G17" s="3" t="s">
        <v>99</v>
      </c>
      <c r="H17" s="3" t="s">
        <v>50</v>
      </c>
      <c r="I17" s="3" t="s">
        <v>50</v>
      </c>
    </row>
    <row r="18" spans="2:9" x14ac:dyDescent="0.35">
      <c r="B18" s="3">
        <v>7</v>
      </c>
      <c r="C18" s="3" t="s">
        <v>45</v>
      </c>
      <c r="D18" s="3" t="s">
        <v>106</v>
      </c>
      <c r="E18" s="3" t="s">
        <v>45</v>
      </c>
      <c r="F18" s="3" t="s">
        <v>107</v>
      </c>
      <c r="G18" s="3" t="s">
        <v>108</v>
      </c>
      <c r="H18" s="3" t="s">
        <v>50</v>
      </c>
      <c r="I18" s="3" t="s">
        <v>50</v>
      </c>
    </row>
    <row r="19" spans="2:9" x14ac:dyDescent="0.35">
      <c r="B19" s="3">
        <v>8</v>
      </c>
      <c r="C19" s="3" t="s">
        <v>45</v>
      </c>
      <c r="D19" s="3" t="s">
        <v>109</v>
      </c>
      <c r="E19" s="3" t="s">
        <v>45</v>
      </c>
      <c r="F19" s="3" t="s">
        <v>107</v>
      </c>
      <c r="G19" s="3" t="s">
        <v>110</v>
      </c>
      <c r="H19" s="3" t="s">
        <v>50</v>
      </c>
      <c r="I19" s="3" t="s">
        <v>50</v>
      </c>
    </row>
    <row r="20" spans="2:9" x14ac:dyDescent="0.35">
      <c r="B20" s="3">
        <v>9</v>
      </c>
      <c r="C20" s="3" t="s">
        <v>45</v>
      </c>
      <c r="D20" s="3" t="s">
        <v>111</v>
      </c>
      <c r="E20" s="3" t="s">
        <v>45</v>
      </c>
      <c r="F20" s="3" t="s">
        <v>107</v>
      </c>
      <c r="G20" s="3" t="s">
        <v>112</v>
      </c>
      <c r="H20" s="3" t="s">
        <v>50</v>
      </c>
      <c r="I20" s="3" t="s">
        <v>50</v>
      </c>
    </row>
    <row r="21" spans="2:9" x14ac:dyDescent="0.35">
      <c r="B21" s="3">
        <v>10</v>
      </c>
      <c r="C21" s="3" t="s">
        <v>45</v>
      </c>
      <c r="D21" s="3" t="s">
        <v>113</v>
      </c>
      <c r="E21" s="3" t="s">
        <v>45</v>
      </c>
      <c r="F21" s="3" t="s">
        <v>101</v>
      </c>
      <c r="G21" s="3" t="s">
        <v>114</v>
      </c>
      <c r="H21" s="3" t="s">
        <v>50</v>
      </c>
      <c r="I21" s="3" t="s">
        <v>50</v>
      </c>
    </row>
    <row r="22" spans="2:9" x14ac:dyDescent="0.35">
      <c r="B22" s="3">
        <v>11</v>
      </c>
      <c r="C22" s="3" t="s">
        <v>45</v>
      </c>
      <c r="D22" s="3" t="s">
        <v>115</v>
      </c>
      <c r="E22" s="3" t="s">
        <v>45</v>
      </c>
      <c r="F22" s="3" t="s">
        <v>101</v>
      </c>
      <c r="G22" s="3" t="s">
        <v>112</v>
      </c>
      <c r="H22" s="3" t="s">
        <v>50</v>
      </c>
      <c r="I22" s="3" t="s">
        <v>50</v>
      </c>
    </row>
    <row r="23" spans="2:9" x14ac:dyDescent="0.35">
      <c r="B23" s="3">
        <v>12</v>
      </c>
      <c r="C23" s="3" t="s">
        <v>45</v>
      </c>
      <c r="D23" s="3" t="s">
        <v>116</v>
      </c>
      <c r="E23" s="3" t="s">
        <v>45</v>
      </c>
      <c r="F23" s="3" t="s">
        <v>117</v>
      </c>
      <c r="G23" s="3" t="s">
        <v>118</v>
      </c>
      <c r="H23" s="3" t="s">
        <v>50</v>
      </c>
      <c r="I23" s="3" t="s">
        <v>50</v>
      </c>
    </row>
  </sheetData>
  <mergeCells count="50">
    <mergeCell ref="W12:AA12"/>
    <mergeCell ref="V1:AA1"/>
    <mergeCell ref="V2:AA2"/>
    <mergeCell ref="V3:AA3"/>
    <mergeCell ref="V4:AA4"/>
    <mergeCell ref="V5:AA5"/>
    <mergeCell ref="V6:AA6"/>
    <mergeCell ref="V7:AA7"/>
    <mergeCell ref="V8:AA8"/>
    <mergeCell ref="V9:AA9"/>
    <mergeCell ref="V10:AA10"/>
    <mergeCell ref="W11:AA11"/>
    <mergeCell ref="Q12:U12"/>
    <mergeCell ref="P1:U1"/>
    <mergeCell ref="P2:U2"/>
    <mergeCell ref="P3:U3"/>
    <mergeCell ref="P4:U4"/>
    <mergeCell ref="P5:U5"/>
    <mergeCell ref="P6:U6"/>
    <mergeCell ref="P7:U7"/>
    <mergeCell ref="P8:U8"/>
    <mergeCell ref="P9:U9"/>
    <mergeCell ref="P10:U10"/>
    <mergeCell ref="Q11:U11"/>
    <mergeCell ref="K12:O12"/>
    <mergeCell ref="J1:O1"/>
    <mergeCell ref="J2:O2"/>
    <mergeCell ref="J3:O3"/>
    <mergeCell ref="J4:O4"/>
    <mergeCell ref="J5:O5"/>
    <mergeCell ref="J6:O6"/>
    <mergeCell ref="J7:O7"/>
    <mergeCell ref="J8:O8"/>
    <mergeCell ref="J9:O9"/>
    <mergeCell ref="J10:O10"/>
    <mergeCell ref="K11:O11"/>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Price Comparison</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Mrunal Joshi</cp:lastModifiedBy>
  <dcterms:modified xsi:type="dcterms:W3CDTF">2024-09-09T20:47:29Z</dcterms:modified>
</cp:coreProperties>
</file>