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runal Joshi\OneDrive - KAPCO BANQUETS AND CATERING PVT LTD TFS\Downloads\"/>
    </mc:Choice>
  </mc:AlternateContent>
  <bookViews>
    <workbookView xWindow="0" yWindow="0" windowWidth="11980" windowHeight="2930"/>
  </bookViews>
  <sheets>
    <sheet name="Price Comparison" sheetId="1" r:id="rId1"/>
    <sheet name="Technical Score Detail" sheetId="2" r:id="rId2"/>
  </sheets>
  <calcPr calcId="162913"/>
</workbook>
</file>

<file path=xl/calcChain.xml><?xml version="1.0" encoding="utf-8"?>
<calcChain xmlns="http://schemas.openxmlformats.org/spreadsheetml/2006/main">
  <c r="H13" i="1" l="1"/>
  <c r="H14" i="1"/>
  <c r="H15" i="1"/>
  <c r="H16" i="1"/>
  <c r="H17" i="1"/>
  <c r="H18" i="1"/>
  <c r="H19" i="1"/>
  <c r="H20" i="1"/>
  <c r="H21" i="1"/>
  <c r="H22" i="1"/>
  <c r="H23" i="1"/>
  <c r="H24" i="1"/>
  <c r="H25" i="1"/>
  <c r="H26" i="1"/>
  <c r="H27" i="1"/>
  <c r="H28" i="1"/>
  <c r="H29" i="1"/>
  <c r="H30" i="1"/>
  <c r="H31" i="1"/>
  <c r="H12" i="1"/>
</calcChain>
</file>

<file path=xl/sharedStrings.xml><?xml version="1.0" encoding="utf-8"?>
<sst xmlns="http://schemas.openxmlformats.org/spreadsheetml/2006/main" count="724" uniqueCount="116">
  <si>
    <t>RFQ No: R1617
 COST COMPARISON REPORT</t>
  </si>
  <si>
    <t>Comp. Date : 31/08/2024</t>
  </si>
  <si>
    <t>Vendor Name : Intercare Enterprise (RV232414910)</t>
  </si>
  <si>
    <t>Vendor Name : Jagannath Enterprise (RV232415547)</t>
  </si>
  <si>
    <t>Vendor Name : Kitchen Care (RV232414981)</t>
  </si>
  <si>
    <t>RFQ #: R1617</t>
  </si>
  <si>
    <t>Contact Name : SK MAHAMMAD KAIUM</t>
  </si>
  <si>
    <t>Contact Name : KAIUM</t>
  </si>
  <si>
    <t>Contact Name : JHUMA BASAK</t>
  </si>
  <si>
    <t>Contact Name : Satyaranjan Basak</t>
  </si>
  <si>
    <t>RFQ Date : 29/08/2024 11:38:06</t>
  </si>
  <si>
    <t xml:space="preserve">Vendor City : </t>
  </si>
  <si>
    <t>BCD Date : 30/08/2024 11:38:00</t>
  </si>
  <si>
    <t xml:space="preserve">Telephone # : </t>
  </si>
  <si>
    <t xml:space="preserve">Mobile # : </t>
  </si>
  <si>
    <t>PR Number : TFSKPL-2425-00097</t>
  </si>
  <si>
    <t>Email : kaium@intercareenterprisenx.in</t>
  </si>
  <si>
    <t>Email : kaium@intercareenterprise.in</t>
  </si>
  <si>
    <t>Email : info.jagannathenterprise@gmail.com</t>
  </si>
  <si>
    <t>Email : kitchencare2010@gmail.com</t>
  </si>
  <si>
    <t>Package / RFQ Name : Refurb-Interior Work-The Irish House-KOL</t>
  </si>
  <si>
    <t>Round # : 8 (RFQ)</t>
  </si>
  <si>
    <t xml:space="preserve">Buyer : Mrunal Joshi / Technical :  / Approver : </t>
  </si>
  <si>
    <t xml:space="preserve">Quotation Date : </t>
  </si>
  <si>
    <t xml:space="preserve">Quotation Validity Date : </t>
  </si>
  <si>
    <t>Comp. # : 8</t>
  </si>
  <si>
    <t>Currency :INR</t>
  </si>
  <si>
    <t xml:space="preserve">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</si>
  <si>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</si>
  <si>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</si>
  <si>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</si>
  <si>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</si>
  <si>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</si>
  <si>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</si>
  <si>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</si>
  <si>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</si>
  <si>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</si>
  <si>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</si>
  <si>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</si>
  <si>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</si>
  <si>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</si>
  <si>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</si>
  <si>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</si>
  <si>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</si>
  <si>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</si>
  <si>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
  </si>
  <si>
    <t>Description of the work Demolition of work Flooring &amp; debris cleaning Specification Removing of Existing Wooden Flooring and carting away debris from site at required location as instructed by Engineer incharge.</t>
  </si>
  <si>
    <t>SFT</t>
  </si>
  <si>
    <t xml:space="preserve">RM ENTERPRISES </t>
  </si>
  <si>
    <t>0.00</t>
  </si>
  <si>
    <t>Description of the work Demolition of Dado work &amp; debris cleaning Specification Demolition of Existing wall tiles and carting away debris material from site to required location  all as per satisfaction and instruction of Engineer incharge.</t>
  </si>
  <si>
    <t xml:space="preserve">Description of the work Venyl Flooring Specification Providing and laying Venyl Flooring similar to existing flooring and fixing on existing tiles of approved make and shade all as per detail design or as pn instruction and satisfaction of Engineer incharge.
</t>
  </si>
  <si>
    <t>Description of the work Wooden Pattern tile Flooring Specification Flooring - Supply and installation of FL01 - 1200mm x 150mm Wooden Plank flooring laid in Pattern including all necessary  consumables in accordance with the drawings and specifications.</t>
  </si>
  <si>
    <t>Description of the work Painting - Acrylic emulsion paint  Specification Cleaning of Existing wall surface and prepare for Painting work, supply and application of Three coats of acrylic emulsion paint, Complete as per manufacturer s specifications.</t>
  </si>
  <si>
    <t>Description of the work Ply fixing on existing wall and finish with approve laminate Specification Providing and fixing fire rated 12mm Ply on existing walls and finish with approved finish laminate as per satisfaction and instruction of Engineer incharge.</t>
  </si>
  <si>
    <t>Description of the work PU work on Brick tiles and sleeper wood area Specification Providing and laying Water Based PU work on existing brick tiles and sleeper wood area.</t>
  </si>
  <si>
    <t>Description of the work SS Guard Rail Specification Supply and fixing SS Guard Railing work in bar counter area</t>
  </si>
  <si>
    <t>RFT</t>
  </si>
  <si>
    <t>Jagannath Enterprise</t>
  </si>
  <si>
    <t>Description of the work MS Railing Paint Specification Cleaning  Rust removing of existing MS railing and Painting with Oil paint of approved make and shade (Asian paint of equivalent) on all specified surfaces as per design or as all per satisfaction of Engineer incharge.</t>
  </si>
  <si>
    <t>no</t>
  </si>
  <si>
    <t>Description of the work Supply and laying duct paint Specification Proving and applying duct paint on existing ducts of approved shade, complete as per instruction received from Engineer incharge.</t>
  </si>
  <si>
    <t>Description of the work Polish work on Heigh Table Specification Providing and applying wood Polish of approved shade on existing heigh table, complete as per instruction received from Engineer incharge.</t>
  </si>
  <si>
    <t xml:space="preserve">Description of the work  Door frame repaire with polish Specification 1. Repairing of existing door frame,
2. Providing and applying of wood polish over Door frame of approved shade and as per instruction of Engineer incharge. </t>
  </si>
  <si>
    <t>Description of the work Main Signage repairing work  Specification Providing and applying Painting on existing Main signage (The Irish House) of approved make and shade, as per provided details and as per instruction of Engineer incharge.</t>
  </si>
  <si>
    <t>Description of the work Demolition and Debris Cleaning- Wall tiles Specification Demolition of Demolition and Debris Cleaning -Existing wall tiles and removing of debris to required location, all as per instruction and satisfaction of Engineer incharge</t>
  </si>
  <si>
    <t>Demolition and Debris Cleaning 
Description of the work Demolition and Debris Cleaning- Existing Metal grid ceiling Specification Demolition of Existing 2x2 metal grid ceiling and removing of debris to required location, all as per instruction and satisfaction of Engineer incharge</t>
  </si>
  <si>
    <t>Description of the work Wall Tiles Specification Removing  Breaking of Existing wall tiles and fixing of 2 x 2 wall tiles as per existing matching tiles with debris  cleaning from site to required location.</t>
  </si>
  <si>
    <t>Description of the work 2x2 Metal Grid ceiling Specification Supply and installation of 2 x 2 metal grid ceiling as per approved design or as per instruction of Engineer incharge.</t>
  </si>
  <si>
    <t>Description of the work Repairingof Kota stone flooring with debris cleaning Specification Repairing work- Demolition of existing Kota stone flooring and Supply and installation of kota stone flooring for required area with debris shifting to required location all as per intruction of Engineer incharge  Site inchrage.</t>
  </si>
  <si>
    <t>Description of the work Kota stone flooring Polish work Specification Polish the Kota Stone tiles using a buffing machine or Poilishig pads to enhance their natural shine and Kota Stone design. Apply a sealant or Polish to protect the stone and improve its longevity.</t>
  </si>
  <si>
    <t>Description of the work Tile cleaning and Acid Wash Specification All BOH &amp; FOH area cleaning with wall tiles area acid wash as per instruction and satisfaction of Engineer incharge.</t>
  </si>
  <si>
    <t>Item Total</t>
  </si>
  <si>
    <t>Discount Total Value</t>
  </si>
  <si>
    <t>Grand Dis. Amt</t>
  </si>
  <si>
    <t>GST Total Amount</t>
  </si>
  <si>
    <t>Net Landed Cost</t>
  </si>
  <si>
    <t>INR</t>
  </si>
  <si>
    <t>Vendor Status</t>
  </si>
  <si>
    <t>Sr No.</t>
  </si>
  <si>
    <t>Vendor Code</t>
  </si>
  <si>
    <t>Vendor Name</t>
  </si>
  <si>
    <t>Status</t>
  </si>
  <si>
    <t>Remarks</t>
  </si>
  <si>
    <t>RV242523282</t>
  </si>
  <si>
    <t>INTERCARE ENTERPRISES</t>
  </si>
  <si>
    <t>Participate</t>
  </si>
  <si>
    <t>RV232419765</t>
  </si>
  <si>
    <t>RV232415547</t>
  </si>
  <si>
    <t>Not Participate</t>
  </si>
  <si>
    <t>We cannot complete the work in that time</t>
  </si>
  <si>
    <t>RV232414981</t>
  </si>
  <si>
    <t>Kitchen Care</t>
  </si>
  <si>
    <t>RV232414910</t>
  </si>
  <si>
    <t>Intercare Enterprise</t>
  </si>
  <si>
    <t>Vendor Name : Intercare Enterprise</t>
  </si>
  <si>
    <t>Vendor Name : INTERCARE ENTERPRISES</t>
  </si>
  <si>
    <t>Vendor Name : Jagannath Enterprise</t>
  </si>
  <si>
    <t>Vendor Name : Kitchen Care</t>
  </si>
  <si>
    <t>Buyer : Mrunal Joshi</t>
  </si>
  <si>
    <t xml:space="preserve">Quote Currency : </t>
  </si>
  <si>
    <t>Last PO Unit Rate</t>
  </si>
  <si>
    <t>Last PO Total Value</t>
  </si>
  <si>
    <t>Score</t>
  </si>
  <si>
    <t>Justification</t>
  </si>
  <si>
    <t>1076.400</t>
  </si>
  <si>
    <t>200.000</t>
  </si>
  <si>
    <t>4900.000</t>
  </si>
  <si>
    <t>3500.000</t>
  </si>
  <si>
    <t>100.000</t>
  </si>
  <si>
    <t>2.000</t>
  </si>
  <si>
    <t>420.000</t>
  </si>
  <si>
    <t>6.000</t>
  </si>
  <si>
    <t>150.000</t>
  </si>
  <si>
    <t>50.000</t>
  </si>
  <si>
    <t>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</si>
</sst>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Calibri"/>
    </font>
    <font>
      <sz val="11"/>
      <name val="Cambria"/>
    </font>
    <font>
      <b/>
      <sz val="11"/>
      <name val="Cambria"/>
    </font>
    <font>
      <b/>
      <sz val="11"/>
      <name val="Calibri"/>
    </font>
    <font>
      <b/>
      <sz val="11"/>
      <color rgb="FF000000"/>
      <name val="Cambria"/>
    </font>
    <font>
      <b/>
      <sz val="11"/>
      <color rgb="FF000000"/>
      <name val="Calibri"/>
    </font>
    <font>
      <sz val="11"/>
      <color rgb="FF000000"/>
      <name val="Cambria"/>
    </font>
  </fonts>
  <fills count="4">
    <fill>
      <patternFill patternType="none"/>
    </fill>
    <fill>
      <patternFill patternType="gray125"/>
    </fill>
    <fill>
      <patternFill patternType="solid">
        <fgColor rgb="FFD3D3D3"/>
      </patternFill>
    </fill>
    <fill>
      <patternFill patternType="solid">
        <fgColor rgb="FF90EE90"/>
      </patternFill>
    </fill>
  </fills>
  <borders count="8">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67">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0" xfId="0" applyNumberFormat="1" applyFont="1" applyAlignment="1" applyProtection="1">
      <alignment wrapText="1"/>
    </xf>
    <xf numFmtId="0" fontId="0" fillId="0" borderId="0" xfId="0" applyAlignment="1">
      <alignment wrapText="1"/>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6" fillId="3" borderId="7" xfId="0" applyNumberFormat="1" applyFont="1" applyFill="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2" borderId="7" xfId="0" applyNumberFormat="1" applyFont="1" applyFill="1" applyBorder="1" applyAlignment="1" applyProtection="1">
      <alignment wrapText="1"/>
    </xf>
    <xf numFmtId="0" fontId="1" fillId="0" borderId="7" xfId="0" applyNumberFormat="1" applyFont="1" applyBorder="1" applyAlignment="1" applyProtection="1">
      <alignment horizontal="right" wrapText="1"/>
    </xf>
    <xf numFmtId="0" fontId="1" fillId="0" borderId="0" xfId="0" applyNumberFormat="1" applyFont="1" applyAlignment="1" applyProtection="1">
      <alignment vertical="center" wrapText="1"/>
    </xf>
    <xf numFmtId="0" fontId="0" fillId="0" borderId="0" xfId="0" applyAlignment="1">
      <alignment vertical="center" wrapText="1"/>
    </xf>
    <xf numFmtId="0" fontId="2" fillId="2" borderId="7" xfId="0" applyNumberFormat="1" applyFont="1" applyFill="1" applyBorder="1" applyAlignment="1" applyProtection="1">
      <alignment vertical="center" wrapText="1"/>
    </xf>
    <xf numFmtId="0" fontId="1" fillId="0" borderId="7" xfId="0" applyNumberFormat="1" applyFont="1" applyBorder="1" applyAlignment="1" applyProtection="1">
      <alignment horizontal="center" vertical="center" wrapText="1"/>
    </xf>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wrapText="1"/>
    </xf>
    <xf numFmtId="0" fontId="1" fillId="2" borderId="7" xfId="0" applyNumberFormat="1" applyFont="1" applyFill="1" applyBorder="1" applyAlignment="1" applyProtection="1">
      <alignment wrapText="1"/>
    </xf>
    <xf numFmtId="0" fontId="2" fillId="2" borderId="7" xfId="0" applyNumberFormat="1" applyFont="1" applyFill="1" applyBorder="1" applyProtection="1"/>
    <xf numFmtId="0" fontId="1" fillId="0" borderId="5" xfId="0" applyNumberFormat="1" applyFont="1" applyBorder="1" applyAlignment="1" applyProtection="1">
      <alignment wrapText="1"/>
    </xf>
    <xf numFmtId="0" fontId="0" fillId="0" borderId="5" xfId="0" applyBorder="1" applyAlignment="1">
      <alignment wrapText="1"/>
    </xf>
    <xf numFmtId="0" fontId="0" fillId="0" borderId="7" xfId="0" applyBorder="1" applyAlignment="1">
      <alignment wrapText="1"/>
    </xf>
    <xf numFmtId="0" fontId="1" fillId="2" borderId="5" xfId="0" applyNumberFormat="1" applyFont="1" applyFill="1" applyBorder="1" applyProtection="1"/>
    <xf numFmtId="0" fontId="0" fillId="2"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0" xfId="0" applyNumberFormat="1" applyFont="1" applyProtection="1"/>
    <xf numFmtId="0" fontId="1" fillId="0" borderId="0" xfId="0" applyNumberFormat="1" applyFont="1" applyAlignment="1" applyProtection="1">
      <alignment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Protection="1"/>
    <xf numFmtId="0" fontId="1" fillId="0" borderId="2" xfId="0" applyNumberFormat="1" applyFont="1" applyBorder="1" applyAlignment="1" applyProtection="1">
      <alignment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7" xfId="0" applyNumberFormat="1" applyFont="1" applyBorder="1" applyAlignment="1" applyProtection="1">
      <alignment horizontal="center" vertical="center" wrapText="1"/>
    </xf>
    <xf numFmtId="0" fontId="1" fillId="0" borderId="7" xfId="0" applyNumberFormat="1" applyFont="1" applyBorder="1" applyAlignment="1" applyProtection="1">
      <alignment vertical="center" wrapText="1"/>
    </xf>
    <xf numFmtId="0" fontId="0" fillId="0" borderId="7"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9" fontId="1" fillId="0" borderId="7" xfId="0" applyNumberFormat="1" applyFont="1" applyBorder="1" applyAlignment="1" applyProtection="1">
      <alignment horizontal="center" vertical="center" wrapText="1"/>
    </xf>
    <xf numFmtId="4" fontId="1" fillId="0" borderId="7" xfId="0" applyNumberFormat="1" applyFont="1" applyBorder="1" applyAlignment="1" applyProtection="1">
      <alignment horizontal="center" vertical="center" wrapText="1"/>
    </xf>
    <xf numFmtId="4" fontId="6" fillId="3" borderId="7" xfId="0" applyNumberFormat="1" applyFont="1" applyFill="1" applyBorder="1" applyAlignment="1" applyProtection="1">
      <alignment horizontal="center" vertical="center" wrapText="1"/>
    </xf>
    <xf numFmtId="4" fontId="1" fillId="0" borderId="7" xfId="0" applyNumberFormat="1" applyFont="1" applyBorder="1" applyAlignment="1" applyProtection="1">
      <alignment horizontal="right" wrapText="1"/>
    </xf>
    <xf numFmtId="4" fontId="1" fillId="2" borderId="7" xfId="0" applyNumberFormat="1" applyFont="1" applyFill="1" applyBorder="1" applyAlignment="1" applyProtection="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M42"/>
  <sheetViews>
    <sheetView tabSelected="1" topLeftCell="C1" zoomScale="51" workbookViewId="0">
      <selection activeCell="M42" sqref="M42"/>
    </sheetView>
  </sheetViews>
  <sheetFormatPr defaultRowHeight="14.5" x14ac:dyDescent="0.35"/>
  <cols>
    <col min="1" max="2" width="9.1796875" style="1" customWidth="1"/>
    <col min="3" max="3" width="13.453125" style="1" customWidth="1"/>
    <col min="4" max="4" width="32.81640625" style="1" customWidth="1"/>
    <col min="5" max="5" width="9" style="1" customWidth="1"/>
    <col min="6" max="6" width="9.1796875" style="1" customWidth="1"/>
    <col min="7" max="7" width="20" style="1" customWidth="1"/>
    <col min="8" max="8" width="15" style="1" customWidth="1"/>
    <col min="9" max="9" width="9.1796875" style="1" customWidth="1"/>
    <col min="10" max="11" width="14.453125" style="1" customWidth="1"/>
    <col min="12" max="12" width="12.26953125" style="1" bestFit="1" customWidth="1"/>
    <col min="13" max="13" width="9.1796875" style="1" customWidth="1"/>
    <col min="14" max="17" width="14.453125" style="1" customWidth="1"/>
    <col min="18" max="18" width="11.81640625" style="1" customWidth="1"/>
    <col min="19" max="19" width="9.1796875" style="1" customWidth="1"/>
    <col min="20" max="23" width="14.453125" style="1" customWidth="1"/>
    <col min="24" max="24" width="11.81640625" style="1" customWidth="1"/>
    <col min="25" max="25" width="9.1796875" style="1" customWidth="1"/>
    <col min="26" max="27" width="14.453125" style="1" customWidth="1"/>
    <col min="28" max="16367" width="9.1796875" style="1" customWidth="1"/>
  </cols>
  <sheetData>
    <row r="1" spans="2:32" x14ac:dyDescent="0.35">
      <c r="B1" s="35"/>
      <c r="C1" s="35"/>
      <c r="D1" s="37" t="s">
        <v>0</v>
      </c>
      <c r="E1" s="37" t="s">
        <v>0</v>
      </c>
      <c r="F1" s="38" t="s">
        <v>0</v>
      </c>
      <c r="G1" s="41" t="s">
        <v>1</v>
      </c>
      <c r="H1" s="41" t="s">
        <v>1</v>
      </c>
      <c r="I1" s="41" t="s">
        <v>1</v>
      </c>
      <c r="J1" s="28" t="s">
        <v>2</v>
      </c>
      <c r="K1" s="28"/>
      <c r="L1" s="29"/>
      <c r="M1" s="29"/>
      <c r="N1" s="29"/>
      <c r="O1" s="29"/>
      <c r="P1" s="28" t="s">
        <v>3</v>
      </c>
      <c r="Q1" s="28"/>
      <c r="R1" s="29"/>
      <c r="S1" s="29"/>
      <c r="T1" s="29"/>
      <c r="U1" s="29"/>
      <c r="V1" s="28" t="s">
        <v>4</v>
      </c>
      <c r="W1" s="28"/>
      <c r="X1" s="29"/>
      <c r="Y1" s="29"/>
      <c r="Z1" s="29"/>
      <c r="AA1" s="29"/>
    </row>
    <row r="2" spans="2:32" ht="14.5" customHeight="1" x14ac:dyDescent="0.35">
      <c r="B2" s="36"/>
      <c r="C2" s="36"/>
      <c r="D2" s="39" t="s">
        <v>0</v>
      </c>
      <c r="E2" s="39" t="s">
        <v>0</v>
      </c>
      <c r="F2" s="40" t="s">
        <v>0</v>
      </c>
      <c r="G2" s="42" t="s">
        <v>5</v>
      </c>
      <c r="H2" s="42" t="s">
        <v>5</v>
      </c>
      <c r="I2" s="42" t="s">
        <v>5</v>
      </c>
      <c r="J2" s="30" t="s">
        <v>6</v>
      </c>
      <c r="K2" s="30"/>
      <c r="L2" s="31"/>
      <c r="M2" s="31"/>
      <c r="N2" s="31"/>
      <c r="O2" s="31"/>
      <c r="P2" s="30" t="s">
        <v>8</v>
      </c>
      <c r="Q2" s="30"/>
      <c r="R2" s="31"/>
      <c r="S2" s="31"/>
      <c r="T2" s="31"/>
      <c r="U2" s="31"/>
      <c r="V2" s="30" t="s">
        <v>9</v>
      </c>
      <c r="W2" s="30"/>
      <c r="X2" s="31"/>
      <c r="Y2" s="31"/>
      <c r="Z2" s="31"/>
      <c r="AA2" s="31"/>
      <c r="AB2" s="5"/>
      <c r="AC2" s="5"/>
      <c r="AD2" s="6"/>
      <c r="AE2" s="6"/>
      <c r="AF2" s="6"/>
    </row>
    <row r="3" spans="2:32" ht="14.5" customHeight="1" x14ac:dyDescent="0.35">
      <c r="B3" s="36"/>
      <c r="C3" s="36"/>
      <c r="D3" s="39" t="s">
        <v>0</v>
      </c>
      <c r="E3" s="39" t="s">
        <v>0</v>
      </c>
      <c r="F3" s="40" t="s">
        <v>0</v>
      </c>
      <c r="G3" s="42" t="s">
        <v>10</v>
      </c>
      <c r="H3" s="42" t="s">
        <v>10</v>
      </c>
      <c r="I3" s="42" t="s">
        <v>10</v>
      </c>
      <c r="J3" s="30" t="s">
        <v>11</v>
      </c>
      <c r="K3" s="30"/>
      <c r="L3" s="31"/>
      <c r="M3" s="31"/>
      <c r="N3" s="31"/>
      <c r="O3" s="31"/>
      <c r="P3" s="30" t="s">
        <v>11</v>
      </c>
      <c r="Q3" s="30"/>
      <c r="R3" s="31"/>
      <c r="S3" s="31"/>
      <c r="T3" s="31"/>
      <c r="U3" s="31"/>
      <c r="V3" s="30" t="s">
        <v>11</v>
      </c>
      <c r="W3" s="30"/>
      <c r="X3" s="31"/>
      <c r="Y3" s="31"/>
      <c r="Z3" s="31"/>
      <c r="AA3" s="31"/>
      <c r="AB3" s="5"/>
      <c r="AC3" s="5"/>
      <c r="AD3" s="6"/>
      <c r="AE3" s="6"/>
      <c r="AF3" s="6"/>
    </row>
    <row r="4" spans="2:32" ht="14.5" customHeight="1" x14ac:dyDescent="0.35">
      <c r="B4" s="36"/>
      <c r="C4" s="36"/>
      <c r="D4" s="39" t="s">
        <v>0</v>
      </c>
      <c r="E4" s="39" t="s">
        <v>0</v>
      </c>
      <c r="F4" s="40" t="s">
        <v>0</v>
      </c>
      <c r="G4" s="42" t="s">
        <v>12</v>
      </c>
      <c r="H4" s="42" t="s">
        <v>12</v>
      </c>
      <c r="I4" s="42" t="s">
        <v>12</v>
      </c>
      <c r="J4" s="30" t="s">
        <v>13</v>
      </c>
      <c r="K4" s="30"/>
      <c r="L4" s="31"/>
      <c r="M4" s="31"/>
      <c r="N4" s="31"/>
      <c r="O4" s="31"/>
      <c r="P4" s="30" t="s">
        <v>13</v>
      </c>
      <c r="Q4" s="30"/>
      <c r="R4" s="31"/>
      <c r="S4" s="31"/>
      <c r="T4" s="31"/>
      <c r="U4" s="31"/>
      <c r="V4" s="30" t="s">
        <v>13</v>
      </c>
      <c r="W4" s="30"/>
      <c r="X4" s="31"/>
      <c r="Y4" s="31"/>
      <c r="Z4" s="31"/>
      <c r="AA4" s="31"/>
      <c r="AB4" s="5"/>
      <c r="AC4" s="5"/>
      <c r="AD4" s="6"/>
      <c r="AE4" s="6"/>
      <c r="AF4" s="6"/>
    </row>
    <row r="5" spans="2:32" ht="14.5" customHeight="1" x14ac:dyDescent="0.35">
      <c r="B5" s="36"/>
      <c r="C5" s="36"/>
      <c r="D5" s="39" t="s">
        <v>0</v>
      </c>
      <c r="E5" s="39" t="s">
        <v>0</v>
      </c>
      <c r="F5" s="40" t="s">
        <v>0</v>
      </c>
      <c r="G5" s="36"/>
      <c r="H5" s="36"/>
      <c r="I5" s="36"/>
      <c r="J5" s="30" t="s">
        <v>14</v>
      </c>
      <c r="K5" s="30"/>
      <c r="L5" s="31"/>
      <c r="M5" s="31"/>
      <c r="N5" s="31"/>
      <c r="O5" s="31"/>
      <c r="P5" s="30" t="s">
        <v>14</v>
      </c>
      <c r="Q5" s="30"/>
      <c r="R5" s="31"/>
      <c r="S5" s="31"/>
      <c r="T5" s="31"/>
      <c r="U5" s="31"/>
      <c r="V5" s="30" t="s">
        <v>14</v>
      </c>
      <c r="W5" s="30"/>
      <c r="X5" s="31"/>
      <c r="Y5" s="31"/>
      <c r="Z5" s="31"/>
      <c r="AA5" s="31"/>
      <c r="AB5" s="5"/>
      <c r="AC5" s="5"/>
      <c r="AD5" s="6"/>
      <c r="AE5" s="6"/>
      <c r="AF5" s="6"/>
    </row>
    <row r="6" spans="2:32" ht="14.5" customHeight="1" x14ac:dyDescent="0.35">
      <c r="B6" s="32" t="s">
        <v>15</v>
      </c>
      <c r="C6" s="32" t="s">
        <v>15</v>
      </c>
      <c r="D6" s="32" t="s">
        <v>15</v>
      </c>
      <c r="E6" s="32" t="s">
        <v>15</v>
      </c>
      <c r="F6" s="32" t="s">
        <v>15</v>
      </c>
      <c r="G6" s="32" t="s">
        <v>15</v>
      </c>
      <c r="H6" s="32" t="s">
        <v>15</v>
      </c>
      <c r="I6" s="32" t="s">
        <v>15</v>
      </c>
      <c r="J6" s="25" t="s">
        <v>16</v>
      </c>
      <c r="K6" s="25"/>
      <c r="L6" s="26"/>
      <c r="M6" s="26"/>
      <c r="N6" s="26"/>
      <c r="O6" s="26"/>
      <c r="P6" s="25" t="s">
        <v>18</v>
      </c>
      <c r="Q6" s="25"/>
      <c r="R6" s="26"/>
      <c r="S6" s="26"/>
      <c r="T6" s="26"/>
      <c r="U6" s="26"/>
      <c r="V6" s="25" t="s">
        <v>19</v>
      </c>
      <c r="W6" s="25"/>
      <c r="X6" s="26"/>
      <c r="Y6" s="26"/>
      <c r="Z6" s="26"/>
      <c r="AA6" s="26"/>
      <c r="AB6" s="5"/>
      <c r="AC6" s="5"/>
      <c r="AD6" s="6"/>
      <c r="AE6" s="6"/>
      <c r="AF6" s="6"/>
    </row>
    <row r="7" spans="2:32" ht="14.5" customHeight="1" x14ac:dyDescent="0.35">
      <c r="B7" s="33" t="s">
        <v>20</v>
      </c>
      <c r="C7" s="33" t="s">
        <v>20</v>
      </c>
      <c r="D7" s="33" t="s">
        <v>20</v>
      </c>
      <c r="E7" s="33" t="s">
        <v>20</v>
      </c>
      <c r="F7" s="33" t="s">
        <v>20</v>
      </c>
      <c r="G7" s="33" t="s">
        <v>20</v>
      </c>
      <c r="H7" s="33" t="s">
        <v>20</v>
      </c>
      <c r="I7" s="33" t="s">
        <v>20</v>
      </c>
      <c r="J7" s="25" t="s">
        <v>21</v>
      </c>
      <c r="K7" s="25"/>
      <c r="L7" s="26"/>
      <c r="M7" s="26"/>
      <c r="N7" s="26"/>
      <c r="O7" s="26"/>
      <c r="P7" s="25" t="s">
        <v>21</v>
      </c>
      <c r="Q7" s="25"/>
      <c r="R7" s="26"/>
      <c r="S7" s="26"/>
      <c r="T7" s="26"/>
      <c r="U7" s="26"/>
      <c r="V7" s="25" t="s">
        <v>21</v>
      </c>
      <c r="W7" s="25"/>
      <c r="X7" s="26"/>
      <c r="Y7" s="26"/>
      <c r="Z7" s="26"/>
      <c r="AA7" s="26"/>
      <c r="AB7" s="5"/>
      <c r="AC7" s="5"/>
      <c r="AD7" s="6"/>
      <c r="AE7" s="6"/>
      <c r="AF7" s="6"/>
    </row>
    <row r="8" spans="2:32" ht="14.5" customHeight="1" x14ac:dyDescent="0.35">
      <c r="B8" s="33" t="s">
        <v>22</v>
      </c>
      <c r="C8" s="33" t="s">
        <v>22</v>
      </c>
      <c r="D8" s="33" t="s">
        <v>22</v>
      </c>
      <c r="E8" s="33" t="s">
        <v>22</v>
      </c>
      <c r="F8" s="33" t="s">
        <v>22</v>
      </c>
      <c r="G8" s="33" t="s">
        <v>22</v>
      </c>
      <c r="H8" s="33" t="s">
        <v>22</v>
      </c>
      <c r="I8" s="33" t="s">
        <v>22</v>
      </c>
      <c r="J8" s="25" t="s">
        <v>23</v>
      </c>
      <c r="K8" s="25"/>
      <c r="L8" s="26"/>
      <c r="M8" s="25" t="s">
        <v>24</v>
      </c>
      <c r="N8" s="25"/>
      <c r="O8" s="26"/>
      <c r="P8" s="25" t="s">
        <v>23</v>
      </c>
      <c r="Q8" s="25"/>
      <c r="R8" s="26"/>
      <c r="S8" s="25" t="s">
        <v>24</v>
      </c>
      <c r="T8" s="25"/>
      <c r="U8" s="26"/>
      <c r="V8" s="25" t="s">
        <v>23</v>
      </c>
      <c r="W8" s="25"/>
      <c r="X8" s="26"/>
      <c r="Y8" s="25" t="s">
        <v>24</v>
      </c>
      <c r="Z8" s="25"/>
      <c r="AA8" s="26"/>
      <c r="AB8" s="5"/>
      <c r="AC8" s="5"/>
      <c r="AD8" s="6"/>
      <c r="AE8" s="6"/>
      <c r="AF8" s="6"/>
    </row>
    <row r="9" spans="2:32" ht="14.5" customHeight="1" x14ac:dyDescent="0.35">
      <c r="B9" s="34" t="s">
        <v>25</v>
      </c>
      <c r="C9" s="34" t="s">
        <v>25</v>
      </c>
      <c r="D9" s="34" t="s">
        <v>25</v>
      </c>
      <c r="E9" s="34" t="s">
        <v>25</v>
      </c>
      <c r="F9" s="34" t="s">
        <v>25</v>
      </c>
      <c r="G9" s="22" t="s">
        <v>26</v>
      </c>
      <c r="H9" s="22" t="s">
        <v>26</v>
      </c>
      <c r="I9" s="22" t="s">
        <v>26</v>
      </c>
      <c r="J9" s="22" t="s">
        <v>27</v>
      </c>
      <c r="K9" s="22"/>
      <c r="L9" s="27"/>
      <c r="M9" s="27"/>
      <c r="N9" s="27"/>
      <c r="O9" s="27"/>
      <c r="P9" s="22" t="s">
        <v>27</v>
      </c>
      <c r="Q9" s="22"/>
      <c r="R9" s="27"/>
      <c r="S9" s="27"/>
      <c r="T9" s="27"/>
      <c r="U9" s="27"/>
      <c r="V9" s="22" t="s">
        <v>27</v>
      </c>
      <c r="W9" s="22"/>
      <c r="X9" s="27"/>
      <c r="Y9" s="27"/>
      <c r="Z9" s="27"/>
      <c r="AA9" s="27"/>
      <c r="AB9" s="5"/>
      <c r="AC9" s="5"/>
      <c r="AD9" s="6"/>
      <c r="AE9" s="6"/>
      <c r="AF9" s="6"/>
    </row>
    <row r="10" spans="2:32" ht="14.5" customHeight="1" x14ac:dyDescent="0.35">
      <c r="B10" s="34" t="s">
        <v>25</v>
      </c>
      <c r="C10" s="34" t="s">
        <v>25</v>
      </c>
      <c r="D10" s="34" t="s">
        <v>25</v>
      </c>
      <c r="E10" s="34" t="s">
        <v>25</v>
      </c>
      <c r="F10" s="34" t="s">
        <v>25</v>
      </c>
      <c r="G10" s="22" t="s">
        <v>28</v>
      </c>
      <c r="H10" s="22">
        <v>0</v>
      </c>
      <c r="I10" s="22"/>
      <c r="J10" s="22" t="s">
        <v>30</v>
      </c>
      <c r="K10" s="22"/>
      <c r="L10" s="27"/>
      <c r="M10" s="27"/>
      <c r="N10" s="27"/>
      <c r="O10" s="27"/>
      <c r="P10" s="22" t="s">
        <v>30</v>
      </c>
      <c r="Q10" s="22"/>
      <c r="R10" s="27"/>
      <c r="S10" s="27"/>
      <c r="T10" s="27"/>
      <c r="U10" s="27"/>
      <c r="V10" s="22" t="s">
        <v>30</v>
      </c>
      <c r="W10" s="22"/>
      <c r="X10" s="27"/>
      <c r="Y10" s="27"/>
      <c r="Z10" s="27"/>
      <c r="AA10" s="27"/>
      <c r="AB10" s="5"/>
      <c r="AC10" s="5"/>
      <c r="AD10" s="6"/>
      <c r="AE10" s="6"/>
      <c r="AF10" s="6"/>
    </row>
    <row r="11" spans="2:32" ht="28" x14ac:dyDescent="0.35">
      <c r="B11" s="8" t="s">
        <v>31</v>
      </c>
      <c r="C11" s="8" t="s">
        <v>32</v>
      </c>
      <c r="D11" s="8" t="s">
        <v>33</v>
      </c>
      <c r="E11" s="8" t="s">
        <v>34</v>
      </c>
      <c r="F11" s="8" t="s">
        <v>35</v>
      </c>
      <c r="G11" s="8" t="s">
        <v>36</v>
      </c>
      <c r="H11" s="8" t="s">
        <v>37</v>
      </c>
      <c r="I11" s="8" t="s">
        <v>38</v>
      </c>
      <c r="J11" s="8" t="s">
        <v>39</v>
      </c>
      <c r="K11" s="8" t="s">
        <v>40</v>
      </c>
      <c r="L11" s="9" t="s">
        <v>41</v>
      </c>
      <c r="M11" s="9" t="s">
        <v>42</v>
      </c>
      <c r="N11" s="9" t="s">
        <v>43</v>
      </c>
      <c r="O11" s="9" t="s">
        <v>44</v>
      </c>
      <c r="P11" s="8" t="s">
        <v>39</v>
      </c>
      <c r="Q11" s="8" t="s">
        <v>40</v>
      </c>
      <c r="R11" s="9" t="s">
        <v>41</v>
      </c>
      <c r="S11" s="9" t="s">
        <v>42</v>
      </c>
      <c r="T11" s="9" t="s">
        <v>43</v>
      </c>
      <c r="U11" s="9" t="s">
        <v>44</v>
      </c>
      <c r="V11" s="8" t="s">
        <v>39</v>
      </c>
      <c r="W11" s="8" t="s">
        <v>40</v>
      </c>
      <c r="X11" s="9" t="s">
        <v>41</v>
      </c>
      <c r="Y11" s="9" t="s">
        <v>42</v>
      </c>
      <c r="Z11" s="9" t="s">
        <v>43</v>
      </c>
      <c r="AA11" s="9" t="s">
        <v>44</v>
      </c>
      <c r="AB11" s="15"/>
      <c r="AC11" s="15"/>
      <c r="AD11" s="16"/>
      <c r="AE11" s="16"/>
      <c r="AF11" s="16"/>
    </row>
    <row r="12" spans="2:32" ht="84" x14ac:dyDescent="0.35">
      <c r="B12" s="10">
        <v>1</v>
      </c>
      <c r="C12" s="10" t="s">
        <v>45</v>
      </c>
      <c r="D12" s="10" t="s">
        <v>46</v>
      </c>
      <c r="E12" s="10" t="s">
        <v>47</v>
      </c>
      <c r="F12" s="63">
        <v>1076.4000000000001</v>
      </c>
      <c r="G12" s="10" t="s">
        <v>45</v>
      </c>
      <c r="H12" s="18">
        <f>MIN(N12,T12,Z12)</f>
        <v>21</v>
      </c>
      <c r="I12" s="10"/>
      <c r="J12" s="18">
        <v>21</v>
      </c>
      <c r="K12" s="18">
        <v>0</v>
      </c>
      <c r="L12" s="18">
        <v>18</v>
      </c>
      <c r="M12" s="10" t="s">
        <v>45</v>
      </c>
      <c r="N12" s="11">
        <v>21</v>
      </c>
      <c r="O12" s="63">
        <v>22604.400000000001</v>
      </c>
      <c r="P12" s="18">
        <v>32</v>
      </c>
      <c r="Q12" s="18">
        <v>0</v>
      </c>
      <c r="R12" s="18">
        <v>18</v>
      </c>
      <c r="S12" s="10" t="s">
        <v>45</v>
      </c>
      <c r="T12" s="18">
        <v>25</v>
      </c>
      <c r="U12" s="63">
        <v>26910</v>
      </c>
      <c r="V12" s="18">
        <v>40</v>
      </c>
      <c r="W12" s="18">
        <v>0</v>
      </c>
      <c r="X12" s="18">
        <v>18</v>
      </c>
      <c r="Y12" s="10" t="s">
        <v>45</v>
      </c>
      <c r="Z12" s="18">
        <v>40</v>
      </c>
      <c r="AA12" s="63">
        <v>43056</v>
      </c>
      <c r="AB12" s="12"/>
      <c r="AC12" s="5"/>
      <c r="AD12" s="6"/>
      <c r="AE12" s="6"/>
      <c r="AF12" s="6"/>
    </row>
    <row r="13" spans="2:32" ht="98" x14ac:dyDescent="0.35">
      <c r="B13" s="10">
        <v>2</v>
      </c>
      <c r="C13" s="10" t="s">
        <v>45</v>
      </c>
      <c r="D13" s="10" t="s">
        <v>50</v>
      </c>
      <c r="E13" s="10" t="s">
        <v>47</v>
      </c>
      <c r="F13" s="18">
        <v>200</v>
      </c>
      <c r="G13" s="10" t="s">
        <v>45</v>
      </c>
      <c r="H13" s="18">
        <f t="shared" ref="H13:H31" si="0">MIN(N13,T13,Z13)</f>
        <v>35</v>
      </c>
      <c r="I13" s="10"/>
      <c r="J13" s="18">
        <v>35</v>
      </c>
      <c r="K13" s="18">
        <v>0</v>
      </c>
      <c r="L13" s="18">
        <v>18</v>
      </c>
      <c r="M13" s="10" t="s">
        <v>45</v>
      </c>
      <c r="N13" s="11">
        <v>35</v>
      </c>
      <c r="O13" s="63">
        <v>7000</v>
      </c>
      <c r="P13" s="18">
        <v>40</v>
      </c>
      <c r="Q13" s="18">
        <v>0</v>
      </c>
      <c r="R13" s="18">
        <v>18</v>
      </c>
      <c r="S13" s="10" t="s">
        <v>45</v>
      </c>
      <c r="T13" s="11">
        <v>35</v>
      </c>
      <c r="U13" s="63">
        <v>7000</v>
      </c>
      <c r="V13" s="18">
        <v>45</v>
      </c>
      <c r="W13" s="18">
        <v>0</v>
      </c>
      <c r="X13" s="18">
        <v>18</v>
      </c>
      <c r="Y13" s="10" t="s">
        <v>45</v>
      </c>
      <c r="Z13" s="18">
        <v>45</v>
      </c>
      <c r="AA13" s="63">
        <v>9000</v>
      </c>
      <c r="AB13" s="12"/>
      <c r="AC13" s="5"/>
      <c r="AD13" s="6"/>
      <c r="AE13" s="6"/>
      <c r="AF13" s="6"/>
    </row>
    <row r="14" spans="2:32" ht="126" x14ac:dyDescent="0.35">
      <c r="B14" s="10">
        <v>3</v>
      </c>
      <c r="C14" s="10" t="s">
        <v>45</v>
      </c>
      <c r="D14" s="10" t="s">
        <v>51</v>
      </c>
      <c r="E14" s="10" t="s">
        <v>47</v>
      </c>
      <c r="F14" s="63">
        <v>1076.4000000000001</v>
      </c>
      <c r="G14" s="10" t="s">
        <v>45</v>
      </c>
      <c r="H14" s="18">
        <f t="shared" si="0"/>
        <v>150</v>
      </c>
      <c r="I14" s="10"/>
      <c r="J14" s="18">
        <v>150</v>
      </c>
      <c r="K14" s="18">
        <v>0</v>
      </c>
      <c r="L14" s="18">
        <v>18</v>
      </c>
      <c r="M14" s="10" t="s">
        <v>45</v>
      </c>
      <c r="N14" s="11">
        <v>150</v>
      </c>
      <c r="O14" s="63">
        <v>161460</v>
      </c>
      <c r="P14" s="18">
        <v>245</v>
      </c>
      <c r="Q14" s="18">
        <v>0</v>
      </c>
      <c r="R14" s="18">
        <v>18</v>
      </c>
      <c r="S14" s="10" t="s">
        <v>45</v>
      </c>
      <c r="T14" s="18">
        <v>210</v>
      </c>
      <c r="U14" s="63">
        <v>226044</v>
      </c>
      <c r="V14" s="18">
        <v>242</v>
      </c>
      <c r="W14" s="18">
        <v>0</v>
      </c>
      <c r="X14" s="18">
        <v>18</v>
      </c>
      <c r="Y14" s="10" t="s">
        <v>45</v>
      </c>
      <c r="Z14" s="18">
        <v>242</v>
      </c>
      <c r="AA14" s="63">
        <v>260488.8</v>
      </c>
      <c r="AB14" s="12"/>
      <c r="AC14" s="5"/>
      <c r="AD14" s="6"/>
      <c r="AE14" s="6"/>
      <c r="AF14" s="6"/>
    </row>
    <row r="15" spans="2:32" ht="112" x14ac:dyDescent="0.35">
      <c r="B15" s="10">
        <v>4</v>
      </c>
      <c r="C15" s="10" t="s">
        <v>45</v>
      </c>
      <c r="D15" s="10" t="s">
        <v>52</v>
      </c>
      <c r="E15" s="10" t="s">
        <v>47</v>
      </c>
      <c r="F15" s="63">
        <v>1076.4000000000001</v>
      </c>
      <c r="G15" s="10" t="s">
        <v>45</v>
      </c>
      <c r="H15" s="18">
        <f t="shared" si="0"/>
        <v>240</v>
      </c>
      <c r="I15" s="10"/>
      <c r="J15" s="18">
        <v>250</v>
      </c>
      <c r="K15" s="18">
        <v>0</v>
      </c>
      <c r="L15" s="18">
        <v>18</v>
      </c>
      <c r="M15" s="10" t="s">
        <v>45</v>
      </c>
      <c r="N15" s="18">
        <v>250</v>
      </c>
      <c r="O15" s="63">
        <v>269100</v>
      </c>
      <c r="P15" s="18">
        <v>245</v>
      </c>
      <c r="Q15" s="18">
        <v>0</v>
      </c>
      <c r="R15" s="18">
        <v>18</v>
      </c>
      <c r="S15" s="10" t="s">
        <v>45</v>
      </c>
      <c r="T15" s="11">
        <v>240</v>
      </c>
      <c r="U15" s="63">
        <v>258336</v>
      </c>
      <c r="V15" s="18">
        <v>240</v>
      </c>
      <c r="W15" s="18">
        <v>0</v>
      </c>
      <c r="X15" s="18">
        <v>18</v>
      </c>
      <c r="Y15" s="10" t="s">
        <v>45</v>
      </c>
      <c r="Z15" s="11">
        <v>240</v>
      </c>
      <c r="AA15" s="63">
        <v>258336</v>
      </c>
      <c r="AB15" s="12"/>
      <c r="AC15" s="5"/>
      <c r="AD15" s="6"/>
      <c r="AE15" s="6"/>
      <c r="AF15" s="6"/>
    </row>
    <row r="16" spans="2:32" ht="112" x14ac:dyDescent="0.35">
      <c r="B16" s="10">
        <v>5</v>
      </c>
      <c r="C16" s="10" t="s">
        <v>45</v>
      </c>
      <c r="D16" s="10" t="s">
        <v>53</v>
      </c>
      <c r="E16" s="10" t="s">
        <v>47</v>
      </c>
      <c r="F16" s="63">
        <v>4900</v>
      </c>
      <c r="G16" s="10" t="s">
        <v>45</v>
      </c>
      <c r="H16" s="18">
        <f t="shared" si="0"/>
        <v>40</v>
      </c>
      <c r="I16" s="10"/>
      <c r="J16" s="18">
        <v>40</v>
      </c>
      <c r="K16" s="62">
        <v>0.01</v>
      </c>
      <c r="L16" s="18">
        <v>18</v>
      </c>
      <c r="M16" s="10" t="s">
        <v>45</v>
      </c>
      <c r="N16" s="11">
        <v>40</v>
      </c>
      <c r="O16" s="63">
        <v>196000</v>
      </c>
      <c r="P16" s="18">
        <v>45</v>
      </c>
      <c r="Q16" s="18">
        <v>0</v>
      </c>
      <c r="R16" s="18">
        <v>18</v>
      </c>
      <c r="S16" s="10" t="s">
        <v>45</v>
      </c>
      <c r="T16" s="18">
        <v>45</v>
      </c>
      <c r="U16" s="63">
        <v>220500</v>
      </c>
      <c r="V16" s="18">
        <v>52</v>
      </c>
      <c r="W16" s="18">
        <v>0</v>
      </c>
      <c r="X16" s="18">
        <v>18</v>
      </c>
      <c r="Y16" s="10" t="s">
        <v>45</v>
      </c>
      <c r="Z16" s="18">
        <v>52</v>
      </c>
      <c r="AA16" s="63">
        <v>254800</v>
      </c>
      <c r="AB16" s="12"/>
      <c r="AC16" s="5"/>
      <c r="AD16" s="6"/>
      <c r="AE16" s="6"/>
      <c r="AF16" s="6"/>
    </row>
    <row r="17" spans="2:32" ht="112" x14ac:dyDescent="0.35">
      <c r="B17" s="10">
        <v>6</v>
      </c>
      <c r="C17" s="10" t="s">
        <v>45</v>
      </c>
      <c r="D17" s="10" t="s">
        <v>54</v>
      </c>
      <c r="E17" s="10" t="s">
        <v>47</v>
      </c>
      <c r="F17" s="18">
        <v>200</v>
      </c>
      <c r="G17" s="10" t="s">
        <v>45</v>
      </c>
      <c r="H17" s="18">
        <f t="shared" si="0"/>
        <v>450</v>
      </c>
      <c r="I17" s="10"/>
      <c r="J17" s="18">
        <v>450</v>
      </c>
      <c r="K17" s="18">
        <v>0</v>
      </c>
      <c r="L17" s="18">
        <v>18</v>
      </c>
      <c r="M17" s="10" t="s">
        <v>45</v>
      </c>
      <c r="N17" s="11">
        <v>450</v>
      </c>
      <c r="O17" s="63">
        <v>90000</v>
      </c>
      <c r="P17" s="18">
        <v>825</v>
      </c>
      <c r="Q17" s="18">
        <v>0</v>
      </c>
      <c r="R17" s="18">
        <v>18</v>
      </c>
      <c r="S17" s="10" t="s">
        <v>45</v>
      </c>
      <c r="T17" s="18">
        <v>525</v>
      </c>
      <c r="U17" s="63">
        <v>105000</v>
      </c>
      <c r="V17" s="18">
        <v>785</v>
      </c>
      <c r="W17" s="18">
        <v>0</v>
      </c>
      <c r="X17" s="18">
        <v>18</v>
      </c>
      <c r="Y17" s="10" t="s">
        <v>45</v>
      </c>
      <c r="Z17" s="18">
        <v>785</v>
      </c>
      <c r="AA17" s="63">
        <v>157000</v>
      </c>
      <c r="AB17" s="12"/>
      <c r="AC17" s="5"/>
      <c r="AD17" s="6"/>
      <c r="AE17" s="6"/>
      <c r="AF17" s="6"/>
    </row>
    <row r="18" spans="2:32" ht="70" x14ac:dyDescent="0.35">
      <c r="B18" s="10">
        <v>7</v>
      </c>
      <c r="C18" s="10" t="s">
        <v>45</v>
      </c>
      <c r="D18" s="10" t="s">
        <v>55</v>
      </c>
      <c r="E18" s="10" t="s">
        <v>47</v>
      </c>
      <c r="F18" s="63">
        <v>3500</v>
      </c>
      <c r="G18" s="10" t="s">
        <v>45</v>
      </c>
      <c r="H18" s="18">
        <f t="shared" si="0"/>
        <v>25</v>
      </c>
      <c r="I18" s="10"/>
      <c r="J18" s="18">
        <v>25</v>
      </c>
      <c r="K18" s="18">
        <v>0</v>
      </c>
      <c r="L18" s="18">
        <v>18</v>
      </c>
      <c r="M18" s="10" t="s">
        <v>45</v>
      </c>
      <c r="N18" s="11">
        <v>25</v>
      </c>
      <c r="O18" s="63">
        <v>87500</v>
      </c>
      <c r="P18" s="18">
        <v>75</v>
      </c>
      <c r="Q18" s="18">
        <v>0</v>
      </c>
      <c r="R18" s="18">
        <v>18</v>
      </c>
      <c r="S18" s="10" t="s">
        <v>45</v>
      </c>
      <c r="T18" s="18">
        <v>45</v>
      </c>
      <c r="U18" s="63">
        <v>157500</v>
      </c>
      <c r="V18" s="18">
        <v>80</v>
      </c>
      <c r="W18" s="18">
        <v>0</v>
      </c>
      <c r="X18" s="18">
        <v>18</v>
      </c>
      <c r="Y18" s="10" t="s">
        <v>45</v>
      </c>
      <c r="Z18" s="18">
        <v>80</v>
      </c>
      <c r="AA18" s="63">
        <v>280000</v>
      </c>
      <c r="AB18" s="12"/>
      <c r="AC18" s="5"/>
      <c r="AD18" s="6"/>
      <c r="AE18" s="6"/>
      <c r="AF18" s="6"/>
    </row>
    <row r="19" spans="2:32" ht="56" x14ac:dyDescent="0.35">
      <c r="B19" s="10">
        <v>8</v>
      </c>
      <c r="C19" s="10" t="s">
        <v>45</v>
      </c>
      <c r="D19" s="10" t="s">
        <v>56</v>
      </c>
      <c r="E19" s="10" t="s">
        <v>57</v>
      </c>
      <c r="F19" s="18">
        <v>100</v>
      </c>
      <c r="G19" s="10" t="s">
        <v>45</v>
      </c>
      <c r="H19" s="18">
        <f t="shared" si="0"/>
        <v>625</v>
      </c>
      <c r="I19" s="10"/>
      <c r="J19" s="18">
        <v>1200</v>
      </c>
      <c r="K19" s="18">
        <v>0</v>
      </c>
      <c r="L19" s="18">
        <v>18</v>
      </c>
      <c r="M19" s="10" t="s">
        <v>45</v>
      </c>
      <c r="N19" s="63">
        <v>1200</v>
      </c>
      <c r="O19" s="63">
        <v>120000</v>
      </c>
      <c r="P19" s="18">
        <v>625</v>
      </c>
      <c r="Q19" s="18">
        <v>0</v>
      </c>
      <c r="R19" s="18">
        <v>18</v>
      </c>
      <c r="S19" s="10" t="s">
        <v>45</v>
      </c>
      <c r="T19" s="11">
        <v>625</v>
      </c>
      <c r="U19" s="63">
        <v>62500</v>
      </c>
      <c r="V19" s="18">
        <v>675</v>
      </c>
      <c r="W19" s="18">
        <v>0</v>
      </c>
      <c r="X19" s="18">
        <v>18</v>
      </c>
      <c r="Y19" s="10" t="s">
        <v>45</v>
      </c>
      <c r="Z19" s="18">
        <v>675</v>
      </c>
      <c r="AA19" s="63">
        <v>67500</v>
      </c>
      <c r="AB19" s="12"/>
      <c r="AC19" s="5"/>
      <c r="AD19" s="6"/>
      <c r="AE19" s="6"/>
      <c r="AF19" s="6"/>
    </row>
    <row r="20" spans="2:32" ht="112" x14ac:dyDescent="0.35">
      <c r="B20" s="10">
        <v>9</v>
      </c>
      <c r="C20" s="10" t="s">
        <v>45</v>
      </c>
      <c r="D20" s="10" t="s">
        <v>59</v>
      </c>
      <c r="E20" s="10" t="s">
        <v>60</v>
      </c>
      <c r="F20" s="18">
        <v>2</v>
      </c>
      <c r="G20" s="10" t="s">
        <v>45</v>
      </c>
      <c r="H20" s="18">
        <f t="shared" si="0"/>
        <v>5000</v>
      </c>
      <c r="I20" s="10"/>
      <c r="J20" s="18">
        <v>5000</v>
      </c>
      <c r="K20" s="18">
        <v>0</v>
      </c>
      <c r="L20" s="18">
        <v>18</v>
      </c>
      <c r="M20" s="10" t="s">
        <v>45</v>
      </c>
      <c r="N20" s="64">
        <v>5000</v>
      </c>
      <c r="O20" s="63">
        <v>10000</v>
      </c>
      <c r="P20" s="18">
        <v>6500</v>
      </c>
      <c r="Q20" s="18">
        <v>0</v>
      </c>
      <c r="R20" s="18">
        <v>18</v>
      </c>
      <c r="S20" s="10" t="s">
        <v>45</v>
      </c>
      <c r="T20" s="63">
        <v>5850</v>
      </c>
      <c r="U20" s="63">
        <v>11700</v>
      </c>
      <c r="V20" s="18">
        <v>5950</v>
      </c>
      <c r="W20" s="18">
        <v>0</v>
      </c>
      <c r="X20" s="18">
        <v>18</v>
      </c>
      <c r="Y20" s="10" t="s">
        <v>45</v>
      </c>
      <c r="Z20" s="63">
        <v>5950</v>
      </c>
      <c r="AA20" s="63">
        <v>11900</v>
      </c>
      <c r="AB20" s="12"/>
      <c r="AC20" s="5"/>
      <c r="AD20" s="6"/>
      <c r="AE20" s="6"/>
      <c r="AF20" s="6"/>
    </row>
    <row r="21" spans="2:32" ht="84" x14ac:dyDescent="0.35">
      <c r="B21" s="10">
        <v>10</v>
      </c>
      <c r="C21" s="10" t="s">
        <v>45</v>
      </c>
      <c r="D21" s="10" t="s">
        <v>61</v>
      </c>
      <c r="E21" s="10" t="s">
        <v>47</v>
      </c>
      <c r="F21" s="18">
        <v>420</v>
      </c>
      <c r="G21" s="10" t="s">
        <v>45</v>
      </c>
      <c r="H21" s="18">
        <f t="shared" si="0"/>
        <v>40</v>
      </c>
      <c r="I21" s="10"/>
      <c r="J21" s="18">
        <v>40</v>
      </c>
      <c r="K21" s="18">
        <v>0</v>
      </c>
      <c r="L21" s="18">
        <v>18</v>
      </c>
      <c r="M21" s="10" t="s">
        <v>45</v>
      </c>
      <c r="N21" s="11">
        <v>40</v>
      </c>
      <c r="O21" s="63">
        <v>16800</v>
      </c>
      <c r="P21" s="18">
        <v>52</v>
      </c>
      <c r="Q21" s="18">
        <v>0</v>
      </c>
      <c r="R21" s="18">
        <v>18</v>
      </c>
      <c r="S21" s="10" t="s">
        <v>45</v>
      </c>
      <c r="T21" s="18">
        <v>49</v>
      </c>
      <c r="U21" s="63">
        <v>20580</v>
      </c>
      <c r="V21" s="18">
        <v>49</v>
      </c>
      <c r="W21" s="18">
        <v>0</v>
      </c>
      <c r="X21" s="18">
        <v>18</v>
      </c>
      <c r="Y21" s="10" t="s">
        <v>45</v>
      </c>
      <c r="Z21" s="18">
        <v>49</v>
      </c>
      <c r="AA21" s="63">
        <v>20580</v>
      </c>
      <c r="AB21" s="12"/>
      <c r="AC21" s="5"/>
      <c r="AD21" s="6"/>
      <c r="AE21" s="6"/>
      <c r="AF21" s="6"/>
    </row>
    <row r="22" spans="2:32" ht="84" x14ac:dyDescent="0.35">
      <c r="B22" s="10">
        <v>11</v>
      </c>
      <c r="C22" s="10" t="s">
        <v>45</v>
      </c>
      <c r="D22" s="10" t="s">
        <v>62</v>
      </c>
      <c r="E22" s="10" t="s">
        <v>60</v>
      </c>
      <c r="F22" s="18">
        <v>2</v>
      </c>
      <c r="G22" s="10" t="s">
        <v>45</v>
      </c>
      <c r="H22" s="18">
        <f t="shared" si="0"/>
        <v>10200</v>
      </c>
      <c r="I22" s="10"/>
      <c r="J22" s="18">
        <v>12000</v>
      </c>
      <c r="K22" s="18">
        <v>0</v>
      </c>
      <c r="L22" s="18">
        <v>18</v>
      </c>
      <c r="M22" s="10" t="s">
        <v>45</v>
      </c>
      <c r="N22" s="63">
        <v>12000</v>
      </c>
      <c r="O22" s="63">
        <v>24000</v>
      </c>
      <c r="P22" s="18">
        <v>12500</v>
      </c>
      <c r="Q22" s="18">
        <v>0</v>
      </c>
      <c r="R22" s="18">
        <v>18</v>
      </c>
      <c r="S22" s="10" t="s">
        <v>45</v>
      </c>
      <c r="T22" s="11">
        <v>10200</v>
      </c>
      <c r="U22" s="63">
        <v>20400</v>
      </c>
      <c r="V22" s="18">
        <v>13500</v>
      </c>
      <c r="W22" s="18">
        <v>0</v>
      </c>
      <c r="X22" s="18">
        <v>18</v>
      </c>
      <c r="Y22" s="10" t="s">
        <v>45</v>
      </c>
      <c r="Z22" s="63">
        <v>13500</v>
      </c>
      <c r="AA22" s="63">
        <v>27000</v>
      </c>
      <c r="AB22" s="12"/>
      <c r="AC22" s="5"/>
      <c r="AD22" s="6"/>
      <c r="AE22" s="6"/>
      <c r="AF22" s="6"/>
    </row>
    <row r="23" spans="2:32" ht="112" x14ac:dyDescent="0.35">
      <c r="B23" s="10">
        <v>12</v>
      </c>
      <c r="C23" s="10" t="s">
        <v>45</v>
      </c>
      <c r="D23" s="10" t="s">
        <v>63</v>
      </c>
      <c r="E23" s="10" t="s">
        <v>60</v>
      </c>
      <c r="F23" s="18">
        <v>6</v>
      </c>
      <c r="G23" s="10" t="s">
        <v>45</v>
      </c>
      <c r="H23" s="18">
        <f t="shared" si="0"/>
        <v>3450</v>
      </c>
      <c r="I23" s="10"/>
      <c r="J23" s="18">
        <v>4500</v>
      </c>
      <c r="K23" s="18">
        <v>0</v>
      </c>
      <c r="L23" s="18">
        <v>18</v>
      </c>
      <c r="M23" s="10" t="s">
        <v>45</v>
      </c>
      <c r="N23" s="63">
        <v>4500</v>
      </c>
      <c r="O23" s="63">
        <v>27000</v>
      </c>
      <c r="P23" s="18">
        <v>4550</v>
      </c>
      <c r="Q23" s="18">
        <v>0</v>
      </c>
      <c r="R23" s="18">
        <v>18</v>
      </c>
      <c r="S23" s="10" t="s">
        <v>45</v>
      </c>
      <c r="T23" s="11">
        <v>3450</v>
      </c>
      <c r="U23" s="63">
        <v>20700</v>
      </c>
      <c r="V23" s="18">
        <v>4250</v>
      </c>
      <c r="W23" s="18">
        <v>0</v>
      </c>
      <c r="X23" s="18">
        <v>18</v>
      </c>
      <c r="Y23" s="10" t="s">
        <v>45</v>
      </c>
      <c r="Z23" s="63">
        <v>4250</v>
      </c>
      <c r="AA23" s="63">
        <v>25500</v>
      </c>
      <c r="AB23" s="12"/>
      <c r="AC23" s="5"/>
      <c r="AD23" s="6"/>
      <c r="AE23" s="6"/>
      <c r="AF23" s="6"/>
    </row>
    <row r="24" spans="2:32" ht="112" x14ac:dyDescent="0.35">
      <c r="B24" s="10">
        <v>13</v>
      </c>
      <c r="C24" s="10" t="s">
        <v>45</v>
      </c>
      <c r="D24" s="10" t="s">
        <v>64</v>
      </c>
      <c r="E24" s="10" t="s">
        <v>60</v>
      </c>
      <c r="F24" s="18">
        <v>2</v>
      </c>
      <c r="G24" s="10" t="s">
        <v>45</v>
      </c>
      <c r="H24" s="18">
        <f t="shared" si="0"/>
        <v>3450</v>
      </c>
      <c r="I24" s="10"/>
      <c r="J24" s="18">
        <v>8500</v>
      </c>
      <c r="K24" s="18">
        <v>0</v>
      </c>
      <c r="L24" s="18">
        <v>18</v>
      </c>
      <c r="M24" s="10" t="s">
        <v>45</v>
      </c>
      <c r="N24" s="63">
        <v>8500</v>
      </c>
      <c r="O24" s="63">
        <v>17000</v>
      </c>
      <c r="P24" s="18">
        <v>4550</v>
      </c>
      <c r="Q24" s="18">
        <v>0</v>
      </c>
      <c r="R24" s="18">
        <v>18</v>
      </c>
      <c r="S24" s="10" t="s">
        <v>45</v>
      </c>
      <c r="T24" s="11">
        <v>3450</v>
      </c>
      <c r="U24" s="63">
        <v>6900</v>
      </c>
      <c r="V24" s="18">
        <v>4250</v>
      </c>
      <c r="W24" s="18">
        <v>0</v>
      </c>
      <c r="X24" s="18">
        <v>18</v>
      </c>
      <c r="Y24" s="10" t="s">
        <v>45</v>
      </c>
      <c r="Z24" s="63">
        <v>4250</v>
      </c>
      <c r="AA24" s="63">
        <v>8500</v>
      </c>
      <c r="AB24" s="12"/>
      <c r="AC24" s="5"/>
      <c r="AD24" s="6"/>
      <c r="AE24" s="6"/>
      <c r="AF24" s="6"/>
    </row>
    <row r="25" spans="2:32" ht="112" x14ac:dyDescent="0.35">
      <c r="B25" s="10">
        <v>14</v>
      </c>
      <c r="C25" s="10" t="s">
        <v>45</v>
      </c>
      <c r="D25" s="10" t="s">
        <v>65</v>
      </c>
      <c r="E25" s="10" t="s">
        <v>47</v>
      </c>
      <c r="F25" s="18">
        <v>150</v>
      </c>
      <c r="G25" s="10" t="s">
        <v>45</v>
      </c>
      <c r="H25" s="18">
        <f t="shared" si="0"/>
        <v>34.5</v>
      </c>
      <c r="I25" s="10"/>
      <c r="J25" s="18">
        <v>35</v>
      </c>
      <c r="K25" s="18">
        <v>0</v>
      </c>
      <c r="L25" s="18">
        <v>18</v>
      </c>
      <c r="M25" s="10" t="s">
        <v>45</v>
      </c>
      <c r="N25" s="18">
        <v>35</v>
      </c>
      <c r="O25" s="63">
        <v>5250</v>
      </c>
      <c r="P25" s="18">
        <v>45</v>
      </c>
      <c r="Q25" s="18">
        <v>0</v>
      </c>
      <c r="R25" s="18">
        <v>18</v>
      </c>
      <c r="S25" s="10" t="s">
        <v>45</v>
      </c>
      <c r="T25" s="11">
        <v>34.5</v>
      </c>
      <c r="U25" s="63">
        <v>5175</v>
      </c>
      <c r="V25" s="18">
        <v>49</v>
      </c>
      <c r="W25" s="18">
        <v>0</v>
      </c>
      <c r="X25" s="18">
        <v>18</v>
      </c>
      <c r="Y25" s="10" t="s">
        <v>45</v>
      </c>
      <c r="Z25" s="18">
        <v>49</v>
      </c>
      <c r="AA25" s="63">
        <v>7350</v>
      </c>
      <c r="AB25" s="12"/>
      <c r="AC25" s="5"/>
      <c r="AD25" s="6"/>
      <c r="AE25" s="6"/>
      <c r="AF25" s="6"/>
    </row>
    <row r="26" spans="2:32" ht="126" x14ac:dyDescent="0.35">
      <c r="B26" s="10">
        <v>15</v>
      </c>
      <c r="C26" s="10" t="s">
        <v>45</v>
      </c>
      <c r="D26" s="10" t="s">
        <v>66</v>
      </c>
      <c r="E26" s="10" t="s">
        <v>47</v>
      </c>
      <c r="F26" s="18">
        <v>420</v>
      </c>
      <c r="G26" s="10" t="s">
        <v>45</v>
      </c>
      <c r="H26" s="18">
        <f t="shared" si="0"/>
        <v>10</v>
      </c>
      <c r="I26" s="10"/>
      <c r="J26" s="18">
        <v>10</v>
      </c>
      <c r="K26" s="18">
        <v>0</v>
      </c>
      <c r="L26" s="18">
        <v>18</v>
      </c>
      <c r="M26" s="10" t="s">
        <v>45</v>
      </c>
      <c r="N26" s="11">
        <v>10</v>
      </c>
      <c r="O26" s="63">
        <v>4200</v>
      </c>
      <c r="P26" s="18">
        <v>30</v>
      </c>
      <c r="Q26" s="18">
        <v>0</v>
      </c>
      <c r="R26" s="18">
        <v>18</v>
      </c>
      <c r="S26" s="10" t="s">
        <v>45</v>
      </c>
      <c r="T26" s="18">
        <v>20</v>
      </c>
      <c r="U26" s="63">
        <v>8400</v>
      </c>
      <c r="V26" s="18">
        <v>35</v>
      </c>
      <c r="W26" s="18">
        <v>0</v>
      </c>
      <c r="X26" s="18">
        <v>18</v>
      </c>
      <c r="Y26" s="10" t="s">
        <v>45</v>
      </c>
      <c r="Z26" s="18">
        <v>35</v>
      </c>
      <c r="AA26" s="63">
        <v>14700</v>
      </c>
      <c r="AB26" s="12"/>
      <c r="AC26" s="5"/>
      <c r="AD26" s="6"/>
      <c r="AE26" s="6"/>
      <c r="AF26" s="6"/>
    </row>
    <row r="27" spans="2:32" ht="84" x14ac:dyDescent="0.35">
      <c r="B27" s="10">
        <v>16</v>
      </c>
      <c r="C27" s="10" t="s">
        <v>45</v>
      </c>
      <c r="D27" s="10" t="s">
        <v>67</v>
      </c>
      <c r="E27" s="10" t="s">
        <v>47</v>
      </c>
      <c r="F27" s="18">
        <v>150</v>
      </c>
      <c r="G27" s="10" t="s">
        <v>45</v>
      </c>
      <c r="H27" s="18">
        <f t="shared" si="0"/>
        <v>240</v>
      </c>
      <c r="I27" s="10"/>
      <c r="J27" s="18">
        <v>295</v>
      </c>
      <c r="K27" s="18">
        <v>0</v>
      </c>
      <c r="L27" s="18">
        <v>18</v>
      </c>
      <c r="M27" s="10" t="s">
        <v>45</v>
      </c>
      <c r="N27" s="18">
        <v>295</v>
      </c>
      <c r="O27" s="63">
        <v>44250</v>
      </c>
      <c r="P27" s="18">
        <v>240</v>
      </c>
      <c r="Q27" s="18">
        <v>0</v>
      </c>
      <c r="R27" s="18">
        <v>18</v>
      </c>
      <c r="S27" s="10" t="s">
        <v>45</v>
      </c>
      <c r="T27" s="11">
        <v>240</v>
      </c>
      <c r="U27" s="63">
        <v>36000</v>
      </c>
      <c r="V27" s="18">
        <v>242</v>
      </c>
      <c r="W27" s="18">
        <v>0</v>
      </c>
      <c r="X27" s="18">
        <v>18</v>
      </c>
      <c r="Y27" s="10" t="s">
        <v>45</v>
      </c>
      <c r="Z27" s="18">
        <v>242</v>
      </c>
      <c r="AA27" s="63">
        <v>36300</v>
      </c>
      <c r="AB27" s="12"/>
      <c r="AC27" s="5"/>
      <c r="AD27" s="6"/>
      <c r="AE27" s="6"/>
      <c r="AF27" s="6"/>
    </row>
    <row r="28" spans="2:32" ht="84" x14ac:dyDescent="0.35">
      <c r="B28" s="10">
        <v>17</v>
      </c>
      <c r="C28" s="10" t="s">
        <v>45</v>
      </c>
      <c r="D28" s="10" t="s">
        <v>68</v>
      </c>
      <c r="E28" s="10" t="s">
        <v>47</v>
      </c>
      <c r="F28" s="18">
        <v>420</v>
      </c>
      <c r="G28" s="10" t="s">
        <v>45</v>
      </c>
      <c r="H28" s="18">
        <f t="shared" si="0"/>
        <v>170</v>
      </c>
      <c r="I28" s="10"/>
      <c r="J28" s="18">
        <v>180</v>
      </c>
      <c r="K28" s="18">
        <v>0</v>
      </c>
      <c r="L28" s="18">
        <v>18</v>
      </c>
      <c r="M28" s="10" t="s">
        <v>45</v>
      </c>
      <c r="N28" s="18">
        <v>180</v>
      </c>
      <c r="O28" s="63">
        <v>75600</v>
      </c>
      <c r="P28" s="18">
        <v>170</v>
      </c>
      <c r="Q28" s="18">
        <v>0</v>
      </c>
      <c r="R28" s="18">
        <v>18</v>
      </c>
      <c r="S28" s="10" t="s">
        <v>45</v>
      </c>
      <c r="T28" s="11">
        <v>170</v>
      </c>
      <c r="U28" s="63">
        <v>71400</v>
      </c>
      <c r="V28" s="18">
        <v>180</v>
      </c>
      <c r="W28" s="18">
        <v>0</v>
      </c>
      <c r="X28" s="18">
        <v>18</v>
      </c>
      <c r="Y28" s="10" t="s">
        <v>45</v>
      </c>
      <c r="Z28" s="18">
        <v>180</v>
      </c>
      <c r="AA28" s="63">
        <v>75600</v>
      </c>
      <c r="AB28" s="12"/>
      <c r="AC28" s="5"/>
      <c r="AD28" s="6"/>
      <c r="AE28" s="6"/>
      <c r="AF28" s="6"/>
    </row>
    <row r="29" spans="2:32" ht="140" x14ac:dyDescent="0.35">
      <c r="B29" s="10">
        <v>18</v>
      </c>
      <c r="C29" s="10" t="s">
        <v>45</v>
      </c>
      <c r="D29" s="10" t="s">
        <v>69</v>
      </c>
      <c r="E29" s="10" t="s">
        <v>47</v>
      </c>
      <c r="F29" s="18">
        <v>50</v>
      </c>
      <c r="G29" s="10" t="s">
        <v>45</v>
      </c>
      <c r="H29" s="18">
        <f t="shared" si="0"/>
        <v>220</v>
      </c>
      <c r="I29" s="10"/>
      <c r="J29" s="18">
        <v>260</v>
      </c>
      <c r="K29" s="18">
        <v>0</v>
      </c>
      <c r="L29" s="18">
        <v>18</v>
      </c>
      <c r="M29" s="10" t="s">
        <v>45</v>
      </c>
      <c r="N29" s="18">
        <v>260</v>
      </c>
      <c r="O29" s="63">
        <v>13000</v>
      </c>
      <c r="P29" s="18">
        <v>245</v>
      </c>
      <c r="Q29" s="18">
        <v>0</v>
      </c>
      <c r="R29" s="18">
        <v>18</v>
      </c>
      <c r="S29" s="10" t="s">
        <v>45</v>
      </c>
      <c r="T29" s="11">
        <v>220</v>
      </c>
      <c r="U29" s="63">
        <v>11000</v>
      </c>
      <c r="V29" s="18">
        <v>250</v>
      </c>
      <c r="W29" s="18">
        <v>0</v>
      </c>
      <c r="X29" s="18">
        <v>18</v>
      </c>
      <c r="Y29" s="10" t="s">
        <v>45</v>
      </c>
      <c r="Z29" s="18">
        <v>250</v>
      </c>
      <c r="AA29" s="63">
        <v>12500</v>
      </c>
      <c r="AB29" s="12"/>
      <c r="AC29" s="5"/>
      <c r="AD29" s="6"/>
      <c r="AE29" s="6"/>
      <c r="AF29" s="6"/>
    </row>
    <row r="30" spans="2:32" ht="112" x14ac:dyDescent="0.35">
      <c r="B30" s="10">
        <v>19</v>
      </c>
      <c r="C30" s="10" t="s">
        <v>45</v>
      </c>
      <c r="D30" s="10" t="s">
        <v>70</v>
      </c>
      <c r="E30" s="10" t="s">
        <v>47</v>
      </c>
      <c r="F30" s="18">
        <v>420</v>
      </c>
      <c r="G30" s="10" t="s">
        <v>45</v>
      </c>
      <c r="H30" s="18">
        <f t="shared" si="0"/>
        <v>45</v>
      </c>
      <c r="I30" s="10"/>
      <c r="J30" s="18">
        <v>75</v>
      </c>
      <c r="K30" s="18">
        <v>0</v>
      </c>
      <c r="L30" s="18">
        <v>18</v>
      </c>
      <c r="M30" s="10" t="s">
        <v>45</v>
      </c>
      <c r="N30" s="18">
        <v>75</v>
      </c>
      <c r="O30" s="63">
        <v>31500</v>
      </c>
      <c r="P30" s="18">
        <v>45</v>
      </c>
      <c r="Q30" s="18">
        <v>0</v>
      </c>
      <c r="R30" s="18">
        <v>18</v>
      </c>
      <c r="S30" s="10" t="s">
        <v>45</v>
      </c>
      <c r="T30" s="11">
        <v>45</v>
      </c>
      <c r="U30" s="63">
        <v>18900</v>
      </c>
      <c r="V30" s="18">
        <v>50</v>
      </c>
      <c r="W30" s="18">
        <v>0</v>
      </c>
      <c r="X30" s="18">
        <v>18</v>
      </c>
      <c r="Y30" s="10" t="s">
        <v>45</v>
      </c>
      <c r="Z30" s="18">
        <v>50</v>
      </c>
      <c r="AA30" s="63">
        <v>21000</v>
      </c>
      <c r="AB30" s="12"/>
      <c r="AC30" s="5"/>
      <c r="AD30" s="6"/>
      <c r="AE30" s="6"/>
      <c r="AF30" s="6"/>
    </row>
    <row r="31" spans="2:32" ht="84" x14ac:dyDescent="0.35">
      <c r="B31" s="10">
        <v>20</v>
      </c>
      <c r="C31" s="10" t="s">
        <v>45</v>
      </c>
      <c r="D31" s="10" t="s">
        <v>71</v>
      </c>
      <c r="E31" s="10" t="s">
        <v>60</v>
      </c>
      <c r="F31" s="18">
        <v>1</v>
      </c>
      <c r="G31" s="10" t="s">
        <v>45</v>
      </c>
      <c r="H31" s="18">
        <f t="shared" si="0"/>
        <v>5000</v>
      </c>
      <c r="I31" s="10"/>
      <c r="J31" s="18">
        <v>5000</v>
      </c>
      <c r="K31" s="18">
        <v>0</v>
      </c>
      <c r="L31" s="18">
        <v>18</v>
      </c>
      <c r="M31" s="10" t="s">
        <v>45</v>
      </c>
      <c r="N31" s="64">
        <v>5000</v>
      </c>
      <c r="O31" s="63">
        <v>5000</v>
      </c>
      <c r="P31" s="18">
        <v>25500</v>
      </c>
      <c r="Q31" s="18">
        <v>0</v>
      </c>
      <c r="R31" s="18">
        <v>18</v>
      </c>
      <c r="S31" s="10" t="s">
        <v>45</v>
      </c>
      <c r="T31" s="63">
        <v>14500</v>
      </c>
      <c r="U31" s="63">
        <v>14500</v>
      </c>
      <c r="V31" s="18">
        <v>27500</v>
      </c>
      <c r="W31" s="18">
        <v>0</v>
      </c>
      <c r="X31" s="18">
        <v>18</v>
      </c>
      <c r="Y31" s="10" t="s">
        <v>45</v>
      </c>
      <c r="Z31" s="63">
        <v>27500</v>
      </c>
      <c r="AA31" s="63">
        <v>27500</v>
      </c>
      <c r="AB31" s="12"/>
      <c r="AC31" s="5"/>
      <c r="AD31" s="6"/>
      <c r="AE31" s="6"/>
      <c r="AF31" s="6"/>
    </row>
    <row r="32" spans="2:32" x14ac:dyDescent="0.35">
      <c r="B32" s="23" t="s">
        <v>72</v>
      </c>
      <c r="C32" s="23"/>
      <c r="D32" s="23"/>
      <c r="E32" s="23"/>
      <c r="F32" s="23"/>
      <c r="G32" s="23"/>
      <c r="H32" s="23"/>
      <c r="I32" s="23"/>
      <c r="J32" s="7"/>
      <c r="K32" s="14">
        <v>0</v>
      </c>
      <c r="L32" s="65">
        <v>220907.59</v>
      </c>
      <c r="M32" s="7"/>
      <c r="N32" s="7"/>
      <c r="O32" s="66">
        <v>1227264.3999999999</v>
      </c>
      <c r="P32" s="7"/>
      <c r="Q32" s="14">
        <v>0</v>
      </c>
      <c r="R32" s="65">
        <v>235700.1</v>
      </c>
      <c r="S32" s="7"/>
      <c r="T32" s="7"/>
      <c r="U32" s="66">
        <v>1309445</v>
      </c>
      <c r="V32" s="7"/>
      <c r="W32" s="14">
        <v>0</v>
      </c>
      <c r="X32" s="65">
        <v>291349.94</v>
      </c>
      <c r="Y32" s="7"/>
      <c r="Z32" s="7"/>
      <c r="AA32" s="66">
        <v>1618610.8</v>
      </c>
      <c r="AB32" s="5"/>
      <c r="AC32" s="5"/>
      <c r="AD32" s="6"/>
      <c r="AE32" s="6"/>
      <c r="AF32" s="6"/>
    </row>
    <row r="33" spans="2:32" x14ac:dyDescent="0.35">
      <c r="B33" s="22" t="s">
        <v>73</v>
      </c>
      <c r="C33" s="22"/>
      <c r="D33" s="22"/>
      <c r="E33" s="22"/>
      <c r="F33" s="22"/>
      <c r="G33" s="22"/>
      <c r="H33" s="22"/>
      <c r="I33" s="22"/>
      <c r="J33" s="7" t="s">
        <v>74</v>
      </c>
      <c r="K33" s="14"/>
      <c r="L33" s="7"/>
      <c r="M33" s="7"/>
      <c r="N33" s="7"/>
      <c r="O33" s="14">
        <v>0</v>
      </c>
      <c r="P33" s="7" t="s">
        <v>74</v>
      </c>
      <c r="Q33" s="14">
        <v>0</v>
      </c>
      <c r="R33" s="7"/>
      <c r="S33" s="7"/>
      <c r="T33" s="7"/>
      <c r="U33" s="14">
        <v>0</v>
      </c>
      <c r="V33" s="7" t="s">
        <v>74</v>
      </c>
      <c r="W33" s="14">
        <v>0</v>
      </c>
      <c r="X33" s="7"/>
      <c r="Y33" s="7"/>
      <c r="Z33" s="7"/>
      <c r="AA33" s="14">
        <v>0</v>
      </c>
      <c r="AB33" s="5"/>
      <c r="AC33" s="5"/>
      <c r="AD33" s="6"/>
      <c r="AE33" s="6"/>
      <c r="AF33" s="6"/>
    </row>
    <row r="34" spans="2:32" x14ac:dyDescent="0.35">
      <c r="B34" s="23" t="s">
        <v>75</v>
      </c>
      <c r="C34" s="23"/>
      <c r="D34" s="23"/>
      <c r="E34" s="23"/>
      <c r="F34" s="23"/>
      <c r="G34" s="23"/>
      <c r="H34" s="23"/>
      <c r="I34" s="23"/>
      <c r="J34" s="7"/>
      <c r="K34" s="7"/>
      <c r="L34" s="7"/>
      <c r="M34" s="7"/>
      <c r="N34" s="7"/>
      <c r="O34" s="66">
        <v>220907.59</v>
      </c>
      <c r="P34" s="7"/>
      <c r="Q34" s="7"/>
      <c r="R34" s="7"/>
      <c r="S34" s="7"/>
      <c r="T34" s="7"/>
      <c r="U34" s="66">
        <v>235700.1</v>
      </c>
      <c r="V34" s="7"/>
      <c r="W34" s="7"/>
      <c r="X34" s="7"/>
      <c r="Y34" s="7"/>
      <c r="Z34" s="7"/>
      <c r="AA34" s="66">
        <v>291349.94</v>
      </c>
      <c r="AB34" s="5"/>
      <c r="AC34" s="5"/>
      <c r="AD34" s="6"/>
      <c r="AE34" s="6"/>
      <c r="AF34" s="6"/>
    </row>
    <row r="35" spans="2:32" x14ac:dyDescent="0.35">
      <c r="B35" s="23" t="s">
        <v>76</v>
      </c>
      <c r="C35" s="23"/>
      <c r="D35" s="23"/>
      <c r="E35" s="23"/>
      <c r="F35" s="23"/>
      <c r="G35" s="23"/>
      <c r="H35" s="23"/>
      <c r="I35" s="23"/>
      <c r="J35" s="7"/>
      <c r="K35" s="7"/>
      <c r="L35" s="7"/>
      <c r="M35" s="7"/>
      <c r="N35" s="13" t="s">
        <v>77</v>
      </c>
      <c r="O35" s="66">
        <v>1448171.99</v>
      </c>
      <c r="P35" s="7"/>
      <c r="Q35" s="7"/>
      <c r="R35" s="7"/>
      <c r="S35" s="7"/>
      <c r="T35" s="13" t="s">
        <v>77</v>
      </c>
      <c r="U35" s="66">
        <v>1545145.1</v>
      </c>
      <c r="V35" s="7"/>
      <c r="W35" s="7"/>
      <c r="X35" s="7"/>
      <c r="Y35" s="7"/>
      <c r="Z35" s="13" t="s">
        <v>77</v>
      </c>
      <c r="AA35" s="66">
        <v>1909960.74</v>
      </c>
      <c r="AB35" s="5"/>
      <c r="AC35" s="5"/>
      <c r="AD35" s="6"/>
      <c r="AE35" s="6"/>
      <c r="AF35" s="6"/>
    </row>
    <row r="36" spans="2:32" x14ac:dyDescent="0.35">
      <c r="B36" s="21" t="s">
        <v>78</v>
      </c>
      <c r="C36" s="24"/>
      <c r="D36" s="24"/>
      <c r="E36" s="24"/>
      <c r="F36" s="24"/>
      <c r="G36" s="24"/>
      <c r="H36" s="24"/>
      <c r="I36" s="24"/>
      <c r="J36" s="21" t="s">
        <v>21</v>
      </c>
      <c r="K36" s="21" t="s">
        <v>21</v>
      </c>
    </row>
    <row r="37" spans="2:32" x14ac:dyDescent="0.35">
      <c r="B37" s="3" t="s">
        <v>79</v>
      </c>
      <c r="C37" s="3" t="s">
        <v>80</v>
      </c>
      <c r="D37" s="21" t="s">
        <v>81</v>
      </c>
      <c r="E37" s="24"/>
      <c r="F37" s="24"/>
      <c r="G37" s="24"/>
      <c r="H37" s="24"/>
      <c r="I37" s="24"/>
      <c r="J37" s="3" t="s">
        <v>82</v>
      </c>
      <c r="K37" s="3" t="s">
        <v>83</v>
      </c>
    </row>
    <row r="38" spans="2:32" x14ac:dyDescent="0.35">
      <c r="B38" s="4">
        <v>1</v>
      </c>
      <c r="C38" s="4" t="s">
        <v>84</v>
      </c>
      <c r="D38" s="19" t="s">
        <v>85</v>
      </c>
      <c r="E38" s="20"/>
      <c r="F38" s="20"/>
      <c r="G38" s="20"/>
      <c r="H38" s="20"/>
      <c r="I38" s="20"/>
      <c r="J38" s="4" t="s">
        <v>86</v>
      </c>
      <c r="K38" s="4" t="s">
        <v>45</v>
      </c>
    </row>
    <row r="39" spans="2:32" x14ac:dyDescent="0.35">
      <c r="B39" s="4">
        <v>2</v>
      </c>
      <c r="C39" s="4" t="s">
        <v>87</v>
      </c>
      <c r="D39" s="19" t="s">
        <v>48</v>
      </c>
      <c r="E39" s="20"/>
      <c r="F39" s="20"/>
      <c r="G39" s="20"/>
      <c r="H39" s="20"/>
      <c r="I39" s="20"/>
      <c r="J39" s="4" t="s">
        <v>86</v>
      </c>
      <c r="K39" s="4" t="s">
        <v>45</v>
      </c>
    </row>
    <row r="40" spans="2:32" x14ac:dyDescent="0.35">
      <c r="B40" s="4">
        <v>3</v>
      </c>
      <c r="C40" s="4" t="s">
        <v>88</v>
      </c>
      <c r="D40" s="19" t="s">
        <v>58</v>
      </c>
      <c r="E40" s="20"/>
      <c r="F40" s="20"/>
      <c r="G40" s="20"/>
      <c r="H40" s="20"/>
      <c r="I40" s="20"/>
      <c r="J40" s="4" t="s">
        <v>89</v>
      </c>
      <c r="K40" s="4" t="s">
        <v>90</v>
      </c>
    </row>
    <row r="41" spans="2:32" x14ac:dyDescent="0.35">
      <c r="B41" s="4">
        <v>4</v>
      </c>
      <c r="C41" s="4" t="s">
        <v>91</v>
      </c>
      <c r="D41" s="19" t="s">
        <v>92</v>
      </c>
      <c r="E41" s="20"/>
      <c r="F41" s="20"/>
      <c r="G41" s="20"/>
      <c r="H41" s="20"/>
      <c r="I41" s="20"/>
      <c r="J41" s="4" t="s">
        <v>86</v>
      </c>
      <c r="K41" s="4" t="s">
        <v>45</v>
      </c>
    </row>
    <row r="42" spans="2:32" x14ac:dyDescent="0.35">
      <c r="B42" s="4">
        <v>5</v>
      </c>
      <c r="C42" s="4" t="s">
        <v>93</v>
      </c>
      <c r="D42" s="19" t="s">
        <v>94</v>
      </c>
      <c r="E42" s="20"/>
      <c r="F42" s="20"/>
      <c r="G42" s="20"/>
      <c r="H42" s="20"/>
      <c r="I42" s="20"/>
      <c r="J42" s="4" t="s">
        <v>86</v>
      </c>
      <c r="K42" s="4" t="s">
        <v>45</v>
      </c>
    </row>
  </sheetData>
  <mergeCells count="59">
    <mergeCell ref="B1:C5"/>
    <mergeCell ref="D1:F5"/>
    <mergeCell ref="G1:I1"/>
    <mergeCell ref="G2:I2"/>
    <mergeCell ref="G3:I3"/>
    <mergeCell ref="G4:I4"/>
    <mergeCell ref="G5:I5"/>
    <mergeCell ref="B6:I6"/>
    <mergeCell ref="B7:I7"/>
    <mergeCell ref="B8:I8"/>
    <mergeCell ref="B9:F10"/>
    <mergeCell ref="G9:I9"/>
    <mergeCell ref="G10"/>
    <mergeCell ref="H10:I10"/>
    <mergeCell ref="J9:O9"/>
    <mergeCell ref="J1:O1"/>
    <mergeCell ref="J2:O2"/>
    <mergeCell ref="J3:O3"/>
    <mergeCell ref="J4:O4"/>
    <mergeCell ref="J5:O5"/>
    <mergeCell ref="J10:O10"/>
    <mergeCell ref="J6:O6"/>
    <mergeCell ref="J7:O7"/>
    <mergeCell ref="J8:L8"/>
    <mergeCell ref="M8:O8"/>
    <mergeCell ref="P1:U1"/>
    <mergeCell ref="P2:U2"/>
    <mergeCell ref="P3:U3"/>
    <mergeCell ref="P4:U4"/>
    <mergeCell ref="P5:U5"/>
    <mergeCell ref="V1:AA1"/>
    <mergeCell ref="V2:AA2"/>
    <mergeCell ref="V3:AA3"/>
    <mergeCell ref="V4:AA4"/>
    <mergeCell ref="V5:AA5"/>
    <mergeCell ref="V6:AA6"/>
    <mergeCell ref="B32:I32"/>
    <mergeCell ref="V7:AA7"/>
    <mergeCell ref="V8:X8"/>
    <mergeCell ref="Y8:AA8"/>
    <mergeCell ref="V9:AA9"/>
    <mergeCell ref="V10:AA10"/>
    <mergeCell ref="P6:U6"/>
    <mergeCell ref="P7:U7"/>
    <mergeCell ref="P8:R8"/>
    <mergeCell ref="S8:U8"/>
    <mergeCell ref="P9:U9"/>
    <mergeCell ref="P10:U10"/>
    <mergeCell ref="B33:I33"/>
    <mergeCell ref="B34:I34"/>
    <mergeCell ref="B35:I35"/>
    <mergeCell ref="B36:I36"/>
    <mergeCell ref="D37:I37"/>
    <mergeCell ref="D42:I42"/>
    <mergeCell ref="J36:K36"/>
    <mergeCell ref="D38:I38"/>
    <mergeCell ref="D39:I39"/>
    <mergeCell ref="D40:I40"/>
    <mergeCell ref="D41:I4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S31"/>
  <sheetViews>
    <sheetView zoomScale="56" workbookViewId="0">
      <selection activeCell="K12" sqref="K12:O12"/>
    </sheetView>
  </sheetViews>
  <sheetFormatPr defaultRowHeight="14.5" x14ac:dyDescent="0.35"/>
  <cols>
    <col min="1" max="1" width="9.1796875" style="1" customWidth="1"/>
    <col min="2" max="2" width="9.1796875" style="2" customWidth="1"/>
    <col min="3" max="3" width="13.453125" style="2" customWidth="1"/>
    <col min="4" max="4" width="32.81640625" style="2" customWidth="1"/>
    <col min="5" max="5" width="20.7265625" style="2" customWidth="1"/>
    <col min="6" max="7" width="9.1796875" style="2" customWidth="1"/>
    <col min="8" max="8" width="15" style="2" customWidth="1"/>
    <col min="9" max="9" width="9.1796875" style="2" customWidth="1"/>
    <col min="10" max="12" width="14.453125" style="2" customWidth="1"/>
    <col min="13" max="15" width="9.1796875" style="2" customWidth="1"/>
    <col min="16" max="18" width="14.453125" style="2" customWidth="1"/>
    <col min="19" max="21" width="9.1796875" style="2" customWidth="1"/>
    <col min="22" max="24" width="14.453125" style="2" customWidth="1"/>
    <col min="25" max="27" width="9.1796875" style="2" customWidth="1"/>
    <col min="28" max="30" width="14.453125" style="2" customWidth="1"/>
    <col min="31" max="33" width="9.1796875" style="2" customWidth="1"/>
    <col min="34" max="16373" width="9.1796875" style="1" customWidth="1"/>
  </cols>
  <sheetData>
    <row r="1" spans="2:33" x14ac:dyDescent="0.35">
      <c r="B1" s="58"/>
      <c r="C1" s="58"/>
      <c r="D1" s="37" t="s">
        <v>0</v>
      </c>
      <c r="E1" s="37" t="s">
        <v>0</v>
      </c>
      <c r="F1" s="38" t="s">
        <v>0</v>
      </c>
      <c r="G1" s="60" t="s">
        <v>1</v>
      </c>
      <c r="H1" s="60" t="s">
        <v>1</v>
      </c>
      <c r="I1" s="60" t="s">
        <v>1</v>
      </c>
      <c r="J1" s="45" t="s">
        <v>95</v>
      </c>
      <c r="K1" s="45"/>
      <c r="L1" s="45"/>
      <c r="M1" s="45"/>
      <c r="N1" s="45"/>
      <c r="O1" s="46"/>
      <c r="P1" s="45" t="s">
        <v>96</v>
      </c>
      <c r="Q1" s="45"/>
      <c r="R1" s="45"/>
      <c r="S1" s="45"/>
      <c r="T1" s="45"/>
      <c r="U1" s="46"/>
      <c r="V1" s="45" t="s">
        <v>97</v>
      </c>
      <c r="W1" s="45"/>
      <c r="X1" s="45"/>
      <c r="Y1" s="45"/>
      <c r="Z1" s="45"/>
      <c r="AA1" s="46"/>
      <c r="AB1" s="45" t="s">
        <v>98</v>
      </c>
      <c r="AC1" s="45"/>
      <c r="AD1" s="45"/>
      <c r="AE1" s="45"/>
      <c r="AF1" s="45"/>
      <c r="AG1" s="46"/>
    </row>
    <row r="2" spans="2:33" ht="14.5" customHeight="1" x14ac:dyDescent="0.35">
      <c r="B2" s="59"/>
      <c r="C2" s="59"/>
      <c r="D2" s="39" t="s">
        <v>0</v>
      </c>
      <c r="E2" s="39" t="s">
        <v>0</v>
      </c>
      <c r="F2" s="40" t="s">
        <v>0</v>
      </c>
      <c r="G2" s="61" t="s">
        <v>5</v>
      </c>
      <c r="H2" s="61" t="s">
        <v>5</v>
      </c>
      <c r="I2" s="61" t="s">
        <v>5</v>
      </c>
      <c r="J2" s="47" t="s">
        <v>6</v>
      </c>
      <c r="K2" s="47"/>
      <c r="L2" s="47"/>
      <c r="M2" s="47"/>
      <c r="N2" s="47"/>
      <c r="O2" s="48"/>
      <c r="P2" s="47" t="s">
        <v>7</v>
      </c>
      <c r="Q2" s="47"/>
      <c r="R2" s="47"/>
      <c r="S2" s="47"/>
      <c r="T2" s="47"/>
      <c r="U2" s="48"/>
      <c r="V2" s="47" t="s">
        <v>8</v>
      </c>
      <c r="W2" s="47"/>
      <c r="X2" s="47"/>
      <c r="Y2" s="47"/>
      <c r="Z2" s="47"/>
      <c r="AA2" s="48"/>
      <c r="AB2" s="47" t="s">
        <v>9</v>
      </c>
      <c r="AC2" s="47"/>
      <c r="AD2" s="47"/>
      <c r="AE2" s="47"/>
      <c r="AF2" s="47"/>
      <c r="AG2" s="48"/>
    </row>
    <row r="3" spans="2:33" ht="14.5" customHeight="1" x14ac:dyDescent="0.35">
      <c r="B3" s="59"/>
      <c r="C3" s="59"/>
      <c r="D3" s="39" t="s">
        <v>0</v>
      </c>
      <c r="E3" s="39" t="s">
        <v>0</v>
      </c>
      <c r="F3" s="40" t="s">
        <v>0</v>
      </c>
      <c r="G3" s="61" t="s">
        <v>10</v>
      </c>
      <c r="H3" s="61" t="s">
        <v>10</v>
      </c>
      <c r="I3" s="61" t="s">
        <v>10</v>
      </c>
      <c r="J3" s="47" t="s">
        <v>11</v>
      </c>
      <c r="K3" s="47"/>
      <c r="L3" s="47"/>
      <c r="M3" s="47"/>
      <c r="N3" s="47"/>
      <c r="O3" s="48"/>
      <c r="P3" s="47" t="s">
        <v>11</v>
      </c>
      <c r="Q3" s="47"/>
      <c r="R3" s="47"/>
      <c r="S3" s="47"/>
      <c r="T3" s="47"/>
      <c r="U3" s="48"/>
      <c r="V3" s="47" t="s">
        <v>11</v>
      </c>
      <c r="W3" s="47"/>
      <c r="X3" s="47"/>
      <c r="Y3" s="47"/>
      <c r="Z3" s="47"/>
      <c r="AA3" s="48"/>
      <c r="AB3" s="47" t="s">
        <v>11</v>
      </c>
      <c r="AC3" s="47"/>
      <c r="AD3" s="47"/>
      <c r="AE3" s="47"/>
      <c r="AF3" s="47"/>
      <c r="AG3" s="48"/>
    </row>
    <row r="4" spans="2:33" ht="14.5" customHeight="1" x14ac:dyDescent="0.35">
      <c r="B4" s="59"/>
      <c r="C4" s="59"/>
      <c r="D4" s="39" t="s">
        <v>0</v>
      </c>
      <c r="E4" s="39" t="s">
        <v>0</v>
      </c>
      <c r="F4" s="40" t="s">
        <v>0</v>
      </c>
      <c r="G4" s="61" t="s">
        <v>12</v>
      </c>
      <c r="H4" s="61" t="s">
        <v>12</v>
      </c>
      <c r="I4" s="61" t="s">
        <v>12</v>
      </c>
      <c r="J4" s="47" t="s">
        <v>13</v>
      </c>
      <c r="K4" s="47"/>
      <c r="L4" s="47"/>
      <c r="M4" s="47"/>
      <c r="N4" s="47"/>
      <c r="O4" s="48"/>
      <c r="P4" s="47" t="s">
        <v>13</v>
      </c>
      <c r="Q4" s="47"/>
      <c r="R4" s="47"/>
      <c r="S4" s="47"/>
      <c r="T4" s="47"/>
      <c r="U4" s="48"/>
      <c r="V4" s="47" t="s">
        <v>13</v>
      </c>
      <c r="W4" s="47"/>
      <c r="X4" s="47"/>
      <c r="Y4" s="47"/>
      <c r="Z4" s="47"/>
      <c r="AA4" s="48"/>
      <c r="AB4" s="47" t="s">
        <v>13</v>
      </c>
      <c r="AC4" s="47"/>
      <c r="AD4" s="47"/>
      <c r="AE4" s="47"/>
      <c r="AF4" s="47"/>
      <c r="AG4" s="48"/>
    </row>
    <row r="5" spans="2:33" ht="14.5" customHeight="1" x14ac:dyDescent="0.35">
      <c r="B5" s="59"/>
      <c r="C5" s="59"/>
      <c r="D5" s="39" t="s">
        <v>0</v>
      </c>
      <c r="E5" s="39" t="s">
        <v>0</v>
      </c>
      <c r="F5" s="40" t="s">
        <v>0</v>
      </c>
      <c r="G5" s="59"/>
      <c r="H5" s="59"/>
      <c r="I5" s="59"/>
      <c r="J5" s="47" t="s">
        <v>14</v>
      </c>
      <c r="K5" s="47"/>
      <c r="L5" s="47"/>
      <c r="M5" s="47"/>
      <c r="N5" s="47"/>
      <c r="O5" s="48"/>
      <c r="P5" s="47" t="s">
        <v>14</v>
      </c>
      <c r="Q5" s="47"/>
      <c r="R5" s="47"/>
      <c r="S5" s="47"/>
      <c r="T5" s="47"/>
      <c r="U5" s="48"/>
      <c r="V5" s="47" t="s">
        <v>14</v>
      </c>
      <c r="W5" s="47"/>
      <c r="X5" s="47"/>
      <c r="Y5" s="47"/>
      <c r="Z5" s="47"/>
      <c r="AA5" s="48"/>
      <c r="AB5" s="47" t="s">
        <v>14</v>
      </c>
      <c r="AC5" s="47"/>
      <c r="AD5" s="47"/>
      <c r="AE5" s="47"/>
      <c r="AF5" s="47"/>
      <c r="AG5" s="48"/>
    </row>
    <row r="6" spans="2:33" ht="14.5" customHeight="1" x14ac:dyDescent="0.35">
      <c r="B6" s="56" t="s">
        <v>15</v>
      </c>
      <c r="C6" s="56" t="s">
        <v>15</v>
      </c>
      <c r="D6" s="56" t="s">
        <v>15</v>
      </c>
      <c r="E6" s="56" t="s">
        <v>15</v>
      </c>
      <c r="F6" s="56" t="s">
        <v>15</v>
      </c>
      <c r="G6" s="56" t="s">
        <v>15</v>
      </c>
      <c r="H6" s="56" t="s">
        <v>15</v>
      </c>
      <c r="I6" s="56" t="s">
        <v>15</v>
      </c>
      <c r="J6" s="43" t="s">
        <v>16</v>
      </c>
      <c r="K6" s="43"/>
      <c r="L6" s="43"/>
      <c r="M6" s="43"/>
      <c r="N6" s="43"/>
      <c r="O6" s="44"/>
      <c r="P6" s="43" t="s">
        <v>17</v>
      </c>
      <c r="Q6" s="43"/>
      <c r="R6" s="43"/>
      <c r="S6" s="43"/>
      <c r="T6" s="43"/>
      <c r="U6" s="44"/>
      <c r="V6" s="43" t="s">
        <v>18</v>
      </c>
      <c r="W6" s="43"/>
      <c r="X6" s="43"/>
      <c r="Y6" s="43"/>
      <c r="Z6" s="43"/>
      <c r="AA6" s="44"/>
      <c r="AB6" s="43" t="s">
        <v>19</v>
      </c>
      <c r="AC6" s="43"/>
      <c r="AD6" s="43"/>
      <c r="AE6" s="43"/>
      <c r="AF6" s="43"/>
      <c r="AG6" s="44"/>
    </row>
    <row r="7" spans="2:33" ht="14.5" customHeight="1" x14ac:dyDescent="0.35">
      <c r="B7" s="57" t="s">
        <v>20</v>
      </c>
      <c r="C7" s="57" t="s">
        <v>20</v>
      </c>
      <c r="D7" s="57" t="s">
        <v>20</v>
      </c>
      <c r="E7" s="57" t="s">
        <v>20</v>
      </c>
      <c r="F7" s="57" t="s">
        <v>20</v>
      </c>
      <c r="G7" s="57" t="s">
        <v>20</v>
      </c>
      <c r="H7" s="57" t="s">
        <v>20</v>
      </c>
      <c r="I7" s="57" t="s">
        <v>20</v>
      </c>
      <c r="J7" s="43" t="s">
        <v>21</v>
      </c>
      <c r="K7" s="43"/>
      <c r="L7" s="44"/>
      <c r="M7" s="44"/>
      <c r="N7" s="44"/>
      <c r="O7" s="44"/>
      <c r="P7" s="43" t="s">
        <v>21</v>
      </c>
      <c r="Q7" s="43"/>
      <c r="R7" s="44"/>
      <c r="S7" s="44"/>
      <c r="T7" s="44"/>
      <c r="U7" s="44"/>
      <c r="V7" s="43" t="s">
        <v>21</v>
      </c>
      <c r="W7" s="43"/>
      <c r="X7" s="44"/>
      <c r="Y7" s="44"/>
      <c r="Z7" s="44"/>
      <c r="AA7" s="44"/>
      <c r="AB7" s="43" t="s">
        <v>21</v>
      </c>
      <c r="AC7" s="43"/>
      <c r="AD7" s="44"/>
      <c r="AE7" s="44"/>
      <c r="AF7" s="44"/>
      <c r="AG7" s="44"/>
    </row>
    <row r="8" spans="2:33" ht="14.5" customHeight="1" x14ac:dyDescent="0.35">
      <c r="B8" s="57" t="s">
        <v>99</v>
      </c>
      <c r="C8" s="57" t="s">
        <v>99</v>
      </c>
      <c r="D8" s="57" t="s">
        <v>99</v>
      </c>
      <c r="E8" s="57" t="s">
        <v>99</v>
      </c>
      <c r="F8" s="57" t="s">
        <v>99</v>
      </c>
      <c r="G8" s="57" t="s">
        <v>99</v>
      </c>
      <c r="H8" s="57" t="s">
        <v>99</v>
      </c>
      <c r="I8" s="57" t="s">
        <v>99</v>
      </c>
      <c r="J8" s="43" t="s">
        <v>23</v>
      </c>
      <c r="K8" s="43"/>
      <c r="L8" s="44"/>
      <c r="M8" s="44"/>
      <c r="N8" s="44"/>
      <c r="O8" s="44"/>
      <c r="P8" s="43" t="s">
        <v>23</v>
      </c>
      <c r="Q8" s="43"/>
      <c r="R8" s="44"/>
      <c r="S8" s="44"/>
      <c r="T8" s="44"/>
      <c r="U8" s="44"/>
      <c r="V8" s="43" t="s">
        <v>23</v>
      </c>
      <c r="W8" s="43"/>
      <c r="X8" s="44"/>
      <c r="Y8" s="44"/>
      <c r="Z8" s="44"/>
      <c r="AA8" s="44"/>
      <c r="AB8" s="43" t="s">
        <v>23</v>
      </c>
      <c r="AC8" s="43"/>
      <c r="AD8" s="44"/>
      <c r="AE8" s="44"/>
      <c r="AF8" s="44"/>
      <c r="AG8" s="44"/>
    </row>
    <row r="9" spans="2:33" ht="14.5" customHeight="1" x14ac:dyDescent="0.35">
      <c r="B9" s="50" t="s">
        <v>25</v>
      </c>
      <c r="C9" s="50" t="s">
        <v>25</v>
      </c>
      <c r="D9" s="50" t="s">
        <v>25</v>
      </c>
      <c r="E9" s="50" t="s">
        <v>25</v>
      </c>
      <c r="F9" s="50" t="s">
        <v>25</v>
      </c>
      <c r="G9" s="50" t="s">
        <v>26</v>
      </c>
      <c r="H9" s="50" t="s">
        <v>26</v>
      </c>
      <c r="I9" s="50" t="s">
        <v>26</v>
      </c>
      <c r="J9" s="50" t="s">
        <v>24</v>
      </c>
      <c r="K9" s="50"/>
      <c r="L9" s="51"/>
      <c r="M9" s="51"/>
      <c r="N9" s="51"/>
      <c r="O9" s="51"/>
      <c r="P9" s="50" t="s">
        <v>24</v>
      </c>
      <c r="Q9" s="50"/>
      <c r="R9" s="51"/>
      <c r="S9" s="51"/>
      <c r="T9" s="51"/>
      <c r="U9" s="51"/>
      <c r="V9" s="50" t="s">
        <v>24</v>
      </c>
      <c r="W9" s="50"/>
      <c r="X9" s="51"/>
      <c r="Y9" s="51"/>
      <c r="Z9" s="51"/>
      <c r="AA9" s="51"/>
      <c r="AB9" s="50" t="s">
        <v>24</v>
      </c>
      <c r="AC9" s="50"/>
      <c r="AD9" s="51"/>
      <c r="AE9" s="51"/>
      <c r="AF9" s="51"/>
      <c r="AG9" s="51"/>
    </row>
    <row r="10" spans="2:33" ht="14.5" customHeight="1" x14ac:dyDescent="0.35">
      <c r="B10" s="50" t="s">
        <v>25</v>
      </c>
      <c r="C10" s="50" t="s">
        <v>25</v>
      </c>
      <c r="D10" s="50" t="s">
        <v>25</v>
      </c>
      <c r="E10" s="50" t="s">
        <v>25</v>
      </c>
      <c r="F10" s="50" t="s">
        <v>25</v>
      </c>
      <c r="G10" s="50" t="s">
        <v>28</v>
      </c>
      <c r="H10" s="50" t="s">
        <v>29</v>
      </c>
      <c r="I10" s="50"/>
      <c r="J10" s="50" t="s">
        <v>100</v>
      </c>
      <c r="K10" s="50"/>
      <c r="L10" s="51"/>
      <c r="M10" s="51"/>
      <c r="N10" s="51"/>
      <c r="O10" s="51"/>
      <c r="P10" s="50" t="s">
        <v>100</v>
      </c>
      <c r="Q10" s="50"/>
      <c r="R10" s="51"/>
      <c r="S10" s="51"/>
      <c r="T10" s="51"/>
      <c r="U10" s="51"/>
      <c r="V10" s="50" t="s">
        <v>100</v>
      </c>
      <c r="W10" s="50"/>
      <c r="X10" s="51"/>
      <c r="Y10" s="51"/>
      <c r="Z10" s="51"/>
      <c r="AA10" s="51"/>
      <c r="AB10" s="50" t="s">
        <v>100</v>
      </c>
      <c r="AC10" s="50"/>
      <c r="AD10" s="51"/>
      <c r="AE10" s="51"/>
      <c r="AF10" s="51"/>
      <c r="AG10" s="51"/>
    </row>
    <row r="11" spans="2:33" ht="42" x14ac:dyDescent="0.35">
      <c r="B11" s="17" t="s">
        <v>31</v>
      </c>
      <c r="C11" s="17" t="s">
        <v>32</v>
      </c>
      <c r="D11" s="17" t="s">
        <v>33</v>
      </c>
      <c r="E11" s="17" t="s">
        <v>36</v>
      </c>
      <c r="F11" s="17" t="s">
        <v>34</v>
      </c>
      <c r="G11" s="17" t="s">
        <v>35</v>
      </c>
      <c r="H11" s="17" t="s">
        <v>101</v>
      </c>
      <c r="I11" s="17" t="s">
        <v>102</v>
      </c>
      <c r="J11" s="8" t="s">
        <v>103</v>
      </c>
      <c r="K11" s="52" t="s">
        <v>104</v>
      </c>
      <c r="L11" s="53"/>
      <c r="M11" s="54"/>
      <c r="N11" s="54"/>
      <c r="O11" s="55"/>
      <c r="P11" s="8" t="s">
        <v>103</v>
      </c>
      <c r="Q11" s="52" t="s">
        <v>104</v>
      </c>
      <c r="R11" s="53"/>
      <c r="S11" s="54"/>
      <c r="T11" s="54"/>
      <c r="U11" s="55"/>
      <c r="V11" s="8" t="s">
        <v>103</v>
      </c>
      <c r="W11" s="52" t="s">
        <v>104</v>
      </c>
      <c r="X11" s="53"/>
      <c r="Y11" s="54"/>
      <c r="Z11" s="54"/>
      <c r="AA11" s="55"/>
      <c r="AB11" s="8" t="s">
        <v>103</v>
      </c>
      <c r="AC11" s="52" t="s">
        <v>104</v>
      </c>
      <c r="AD11" s="53"/>
      <c r="AE11" s="54"/>
      <c r="AF11" s="54"/>
      <c r="AG11" s="55"/>
    </row>
    <row r="12" spans="2:33" ht="84" x14ac:dyDescent="0.35">
      <c r="B12" s="10">
        <v>1</v>
      </c>
      <c r="C12" s="10" t="s">
        <v>45</v>
      </c>
      <c r="D12" s="10" t="s">
        <v>46</v>
      </c>
      <c r="E12" s="10" t="s">
        <v>45</v>
      </c>
      <c r="F12" s="10" t="s">
        <v>47</v>
      </c>
      <c r="G12" s="10" t="s">
        <v>105</v>
      </c>
      <c r="H12" s="10" t="s">
        <v>49</v>
      </c>
      <c r="I12" s="10" t="s">
        <v>49</v>
      </c>
      <c r="J12" s="10" t="s">
        <v>45</v>
      </c>
      <c r="K12" s="49" t="s">
        <v>45</v>
      </c>
      <c r="L12" s="50"/>
      <c r="M12" s="50"/>
      <c r="N12" s="50"/>
      <c r="O12" s="51"/>
      <c r="P12" s="10" t="s">
        <v>45</v>
      </c>
      <c r="Q12" s="49" t="s">
        <v>45</v>
      </c>
      <c r="R12" s="50"/>
      <c r="S12" s="50"/>
      <c r="T12" s="50"/>
      <c r="U12" s="51"/>
      <c r="V12" s="10" t="s">
        <v>45</v>
      </c>
      <c r="W12" s="49" t="s">
        <v>45</v>
      </c>
      <c r="X12" s="50"/>
      <c r="Y12" s="50"/>
      <c r="Z12" s="50"/>
      <c r="AA12" s="51"/>
      <c r="AB12" s="10" t="s">
        <v>45</v>
      </c>
      <c r="AC12" s="49" t="s">
        <v>45</v>
      </c>
      <c r="AD12" s="50"/>
      <c r="AE12" s="50"/>
      <c r="AF12" s="50"/>
      <c r="AG12" s="51"/>
    </row>
    <row r="13" spans="2:33" ht="98" x14ac:dyDescent="0.35">
      <c r="B13" s="10">
        <v>2</v>
      </c>
      <c r="C13" s="10" t="s">
        <v>45</v>
      </c>
      <c r="D13" s="10" t="s">
        <v>50</v>
      </c>
      <c r="E13" s="10" t="s">
        <v>45</v>
      </c>
      <c r="F13" s="10" t="s">
        <v>47</v>
      </c>
      <c r="G13" s="10" t="s">
        <v>106</v>
      </c>
      <c r="H13" s="10" t="s">
        <v>49</v>
      </c>
      <c r="I13" s="10" t="s">
        <v>49</v>
      </c>
      <c r="J13" s="10" t="s">
        <v>45</v>
      </c>
      <c r="K13" s="49" t="s">
        <v>45</v>
      </c>
      <c r="L13" s="50"/>
      <c r="M13" s="50"/>
      <c r="N13" s="50"/>
      <c r="O13" s="51"/>
      <c r="P13" s="10" t="s">
        <v>45</v>
      </c>
      <c r="Q13" s="49" t="s">
        <v>45</v>
      </c>
      <c r="R13" s="50"/>
      <c r="S13" s="50"/>
      <c r="T13" s="50"/>
      <c r="U13" s="51"/>
      <c r="V13" s="10" t="s">
        <v>45</v>
      </c>
      <c r="W13" s="49" t="s">
        <v>45</v>
      </c>
      <c r="X13" s="50"/>
      <c r="Y13" s="50"/>
      <c r="Z13" s="50"/>
      <c r="AA13" s="51"/>
      <c r="AB13" s="10" t="s">
        <v>45</v>
      </c>
      <c r="AC13" s="49" t="s">
        <v>45</v>
      </c>
      <c r="AD13" s="50"/>
      <c r="AE13" s="50"/>
      <c r="AF13" s="50"/>
      <c r="AG13" s="51"/>
    </row>
    <row r="14" spans="2:33" ht="126" x14ac:dyDescent="0.35">
      <c r="B14" s="10">
        <v>3</v>
      </c>
      <c r="C14" s="10" t="s">
        <v>45</v>
      </c>
      <c r="D14" s="10" t="s">
        <v>51</v>
      </c>
      <c r="E14" s="10" t="s">
        <v>45</v>
      </c>
      <c r="F14" s="10" t="s">
        <v>47</v>
      </c>
      <c r="G14" s="10" t="s">
        <v>105</v>
      </c>
      <c r="H14" s="10" t="s">
        <v>49</v>
      </c>
      <c r="I14" s="10" t="s">
        <v>49</v>
      </c>
      <c r="J14" s="10" t="s">
        <v>45</v>
      </c>
      <c r="K14" s="49" t="s">
        <v>45</v>
      </c>
      <c r="L14" s="50"/>
      <c r="M14" s="50"/>
      <c r="N14" s="50"/>
      <c r="O14" s="51"/>
      <c r="P14" s="10" t="s">
        <v>45</v>
      </c>
      <c r="Q14" s="49" t="s">
        <v>45</v>
      </c>
      <c r="R14" s="50"/>
      <c r="S14" s="50"/>
      <c r="T14" s="50"/>
      <c r="U14" s="51"/>
      <c r="V14" s="10" t="s">
        <v>45</v>
      </c>
      <c r="W14" s="49" t="s">
        <v>45</v>
      </c>
      <c r="X14" s="50"/>
      <c r="Y14" s="50"/>
      <c r="Z14" s="50"/>
      <c r="AA14" s="51"/>
      <c r="AB14" s="10" t="s">
        <v>45</v>
      </c>
      <c r="AC14" s="49" t="s">
        <v>45</v>
      </c>
      <c r="AD14" s="50"/>
      <c r="AE14" s="50"/>
      <c r="AF14" s="50"/>
      <c r="AG14" s="51"/>
    </row>
    <row r="15" spans="2:33" ht="112" x14ac:dyDescent="0.35">
      <c r="B15" s="10">
        <v>4</v>
      </c>
      <c r="C15" s="10" t="s">
        <v>45</v>
      </c>
      <c r="D15" s="10" t="s">
        <v>52</v>
      </c>
      <c r="E15" s="10" t="s">
        <v>45</v>
      </c>
      <c r="F15" s="10" t="s">
        <v>47</v>
      </c>
      <c r="G15" s="10" t="s">
        <v>105</v>
      </c>
      <c r="H15" s="10" t="s">
        <v>49</v>
      </c>
      <c r="I15" s="10" t="s">
        <v>49</v>
      </c>
      <c r="J15" s="10" t="s">
        <v>45</v>
      </c>
      <c r="K15" s="49" t="s">
        <v>45</v>
      </c>
      <c r="L15" s="50"/>
      <c r="M15" s="50"/>
      <c r="N15" s="50"/>
      <c r="O15" s="51"/>
      <c r="P15" s="10" t="s">
        <v>45</v>
      </c>
      <c r="Q15" s="49" t="s">
        <v>45</v>
      </c>
      <c r="R15" s="50"/>
      <c r="S15" s="50"/>
      <c r="T15" s="50"/>
      <c r="U15" s="51"/>
      <c r="V15" s="10" t="s">
        <v>45</v>
      </c>
      <c r="W15" s="49" t="s">
        <v>45</v>
      </c>
      <c r="X15" s="50"/>
      <c r="Y15" s="50"/>
      <c r="Z15" s="50"/>
      <c r="AA15" s="51"/>
      <c r="AB15" s="10" t="s">
        <v>45</v>
      </c>
      <c r="AC15" s="49" t="s">
        <v>45</v>
      </c>
      <c r="AD15" s="50"/>
      <c r="AE15" s="50"/>
      <c r="AF15" s="50"/>
      <c r="AG15" s="51"/>
    </row>
    <row r="16" spans="2:33" ht="98" customHeight="1" x14ac:dyDescent="0.35">
      <c r="B16" s="10">
        <v>5</v>
      </c>
      <c r="C16" s="10" t="s">
        <v>45</v>
      </c>
      <c r="D16" s="10" t="s">
        <v>53</v>
      </c>
      <c r="E16" s="10" t="s">
        <v>45</v>
      </c>
      <c r="F16" s="10" t="s">
        <v>47</v>
      </c>
      <c r="G16" s="10" t="s">
        <v>107</v>
      </c>
      <c r="H16" s="10" t="s">
        <v>49</v>
      </c>
      <c r="I16" s="10" t="s">
        <v>49</v>
      </c>
      <c r="J16" s="10" t="s">
        <v>45</v>
      </c>
      <c r="K16" s="49" t="s">
        <v>45</v>
      </c>
      <c r="L16" s="50"/>
      <c r="M16" s="50"/>
      <c r="N16" s="50"/>
      <c r="O16" s="51"/>
      <c r="P16" s="10" t="s">
        <v>45</v>
      </c>
      <c r="Q16" s="49" t="s">
        <v>45</v>
      </c>
      <c r="R16" s="50"/>
      <c r="S16" s="50"/>
      <c r="T16" s="50"/>
      <c r="U16" s="51"/>
      <c r="V16" s="10" t="s">
        <v>45</v>
      </c>
      <c r="W16" s="49" t="s">
        <v>45</v>
      </c>
      <c r="X16" s="50"/>
      <c r="Y16" s="50"/>
      <c r="Z16" s="50"/>
      <c r="AA16" s="51"/>
      <c r="AB16" s="10" t="s">
        <v>45</v>
      </c>
      <c r="AC16" s="49" t="s">
        <v>45</v>
      </c>
      <c r="AD16" s="50"/>
      <c r="AE16" s="50"/>
      <c r="AF16" s="50"/>
      <c r="AG16" s="51"/>
    </row>
    <row r="17" spans="2:33" ht="112" x14ac:dyDescent="0.35">
      <c r="B17" s="10">
        <v>6</v>
      </c>
      <c r="C17" s="10" t="s">
        <v>45</v>
      </c>
      <c r="D17" s="10" t="s">
        <v>54</v>
      </c>
      <c r="E17" s="10" t="s">
        <v>45</v>
      </c>
      <c r="F17" s="10" t="s">
        <v>47</v>
      </c>
      <c r="G17" s="10" t="s">
        <v>106</v>
      </c>
      <c r="H17" s="10" t="s">
        <v>49</v>
      </c>
      <c r="I17" s="10" t="s">
        <v>49</v>
      </c>
      <c r="J17" s="10" t="s">
        <v>45</v>
      </c>
      <c r="K17" s="49" t="s">
        <v>45</v>
      </c>
      <c r="L17" s="50"/>
      <c r="M17" s="50"/>
      <c r="N17" s="50"/>
      <c r="O17" s="51"/>
      <c r="P17" s="10" t="s">
        <v>45</v>
      </c>
      <c r="Q17" s="49" t="s">
        <v>45</v>
      </c>
      <c r="R17" s="50"/>
      <c r="S17" s="50"/>
      <c r="T17" s="50"/>
      <c r="U17" s="51"/>
      <c r="V17" s="10" t="s">
        <v>45</v>
      </c>
      <c r="W17" s="49" t="s">
        <v>45</v>
      </c>
      <c r="X17" s="50"/>
      <c r="Y17" s="50"/>
      <c r="Z17" s="50"/>
      <c r="AA17" s="51"/>
      <c r="AB17" s="10" t="s">
        <v>45</v>
      </c>
      <c r="AC17" s="49" t="s">
        <v>45</v>
      </c>
      <c r="AD17" s="50"/>
      <c r="AE17" s="50"/>
      <c r="AF17" s="50"/>
      <c r="AG17" s="51"/>
    </row>
    <row r="18" spans="2:33" ht="70" x14ac:dyDescent="0.35">
      <c r="B18" s="10">
        <v>7</v>
      </c>
      <c r="C18" s="10" t="s">
        <v>45</v>
      </c>
      <c r="D18" s="10" t="s">
        <v>55</v>
      </c>
      <c r="E18" s="10" t="s">
        <v>45</v>
      </c>
      <c r="F18" s="10" t="s">
        <v>47</v>
      </c>
      <c r="G18" s="10" t="s">
        <v>108</v>
      </c>
      <c r="H18" s="10" t="s">
        <v>49</v>
      </c>
      <c r="I18" s="10" t="s">
        <v>49</v>
      </c>
      <c r="J18" s="10" t="s">
        <v>45</v>
      </c>
      <c r="K18" s="49" t="s">
        <v>45</v>
      </c>
      <c r="L18" s="50"/>
      <c r="M18" s="50"/>
      <c r="N18" s="50"/>
      <c r="O18" s="51"/>
      <c r="P18" s="10" t="s">
        <v>45</v>
      </c>
      <c r="Q18" s="49" t="s">
        <v>45</v>
      </c>
      <c r="R18" s="50"/>
      <c r="S18" s="50"/>
      <c r="T18" s="50"/>
      <c r="U18" s="51"/>
      <c r="V18" s="10" t="s">
        <v>45</v>
      </c>
      <c r="W18" s="49" t="s">
        <v>45</v>
      </c>
      <c r="X18" s="50"/>
      <c r="Y18" s="50"/>
      <c r="Z18" s="50"/>
      <c r="AA18" s="51"/>
      <c r="AB18" s="10" t="s">
        <v>45</v>
      </c>
      <c r="AC18" s="49" t="s">
        <v>45</v>
      </c>
      <c r="AD18" s="50"/>
      <c r="AE18" s="50"/>
      <c r="AF18" s="50"/>
      <c r="AG18" s="51"/>
    </row>
    <row r="19" spans="2:33" ht="56" x14ac:dyDescent="0.35">
      <c r="B19" s="10">
        <v>8</v>
      </c>
      <c r="C19" s="10" t="s">
        <v>45</v>
      </c>
      <c r="D19" s="10" t="s">
        <v>56</v>
      </c>
      <c r="E19" s="10" t="s">
        <v>45</v>
      </c>
      <c r="F19" s="10" t="s">
        <v>57</v>
      </c>
      <c r="G19" s="10" t="s">
        <v>109</v>
      </c>
      <c r="H19" s="10" t="s">
        <v>49</v>
      </c>
      <c r="I19" s="10" t="s">
        <v>49</v>
      </c>
      <c r="J19" s="10" t="s">
        <v>45</v>
      </c>
      <c r="K19" s="49" t="s">
        <v>45</v>
      </c>
      <c r="L19" s="50"/>
      <c r="M19" s="50"/>
      <c r="N19" s="50"/>
      <c r="O19" s="51"/>
      <c r="P19" s="10" t="s">
        <v>45</v>
      </c>
      <c r="Q19" s="49" t="s">
        <v>45</v>
      </c>
      <c r="R19" s="50"/>
      <c r="S19" s="50"/>
      <c r="T19" s="50"/>
      <c r="U19" s="51"/>
      <c r="V19" s="10" t="s">
        <v>45</v>
      </c>
      <c r="W19" s="49" t="s">
        <v>45</v>
      </c>
      <c r="X19" s="50"/>
      <c r="Y19" s="50"/>
      <c r="Z19" s="50"/>
      <c r="AA19" s="51"/>
      <c r="AB19" s="10" t="s">
        <v>45</v>
      </c>
      <c r="AC19" s="49" t="s">
        <v>45</v>
      </c>
      <c r="AD19" s="50"/>
      <c r="AE19" s="50"/>
      <c r="AF19" s="50"/>
      <c r="AG19" s="51"/>
    </row>
    <row r="20" spans="2:33" ht="112" x14ac:dyDescent="0.35">
      <c r="B20" s="10">
        <v>9</v>
      </c>
      <c r="C20" s="10" t="s">
        <v>45</v>
      </c>
      <c r="D20" s="10" t="s">
        <v>59</v>
      </c>
      <c r="E20" s="10" t="s">
        <v>45</v>
      </c>
      <c r="F20" s="10" t="s">
        <v>60</v>
      </c>
      <c r="G20" s="10" t="s">
        <v>110</v>
      </c>
      <c r="H20" s="10" t="s">
        <v>49</v>
      </c>
      <c r="I20" s="10" t="s">
        <v>49</v>
      </c>
      <c r="J20" s="10" t="s">
        <v>45</v>
      </c>
      <c r="K20" s="49" t="s">
        <v>45</v>
      </c>
      <c r="L20" s="50"/>
      <c r="M20" s="50"/>
      <c r="N20" s="50"/>
      <c r="O20" s="51"/>
      <c r="P20" s="10" t="s">
        <v>45</v>
      </c>
      <c r="Q20" s="49" t="s">
        <v>45</v>
      </c>
      <c r="R20" s="50"/>
      <c r="S20" s="50"/>
      <c r="T20" s="50"/>
      <c r="U20" s="51"/>
      <c r="V20" s="10" t="s">
        <v>45</v>
      </c>
      <c r="W20" s="49" t="s">
        <v>45</v>
      </c>
      <c r="X20" s="50"/>
      <c r="Y20" s="50"/>
      <c r="Z20" s="50"/>
      <c r="AA20" s="51"/>
      <c r="AB20" s="10" t="s">
        <v>45</v>
      </c>
      <c r="AC20" s="49" t="s">
        <v>45</v>
      </c>
      <c r="AD20" s="50"/>
      <c r="AE20" s="50"/>
      <c r="AF20" s="50"/>
      <c r="AG20" s="51"/>
    </row>
    <row r="21" spans="2:33" ht="84" x14ac:dyDescent="0.35">
      <c r="B21" s="10">
        <v>10</v>
      </c>
      <c r="C21" s="10" t="s">
        <v>45</v>
      </c>
      <c r="D21" s="10" t="s">
        <v>61</v>
      </c>
      <c r="E21" s="10" t="s">
        <v>45</v>
      </c>
      <c r="F21" s="10" t="s">
        <v>47</v>
      </c>
      <c r="G21" s="10" t="s">
        <v>111</v>
      </c>
      <c r="H21" s="10" t="s">
        <v>49</v>
      </c>
      <c r="I21" s="10" t="s">
        <v>49</v>
      </c>
      <c r="J21" s="10" t="s">
        <v>45</v>
      </c>
      <c r="K21" s="49" t="s">
        <v>45</v>
      </c>
      <c r="L21" s="50"/>
      <c r="M21" s="50"/>
      <c r="N21" s="50"/>
      <c r="O21" s="51"/>
      <c r="P21" s="10" t="s">
        <v>45</v>
      </c>
      <c r="Q21" s="49" t="s">
        <v>45</v>
      </c>
      <c r="R21" s="50"/>
      <c r="S21" s="50"/>
      <c r="T21" s="50"/>
      <c r="U21" s="51"/>
      <c r="V21" s="10" t="s">
        <v>45</v>
      </c>
      <c r="W21" s="49" t="s">
        <v>45</v>
      </c>
      <c r="X21" s="50"/>
      <c r="Y21" s="50"/>
      <c r="Z21" s="50"/>
      <c r="AA21" s="51"/>
      <c r="AB21" s="10" t="s">
        <v>45</v>
      </c>
      <c r="AC21" s="49" t="s">
        <v>45</v>
      </c>
      <c r="AD21" s="50"/>
      <c r="AE21" s="50"/>
      <c r="AF21" s="50"/>
      <c r="AG21" s="51"/>
    </row>
    <row r="22" spans="2:33" ht="84" x14ac:dyDescent="0.35">
      <c r="B22" s="10">
        <v>11</v>
      </c>
      <c r="C22" s="10" t="s">
        <v>45</v>
      </c>
      <c r="D22" s="10" t="s">
        <v>62</v>
      </c>
      <c r="E22" s="10" t="s">
        <v>45</v>
      </c>
      <c r="F22" s="10" t="s">
        <v>60</v>
      </c>
      <c r="G22" s="10" t="s">
        <v>110</v>
      </c>
      <c r="H22" s="10" t="s">
        <v>49</v>
      </c>
      <c r="I22" s="10" t="s">
        <v>49</v>
      </c>
      <c r="J22" s="10" t="s">
        <v>45</v>
      </c>
      <c r="K22" s="49" t="s">
        <v>45</v>
      </c>
      <c r="L22" s="50"/>
      <c r="M22" s="50"/>
      <c r="N22" s="50"/>
      <c r="O22" s="51"/>
      <c r="P22" s="10" t="s">
        <v>45</v>
      </c>
      <c r="Q22" s="49" t="s">
        <v>45</v>
      </c>
      <c r="R22" s="50"/>
      <c r="S22" s="50"/>
      <c r="T22" s="50"/>
      <c r="U22" s="51"/>
      <c r="V22" s="10" t="s">
        <v>45</v>
      </c>
      <c r="W22" s="49" t="s">
        <v>45</v>
      </c>
      <c r="X22" s="50"/>
      <c r="Y22" s="50"/>
      <c r="Z22" s="50"/>
      <c r="AA22" s="51"/>
      <c r="AB22" s="10" t="s">
        <v>45</v>
      </c>
      <c r="AC22" s="49" t="s">
        <v>45</v>
      </c>
      <c r="AD22" s="50"/>
      <c r="AE22" s="50"/>
      <c r="AF22" s="50"/>
      <c r="AG22" s="51"/>
    </row>
    <row r="23" spans="2:33" ht="98" customHeight="1" x14ac:dyDescent="0.35">
      <c r="B23" s="10">
        <v>12</v>
      </c>
      <c r="C23" s="10" t="s">
        <v>45</v>
      </c>
      <c r="D23" s="10" t="s">
        <v>63</v>
      </c>
      <c r="E23" s="10" t="s">
        <v>45</v>
      </c>
      <c r="F23" s="10" t="s">
        <v>60</v>
      </c>
      <c r="G23" s="10" t="s">
        <v>112</v>
      </c>
      <c r="H23" s="10" t="s">
        <v>49</v>
      </c>
      <c r="I23" s="10" t="s">
        <v>49</v>
      </c>
      <c r="J23" s="10" t="s">
        <v>45</v>
      </c>
      <c r="K23" s="49" t="s">
        <v>45</v>
      </c>
      <c r="L23" s="50"/>
      <c r="M23" s="50"/>
      <c r="N23" s="50"/>
      <c r="O23" s="51"/>
      <c r="P23" s="10" t="s">
        <v>45</v>
      </c>
      <c r="Q23" s="49" t="s">
        <v>45</v>
      </c>
      <c r="R23" s="50"/>
      <c r="S23" s="50"/>
      <c r="T23" s="50"/>
      <c r="U23" s="51"/>
      <c r="V23" s="10" t="s">
        <v>45</v>
      </c>
      <c r="W23" s="49" t="s">
        <v>45</v>
      </c>
      <c r="X23" s="50"/>
      <c r="Y23" s="50"/>
      <c r="Z23" s="50"/>
      <c r="AA23" s="51"/>
      <c r="AB23" s="10" t="s">
        <v>45</v>
      </c>
      <c r="AC23" s="49" t="s">
        <v>45</v>
      </c>
      <c r="AD23" s="50"/>
      <c r="AE23" s="50"/>
      <c r="AF23" s="50"/>
      <c r="AG23" s="51"/>
    </row>
    <row r="24" spans="2:33" ht="112" x14ac:dyDescent="0.35">
      <c r="B24" s="10">
        <v>13</v>
      </c>
      <c r="C24" s="10" t="s">
        <v>45</v>
      </c>
      <c r="D24" s="10" t="s">
        <v>64</v>
      </c>
      <c r="E24" s="10" t="s">
        <v>45</v>
      </c>
      <c r="F24" s="10" t="s">
        <v>60</v>
      </c>
      <c r="G24" s="10" t="s">
        <v>110</v>
      </c>
      <c r="H24" s="10" t="s">
        <v>49</v>
      </c>
      <c r="I24" s="10" t="s">
        <v>49</v>
      </c>
      <c r="J24" s="10" t="s">
        <v>45</v>
      </c>
      <c r="K24" s="49" t="s">
        <v>45</v>
      </c>
      <c r="L24" s="50"/>
      <c r="M24" s="50"/>
      <c r="N24" s="50"/>
      <c r="O24" s="51"/>
      <c r="P24" s="10" t="s">
        <v>45</v>
      </c>
      <c r="Q24" s="49" t="s">
        <v>45</v>
      </c>
      <c r="R24" s="50"/>
      <c r="S24" s="50"/>
      <c r="T24" s="50"/>
      <c r="U24" s="51"/>
      <c r="V24" s="10" t="s">
        <v>45</v>
      </c>
      <c r="W24" s="49" t="s">
        <v>45</v>
      </c>
      <c r="X24" s="50"/>
      <c r="Y24" s="50"/>
      <c r="Z24" s="50"/>
      <c r="AA24" s="51"/>
      <c r="AB24" s="10" t="s">
        <v>45</v>
      </c>
      <c r="AC24" s="49" t="s">
        <v>45</v>
      </c>
      <c r="AD24" s="50"/>
      <c r="AE24" s="50"/>
      <c r="AF24" s="50"/>
      <c r="AG24" s="51"/>
    </row>
    <row r="25" spans="2:33" ht="112" x14ac:dyDescent="0.35">
      <c r="B25" s="10">
        <v>14</v>
      </c>
      <c r="C25" s="10" t="s">
        <v>45</v>
      </c>
      <c r="D25" s="10" t="s">
        <v>65</v>
      </c>
      <c r="E25" s="10" t="s">
        <v>45</v>
      </c>
      <c r="F25" s="10" t="s">
        <v>47</v>
      </c>
      <c r="G25" s="10" t="s">
        <v>113</v>
      </c>
      <c r="H25" s="10" t="s">
        <v>49</v>
      </c>
      <c r="I25" s="10" t="s">
        <v>49</v>
      </c>
      <c r="J25" s="10" t="s">
        <v>45</v>
      </c>
      <c r="K25" s="49" t="s">
        <v>45</v>
      </c>
      <c r="L25" s="50"/>
      <c r="M25" s="50"/>
      <c r="N25" s="50"/>
      <c r="O25" s="51"/>
      <c r="P25" s="10" t="s">
        <v>45</v>
      </c>
      <c r="Q25" s="49" t="s">
        <v>45</v>
      </c>
      <c r="R25" s="50"/>
      <c r="S25" s="50"/>
      <c r="T25" s="50"/>
      <c r="U25" s="51"/>
      <c r="V25" s="10" t="s">
        <v>45</v>
      </c>
      <c r="W25" s="49" t="s">
        <v>45</v>
      </c>
      <c r="X25" s="50"/>
      <c r="Y25" s="50"/>
      <c r="Z25" s="50"/>
      <c r="AA25" s="51"/>
      <c r="AB25" s="10" t="s">
        <v>45</v>
      </c>
      <c r="AC25" s="49" t="s">
        <v>45</v>
      </c>
      <c r="AD25" s="50"/>
      <c r="AE25" s="50"/>
      <c r="AF25" s="50"/>
      <c r="AG25" s="51"/>
    </row>
    <row r="26" spans="2:33" ht="112" customHeight="1" x14ac:dyDescent="0.35">
      <c r="B26" s="10">
        <v>15</v>
      </c>
      <c r="C26" s="10" t="s">
        <v>45</v>
      </c>
      <c r="D26" s="10" t="s">
        <v>66</v>
      </c>
      <c r="E26" s="10" t="s">
        <v>45</v>
      </c>
      <c r="F26" s="10" t="s">
        <v>47</v>
      </c>
      <c r="G26" s="10" t="s">
        <v>111</v>
      </c>
      <c r="H26" s="10" t="s">
        <v>49</v>
      </c>
      <c r="I26" s="10" t="s">
        <v>49</v>
      </c>
      <c r="J26" s="10" t="s">
        <v>45</v>
      </c>
      <c r="K26" s="49" t="s">
        <v>45</v>
      </c>
      <c r="L26" s="50"/>
      <c r="M26" s="50"/>
      <c r="N26" s="50"/>
      <c r="O26" s="51"/>
      <c r="P26" s="10" t="s">
        <v>45</v>
      </c>
      <c r="Q26" s="49" t="s">
        <v>45</v>
      </c>
      <c r="R26" s="50"/>
      <c r="S26" s="50"/>
      <c r="T26" s="50"/>
      <c r="U26" s="51"/>
      <c r="V26" s="10" t="s">
        <v>45</v>
      </c>
      <c r="W26" s="49" t="s">
        <v>45</v>
      </c>
      <c r="X26" s="50"/>
      <c r="Y26" s="50"/>
      <c r="Z26" s="50"/>
      <c r="AA26" s="51"/>
      <c r="AB26" s="10" t="s">
        <v>45</v>
      </c>
      <c r="AC26" s="49" t="s">
        <v>45</v>
      </c>
      <c r="AD26" s="50"/>
      <c r="AE26" s="50"/>
      <c r="AF26" s="50"/>
      <c r="AG26" s="51"/>
    </row>
    <row r="27" spans="2:33" ht="84" x14ac:dyDescent="0.35">
      <c r="B27" s="10">
        <v>16</v>
      </c>
      <c r="C27" s="10" t="s">
        <v>45</v>
      </c>
      <c r="D27" s="10" t="s">
        <v>67</v>
      </c>
      <c r="E27" s="10" t="s">
        <v>45</v>
      </c>
      <c r="F27" s="10" t="s">
        <v>47</v>
      </c>
      <c r="G27" s="10" t="s">
        <v>113</v>
      </c>
      <c r="H27" s="10" t="s">
        <v>49</v>
      </c>
      <c r="I27" s="10" t="s">
        <v>49</v>
      </c>
      <c r="J27" s="10" t="s">
        <v>45</v>
      </c>
      <c r="K27" s="49" t="s">
        <v>45</v>
      </c>
      <c r="L27" s="50"/>
      <c r="M27" s="50"/>
      <c r="N27" s="50"/>
      <c r="O27" s="51"/>
      <c r="P27" s="10" t="s">
        <v>45</v>
      </c>
      <c r="Q27" s="49" t="s">
        <v>45</v>
      </c>
      <c r="R27" s="50"/>
      <c r="S27" s="50"/>
      <c r="T27" s="50"/>
      <c r="U27" s="51"/>
      <c r="V27" s="10" t="s">
        <v>45</v>
      </c>
      <c r="W27" s="49" t="s">
        <v>45</v>
      </c>
      <c r="X27" s="50"/>
      <c r="Y27" s="50"/>
      <c r="Z27" s="50"/>
      <c r="AA27" s="51"/>
      <c r="AB27" s="10" t="s">
        <v>45</v>
      </c>
      <c r="AC27" s="49" t="s">
        <v>45</v>
      </c>
      <c r="AD27" s="50"/>
      <c r="AE27" s="50"/>
      <c r="AF27" s="50"/>
      <c r="AG27" s="51"/>
    </row>
    <row r="28" spans="2:33" ht="70" customHeight="1" x14ac:dyDescent="0.35">
      <c r="B28" s="10">
        <v>17</v>
      </c>
      <c r="C28" s="10" t="s">
        <v>45</v>
      </c>
      <c r="D28" s="10" t="s">
        <v>68</v>
      </c>
      <c r="E28" s="10" t="s">
        <v>45</v>
      </c>
      <c r="F28" s="10" t="s">
        <v>47</v>
      </c>
      <c r="G28" s="10" t="s">
        <v>111</v>
      </c>
      <c r="H28" s="10" t="s">
        <v>49</v>
      </c>
      <c r="I28" s="10" t="s">
        <v>49</v>
      </c>
      <c r="J28" s="10" t="s">
        <v>45</v>
      </c>
      <c r="K28" s="49" t="s">
        <v>45</v>
      </c>
      <c r="L28" s="50"/>
      <c r="M28" s="50"/>
      <c r="N28" s="50"/>
      <c r="O28" s="51"/>
      <c r="P28" s="10" t="s">
        <v>45</v>
      </c>
      <c r="Q28" s="49" t="s">
        <v>45</v>
      </c>
      <c r="R28" s="50"/>
      <c r="S28" s="50"/>
      <c r="T28" s="50"/>
      <c r="U28" s="51"/>
      <c r="V28" s="10" t="s">
        <v>45</v>
      </c>
      <c r="W28" s="49" t="s">
        <v>45</v>
      </c>
      <c r="X28" s="50"/>
      <c r="Y28" s="50"/>
      <c r="Z28" s="50"/>
      <c r="AA28" s="51"/>
      <c r="AB28" s="10" t="s">
        <v>45</v>
      </c>
      <c r="AC28" s="49" t="s">
        <v>45</v>
      </c>
      <c r="AD28" s="50"/>
      <c r="AE28" s="50"/>
      <c r="AF28" s="50"/>
      <c r="AG28" s="51"/>
    </row>
    <row r="29" spans="2:33" ht="140" x14ac:dyDescent="0.35">
      <c r="B29" s="10">
        <v>18</v>
      </c>
      <c r="C29" s="10" t="s">
        <v>45</v>
      </c>
      <c r="D29" s="10" t="s">
        <v>69</v>
      </c>
      <c r="E29" s="10" t="s">
        <v>45</v>
      </c>
      <c r="F29" s="10" t="s">
        <v>47</v>
      </c>
      <c r="G29" s="10" t="s">
        <v>114</v>
      </c>
      <c r="H29" s="10" t="s">
        <v>49</v>
      </c>
      <c r="I29" s="10" t="s">
        <v>49</v>
      </c>
      <c r="J29" s="10" t="s">
        <v>45</v>
      </c>
      <c r="K29" s="49" t="s">
        <v>45</v>
      </c>
      <c r="L29" s="50"/>
      <c r="M29" s="50"/>
      <c r="N29" s="50"/>
      <c r="O29" s="51"/>
      <c r="P29" s="10" t="s">
        <v>45</v>
      </c>
      <c r="Q29" s="49" t="s">
        <v>45</v>
      </c>
      <c r="R29" s="50"/>
      <c r="S29" s="50"/>
      <c r="T29" s="50"/>
      <c r="U29" s="51"/>
      <c r="V29" s="10" t="s">
        <v>45</v>
      </c>
      <c r="W29" s="49" t="s">
        <v>45</v>
      </c>
      <c r="X29" s="50"/>
      <c r="Y29" s="50"/>
      <c r="Z29" s="50"/>
      <c r="AA29" s="51"/>
      <c r="AB29" s="10" t="s">
        <v>45</v>
      </c>
      <c r="AC29" s="49" t="s">
        <v>45</v>
      </c>
      <c r="AD29" s="50"/>
      <c r="AE29" s="50"/>
      <c r="AF29" s="50"/>
      <c r="AG29" s="51"/>
    </row>
    <row r="30" spans="2:33" ht="112" x14ac:dyDescent="0.35">
      <c r="B30" s="10">
        <v>19</v>
      </c>
      <c r="C30" s="10" t="s">
        <v>45</v>
      </c>
      <c r="D30" s="10" t="s">
        <v>70</v>
      </c>
      <c r="E30" s="10" t="s">
        <v>45</v>
      </c>
      <c r="F30" s="10" t="s">
        <v>47</v>
      </c>
      <c r="G30" s="10" t="s">
        <v>111</v>
      </c>
      <c r="H30" s="10" t="s">
        <v>49</v>
      </c>
      <c r="I30" s="10" t="s">
        <v>49</v>
      </c>
      <c r="J30" s="10" t="s">
        <v>45</v>
      </c>
      <c r="K30" s="49" t="s">
        <v>45</v>
      </c>
      <c r="L30" s="50"/>
      <c r="M30" s="50"/>
      <c r="N30" s="50"/>
      <c r="O30" s="51"/>
      <c r="P30" s="10" t="s">
        <v>45</v>
      </c>
      <c r="Q30" s="49" t="s">
        <v>45</v>
      </c>
      <c r="R30" s="50"/>
      <c r="S30" s="50"/>
      <c r="T30" s="50"/>
      <c r="U30" s="51"/>
      <c r="V30" s="10" t="s">
        <v>45</v>
      </c>
      <c r="W30" s="49" t="s">
        <v>45</v>
      </c>
      <c r="X30" s="50"/>
      <c r="Y30" s="50"/>
      <c r="Z30" s="50"/>
      <c r="AA30" s="51"/>
      <c r="AB30" s="10" t="s">
        <v>45</v>
      </c>
      <c r="AC30" s="49" t="s">
        <v>45</v>
      </c>
      <c r="AD30" s="50"/>
      <c r="AE30" s="50"/>
      <c r="AF30" s="50"/>
      <c r="AG30" s="51"/>
    </row>
    <row r="31" spans="2:33" ht="84" x14ac:dyDescent="0.35">
      <c r="B31" s="10">
        <v>20</v>
      </c>
      <c r="C31" s="10" t="s">
        <v>45</v>
      </c>
      <c r="D31" s="10" t="s">
        <v>71</v>
      </c>
      <c r="E31" s="10" t="s">
        <v>45</v>
      </c>
      <c r="F31" s="10" t="s">
        <v>60</v>
      </c>
      <c r="G31" s="10" t="s">
        <v>115</v>
      </c>
      <c r="H31" s="10" t="s">
        <v>49</v>
      </c>
      <c r="I31" s="10" t="s">
        <v>49</v>
      </c>
      <c r="J31" s="10" t="s">
        <v>45</v>
      </c>
      <c r="K31" s="49" t="s">
        <v>45</v>
      </c>
      <c r="L31" s="50"/>
      <c r="M31" s="50"/>
      <c r="N31" s="50"/>
      <c r="O31" s="51"/>
      <c r="P31" s="10" t="s">
        <v>45</v>
      </c>
      <c r="Q31" s="49" t="s">
        <v>45</v>
      </c>
      <c r="R31" s="50"/>
      <c r="S31" s="50"/>
      <c r="T31" s="50"/>
      <c r="U31" s="51"/>
      <c r="V31" s="10" t="s">
        <v>45</v>
      </c>
      <c r="W31" s="49" t="s">
        <v>45</v>
      </c>
      <c r="X31" s="50"/>
      <c r="Y31" s="50"/>
      <c r="Z31" s="50"/>
      <c r="AA31" s="51"/>
      <c r="AB31" s="10" t="s">
        <v>45</v>
      </c>
      <c r="AC31" s="49" t="s">
        <v>45</v>
      </c>
      <c r="AD31" s="50"/>
      <c r="AE31" s="50"/>
      <c r="AF31" s="50"/>
      <c r="AG31" s="51"/>
    </row>
  </sheetData>
  <mergeCells count="138">
    <mergeCell ref="B6:I6"/>
    <mergeCell ref="B7:I7"/>
    <mergeCell ref="B8:I8"/>
    <mergeCell ref="B9:F10"/>
    <mergeCell ref="G9:I9"/>
    <mergeCell ref="G10"/>
    <mergeCell ref="H10:I10"/>
    <mergeCell ref="B1:C5"/>
    <mergeCell ref="D1:F5"/>
    <mergeCell ref="G1:I1"/>
    <mergeCell ref="G2:I2"/>
    <mergeCell ref="G3:I3"/>
    <mergeCell ref="G4:I4"/>
    <mergeCell ref="G5:I5"/>
    <mergeCell ref="K17:O17"/>
    <mergeCell ref="K18:O18"/>
    <mergeCell ref="K19:O19"/>
    <mergeCell ref="K20:O20"/>
    <mergeCell ref="K21:O21"/>
    <mergeCell ref="K12:O12"/>
    <mergeCell ref="K13:O13"/>
    <mergeCell ref="K14:O14"/>
    <mergeCell ref="K15:O15"/>
    <mergeCell ref="K16:O16"/>
    <mergeCell ref="K27:O27"/>
    <mergeCell ref="K28:O28"/>
    <mergeCell ref="K29:O29"/>
    <mergeCell ref="K30:O30"/>
    <mergeCell ref="K31:O31"/>
    <mergeCell ref="K22:O22"/>
    <mergeCell ref="K23:O23"/>
    <mergeCell ref="K24:O24"/>
    <mergeCell ref="K25:O25"/>
    <mergeCell ref="K26:O26"/>
    <mergeCell ref="J6:O6"/>
    <mergeCell ref="J1:O1"/>
    <mergeCell ref="J2:O2"/>
    <mergeCell ref="J3:O3"/>
    <mergeCell ref="J4:O4"/>
    <mergeCell ref="J5:O5"/>
    <mergeCell ref="J7:O7"/>
    <mergeCell ref="J8:O8"/>
    <mergeCell ref="J9:O9"/>
    <mergeCell ref="J10:O10"/>
    <mergeCell ref="K11:O11"/>
    <mergeCell ref="Q17:U17"/>
    <mergeCell ref="Q18:U18"/>
    <mergeCell ref="Q19:U19"/>
    <mergeCell ref="Q20:U20"/>
    <mergeCell ref="Q21:U21"/>
    <mergeCell ref="Q12:U12"/>
    <mergeCell ref="Q13:U13"/>
    <mergeCell ref="Q14:U14"/>
    <mergeCell ref="Q15:U15"/>
    <mergeCell ref="Q16:U16"/>
    <mergeCell ref="Q27:U27"/>
    <mergeCell ref="Q28:U28"/>
    <mergeCell ref="Q29:U29"/>
    <mergeCell ref="Q30:U30"/>
    <mergeCell ref="Q31:U31"/>
    <mergeCell ref="Q22:U22"/>
    <mergeCell ref="Q23:U23"/>
    <mergeCell ref="Q24:U24"/>
    <mergeCell ref="Q25:U25"/>
    <mergeCell ref="Q26:U26"/>
    <mergeCell ref="W13:AA13"/>
    <mergeCell ref="W14:AA14"/>
    <mergeCell ref="W15:AA15"/>
    <mergeCell ref="P6:U6"/>
    <mergeCell ref="V7:AA7"/>
    <mergeCell ref="V8:AA8"/>
    <mergeCell ref="V9:AA9"/>
    <mergeCell ref="V10:AA10"/>
    <mergeCell ref="P1:U1"/>
    <mergeCell ref="P2:U2"/>
    <mergeCell ref="P3:U3"/>
    <mergeCell ref="P4:U4"/>
    <mergeCell ref="P5:U5"/>
    <mergeCell ref="P7:U7"/>
    <mergeCell ref="P8:U8"/>
    <mergeCell ref="P9:U9"/>
    <mergeCell ref="P10:U10"/>
    <mergeCell ref="Q11:U11"/>
    <mergeCell ref="W31:AA31"/>
    <mergeCell ref="V1:AA1"/>
    <mergeCell ref="V2:AA2"/>
    <mergeCell ref="V3:AA3"/>
    <mergeCell ref="V4:AA4"/>
    <mergeCell ref="V5:AA5"/>
    <mergeCell ref="V6:AA6"/>
    <mergeCell ref="W26:AA26"/>
    <mergeCell ref="W27:AA27"/>
    <mergeCell ref="W28:AA28"/>
    <mergeCell ref="W29:AA29"/>
    <mergeCell ref="W30:AA30"/>
    <mergeCell ref="W21:AA21"/>
    <mergeCell ref="W22:AA22"/>
    <mergeCell ref="W23:AA23"/>
    <mergeCell ref="W24:AA24"/>
    <mergeCell ref="W25:AA25"/>
    <mergeCell ref="W16:AA16"/>
    <mergeCell ref="W17:AA17"/>
    <mergeCell ref="W18:AA18"/>
    <mergeCell ref="W19:AA19"/>
    <mergeCell ref="W20:AA20"/>
    <mergeCell ref="W11:AA11"/>
    <mergeCell ref="W12:AA12"/>
    <mergeCell ref="AC30:AG30"/>
    <mergeCell ref="AC31:AG31"/>
    <mergeCell ref="AC22:AG22"/>
    <mergeCell ref="AC23:AG23"/>
    <mergeCell ref="AC24:AG24"/>
    <mergeCell ref="AC25:AG25"/>
    <mergeCell ref="AC26:AG26"/>
    <mergeCell ref="AC17:AG17"/>
    <mergeCell ref="AC18:AG18"/>
    <mergeCell ref="AC19:AG19"/>
    <mergeCell ref="AC20:AG20"/>
    <mergeCell ref="AC21:AG21"/>
    <mergeCell ref="AB6:AG6"/>
    <mergeCell ref="AB1:AG1"/>
    <mergeCell ref="AB2:AG2"/>
    <mergeCell ref="AB3:AG3"/>
    <mergeCell ref="AB4:AG4"/>
    <mergeCell ref="AB5:AG5"/>
    <mergeCell ref="AC27:AG27"/>
    <mergeCell ref="AC28:AG28"/>
    <mergeCell ref="AC29:AG29"/>
    <mergeCell ref="AC12:AG12"/>
    <mergeCell ref="AC13:AG13"/>
    <mergeCell ref="AC14:AG14"/>
    <mergeCell ref="AC15:AG15"/>
    <mergeCell ref="AC16:AG16"/>
    <mergeCell ref="AB7:AG7"/>
    <mergeCell ref="AB8:AG8"/>
    <mergeCell ref="AB9:AG9"/>
    <mergeCell ref="AB10:AG10"/>
    <mergeCell ref="AC11:AG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Price Comparison</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Mrunal Joshi</cp:lastModifiedBy>
  <dcterms:modified xsi:type="dcterms:W3CDTF">2024-08-31T18:13:32Z</dcterms:modified>
</cp:coreProperties>
</file>