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Comparison'!$A$11:$XDN$26</definedName>
  </definedNames>
  <calcPr calcId="162913"/>
</workbook>
</file>

<file path=xl/calcChain.xml><?xml version="1.0" encoding="utf-8"?>
<calcChain xmlns="http://schemas.openxmlformats.org/spreadsheetml/2006/main">
  <c r="X12" i="1" l="1"/>
  <c r="X14" i="1" s="1"/>
  <c r="N13" i="1"/>
  <c r="N12" i="1"/>
  <c r="S17" i="1"/>
  <c r="Q14" i="1"/>
  <c r="S14" i="1"/>
  <c r="S13" i="1"/>
  <c r="X13" i="1"/>
  <c r="X17" i="1" l="1"/>
  <c r="V14" i="1"/>
  <c r="N14" i="1"/>
  <c r="N17" i="1" s="1"/>
  <c r="L14" i="1" l="1"/>
</calcChain>
</file>

<file path=xl/sharedStrings.xml><?xml version="1.0" encoding="utf-8"?>
<sst xmlns="http://schemas.openxmlformats.org/spreadsheetml/2006/main" count="416" uniqueCount="100">
  <si>
    <t>RFQ No: R1149
 COST COMPARISON REPORT</t>
  </si>
  <si>
    <t>Comp. Date : 28/06/2024</t>
  </si>
  <si>
    <t>Vendor Name : VISUELL CREATIONS (RV232422442)</t>
  </si>
  <si>
    <t>Vendor Name : SAMEER HOTEL SUPPLIES (RV232417240)</t>
  </si>
  <si>
    <t>RFQ #: R1149</t>
  </si>
  <si>
    <t>Contact Name : Bharat Agarwal</t>
  </si>
  <si>
    <t>Contact Name : Sarjeet</t>
  </si>
  <si>
    <t>Contact Name : NIDHI/SAMIR</t>
  </si>
  <si>
    <t>RFQ Date : 25/06/2024 12:05:30</t>
  </si>
  <si>
    <t xml:space="preserve">Vendor City : </t>
  </si>
  <si>
    <t>BCD Date : 27/06/2024 19:05:00</t>
  </si>
  <si>
    <t xml:space="preserve">Telephone # : </t>
  </si>
  <si>
    <t xml:space="preserve">Mobile # : </t>
  </si>
  <si>
    <t>Mobile # : 9322005986</t>
  </si>
  <si>
    <t>PR Number : Semolina-2425-00229</t>
  </si>
  <si>
    <t>Email : bharat@harmonyinternational.co</t>
  </si>
  <si>
    <t>Email : sarjeet@visuellcreations.com</t>
  </si>
  <si>
    <t>Email : nidhi@sameersales.net</t>
  </si>
  <si>
    <t>Package / RFQ Name : TFAS / RFQ / Semolina-2425-00229</t>
  </si>
  <si>
    <t>Round # : 1 (RFQ)</t>
  </si>
  <si>
    <t>Round # : 2 (RFQ)</t>
  </si>
  <si>
    <t>Round # : 3 (RFQ)</t>
  </si>
  <si>
    <t xml:space="preserve">Buyer : Santosh Sawant / Technical :  / Approver : </t>
  </si>
  <si>
    <t>Quotation Date : 03/06/2024 15:16:15</t>
  </si>
  <si>
    <t>Quotation Validity Date : 30/06/2024 00:00:00</t>
  </si>
  <si>
    <t>Quotation Date : 10/06/2024 17:35:56</t>
  </si>
  <si>
    <t>Quotation Date : 25/06/2024 12:05:30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</si>
  <si>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</si>
  <si>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</si>
  <si>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</si>
  <si>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</si>
  <si>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</si>
  <si>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</si>
  <si>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</si>
  <si>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</si>
  <si>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</si>
  <si>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</si>
  <si>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</si>
  <si>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</si>
  <si>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</si>
  <si>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</si>
  <si>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</si>
  <si>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</si>
  <si>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</si>
  <si>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</si>
  <si>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</si>
  <si>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</si>
  <si>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</si>
  <si>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</si>
  <si>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/>
  </si>
  <si>
    <t>NOS</t>
  </si>
  <si>
    <t>SAMEER HOTEL SUPPLIES</t>
  </si>
  <si>
    <t>0.00</t>
  </si>
  <si>
    <t>18.00</t>
  </si>
  <si>
    <t xml:space="preserve">PASABACHE CODE : 420497	BEER GLASS 570ML
</t>
  </si>
  <si>
    <t>60.00</t>
  </si>
  <si>
    <t>260.00</t>
  </si>
  <si>
    <t>HARMONY INTERNATIONAL</t>
  </si>
  <si>
    <t>48.00</t>
  </si>
  <si>
    <t>VISUELL CREATIONS</t>
  </si>
  <si>
    <t xml:space="preserve">PASABACHE CODE - 52486	OLD FASHION GLASS 345 ML
</t>
  </si>
  <si>
    <t>125.00</t>
  </si>
  <si>
    <t>300.00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</si>
  <si>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</si>
  <si>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</si>
  <si>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</si>
  <si>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</si>
  <si>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</si>
  <si>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</si>
  <si>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</si>
  <si>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Material require urgunt</t>
  </si>
  <si>
    <t>Vendor Status</t>
  </si>
  <si>
    <t>Sr No.</t>
  </si>
  <si>
    <t>Vendor Code</t>
  </si>
  <si>
    <t>Vendor Name</t>
  </si>
  <si>
    <t>Status</t>
  </si>
  <si>
    <t>Remarks</t>
  </si>
  <si>
    <t>RV232422605</t>
  </si>
  <si>
    <t>CERRAGLOBE INC</t>
  </si>
  <si>
    <t>Not Participate</t>
  </si>
  <si>
    <t>RV232422442</t>
  </si>
  <si>
    <t>Participate</t>
  </si>
  <si>
    <t>RV232417280</t>
  </si>
  <si>
    <t>SHUBRA ENTERPRISES</t>
  </si>
  <si>
    <t>RV232417260</t>
  </si>
  <si>
    <t>RV232417240</t>
  </si>
  <si>
    <t>Vendor Name : HARMONY INTERNATIONAL</t>
  </si>
  <si>
    <t>Vendor Name : VISUELL CREATIONS</t>
  </si>
  <si>
    <t>Vendor Name : SAMEER HOTEL SUPPLIES</t>
  </si>
  <si>
    <t>Buyer : Santosh Sawant</t>
  </si>
  <si>
    <t>Last PO Unit Rate</t>
  </si>
  <si>
    <t>Last PO Total Value</t>
  </si>
  <si>
    <t>Score</t>
  </si>
  <si>
    <t>Justification</t>
  </si>
  <si>
    <t>60.000</t>
  </si>
  <si>
    <t>48.000</t>
  </si>
  <si>
    <t>Vendor Name :  RUPA STEEL CENTRE (RV232422395)</t>
  </si>
  <si>
    <t xml:space="preserve">Contact Name : MR. HARSH SHAH        </t>
  </si>
  <si>
    <t>Mobile # : 9737000787</t>
  </si>
  <si>
    <t>Email : rupasteelcentre@gmail.com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</si>
</sst>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N26"/>
  <sheetViews>
    <sheetView tabSelected="1" topLeftCell="A5" workbookViewId="0">
      <selection activeCell="B21" sqref="B21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21" width="14.42578125" style="1" customWidth="1"/>
    <col min="22" max="22" width="11.85546875" style="1" customWidth="1"/>
    <col min="23" max="24" width="14.42578125" style="1" customWidth="1"/>
    <col min="25" max="16342" width="9.140625" style="1" customWidth="1"/>
  </cols>
  <sheetData>
    <row r="1" spans="2:33" ht="15.75" thickBot="1">
      <c r="B1" s="42"/>
      <c r="C1" s="42"/>
      <c r="D1" s="44" t="s">
        <v>0</v>
      </c>
      <c r="E1" s="44" t="s">
        <v>0</v>
      </c>
      <c r="F1" s="45" t="s">
        <v>0</v>
      </c>
      <c r="G1" s="48" t="s">
        <v>1</v>
      </c>
      <c r="H1" s="48" t="s">
        <v>1</v>
      </c>
      <c r="I1" s="48" t="s">
        <v>1</v>
      </c>
      <c r="J1" s="35" t="s">
        <v>96</v>
      </c>
      <c r="K1" s="35"/>
      <c r="L1" s="36"/>
      <c r="M1" s="36"/>
      <c r="N1" s="36"/>
      <c r="O1" s="35" t="s">
        <v>2</v>
      </c>
      <c r="P1" s="35"/>
      <c r="Q1" s="36"/>
      <c r="R1" s="36"/>
      <c r="S1" s="36"/>
      <c r="T1" s="35" t="s">
        <v>3</v>
      </c>
      <c r="U1" s="35"/>
      <c r="V1" s="36"/>
      <c r="W1" s="36"/>
      <c r="X1" s="36"/>
    </row>
    <row r="2" spans="2:33">
      <c r="B2" s="43"/>
      <c r="C2" s="43"/>
      <c r="D2" s="46" t="s">
        <v>0</v>
      </c>
      <c r="E2" s="46" t="s">
        <v>0</v>
      </c>
      <c r="F2" s="47" t="s">
        <v>0</v>
      </c>
      <c r="G2" s="49" t="s">
        <v>4</v>
      </c>
      <c r="H2" s="49" t="s">
        <v>4</v>
      </c>
      <c r="I2" s="49" t="s">
        <v>4</v>
      </c>
      <c r="J2" s="37" t="s">
        <v>97</v>
      </c>
      <c r="K2" s="37"/>
      <c r="L2" s="38"/>
      <c r="M2" s="38"/>
      <c r="N2" s="38"/>
      <c r="O2" s="37" t="s">
        <v>6</v>
      </c>
      <c r="P2" s="37"/>
      <c r="Q2" s="38"/>
      <c r="R2" s="38"/>
      <c r="S2" s="38"/>
      <c r="T2" s="37" t="s">
        <v>7</v>
      </c>
      <c r="U2" s="37"/>
      <c r="V2" s="38"/>
      <c r="W2" s="38"/>
      <c r="X2" s="38"/>
      <c r="Y2" s="5"/>
      <c r="Z2" s="5"/>
      <c r="AA2" s="6"/>
      <c r="AB2" s="6"/>
      <c r="AC2" s="6"/>
      <c r="AD2" s="6"/>
      <c r="AE2" s="6"/>
      <c r="AF2" s="6"/>
      <c r="AG2" s="6"/>
    </row>
    <row r="3" spans="2:33">
      <c r="B3" s="43"/>
      <c r="C3" s="43"/>
      <c r="D3" s="46" t="s">
        <v>0</v>
      </c>
      <c r="E3" s="46" t="s">
        <v>0</v>
      </c>
      <c r="F3" s="47" t="s">
        <v>0</v>
      </c>
      <c r="G3" s="49" t="s">
        <v>8</v>
      </c>
      <c r="H3" s="49" t="s">
        <v>8</v>
      </c>
      <c r="I3" s="49" t="s">
        <v>8</v>
      </c>
      <c r="J3" s="37" t="s">
        <v>9</v>
      </c>
      <c r="K3" s="37"/>
      <c r="L3" s="38"/>
      <c r="M3" s="38"/>
      <c r="N3" s="38"/>
      <c r="O3" s="37" t="s">
        <v>9</v>
      </c>
      <c r="P3" s="37"/>
      <c r="Q3" s="38"/>
      <c r="R3" s="38"/>
      <c r="S3" s="38"/>
      <c r="T3" s="37" t="s">
        <v>9</v>
      </c>
      <c r="U3" s="37"/>
      <c r="V3" s="38"/>
      <c r="W3" s="38"/>
      <c r="X3" s="38"/>
      <c r="Y3" s="5"/>
      <c r="Z3" s="5"/>
      <c r="AA3" s="6"/>
      <c r="AB3" s="6"/>
      <c r="AC3" s="6"/>
      <c r="AD3" s="6"/>
      <c r="AE3" s="6"/>
      <c r="AF3" s="6"/>
      <c r="AG3" s="6"/>
    </row>
    <row r="4" spans="2:33">
      <c r="B4" s="43"/>
      <c r="C4" s="43"/>
      <c r="D4" s="46" t="s">
        <v>0</v>
      </c>
      <c r="E4" s="46" t="s">
        <v>0</v>
      </c>
      <c r="F4" s="47" t="s">
        <v>0</v>
      </c>
      <c r="G4" s="49" t="s">
        <v>10</v>
      </c>
      <c r="H4" s="49" t="s">
        <v>10</v>
      </c>
      <c r="I4" s="49" t="s">
        <v>10</v>
      </c>
      <c r="J4" s="37" t="s">
        <v>11</v>
      </c>
      <c r="K4" s="37"/>
      <c r="L4" s="38"/>
      <c r="M4" s="38"/>
      <c r="N4" s="38"/>
      <c r="O4" s="37" t="s">
        <v>11</v>
      </c>
      <c r="P4" s="37"/>
      <c r="Q4" s="38"/>
      <c r="R4" s="38"/>
      <c r="S4" s="38"/>
      <c r="T4" s="37" t="s">
        <v>11</v>
      </c>
      <c r="U4" s="37"/>
      <c r="V4" s="38"/>
      <c r="W4" s="38"/>
      <c r="X4" s="38"/>
      <c r="Y4" s="5"/>
      <c r="Z4" s="5"/>
      <c r="AA4" s="6"/>
      <c r="AB4" s="6"/>
      <c r="AC4" s="6"/>
      <c r="AD4" s="6"/>
      <c r="AE4" s="6"/>
      <c r="AF4" s="6"/>
      <c r="AG4" s="6"/>
    </row>
    <row r="5" spans="2:33" ht="15.75" thickBot="1">
      <c r="B5" s="43"/>
      <c r="C5" s="43"/>
      <c r="D5" s="46" t="s">
        <v>0</v>
      </c>
      <c r="E5" s="46" t="s">
        <v>0</v>
      </c>
      <c r="F5" s="47" t="s">
        <v>0</v>
      </c>
      <c r="G5" s="43"/>
      <c r="H5" s="43"/>
      <c r="I5" s="43"/>
      <c r="J5" s="37" t="s">
        <v>98</v>
      </c>
      <c r="K5" s="37"/>
      <c r="L5" s="38"/>
      <c r="M5" s="38"/>
      <c r="N5" s="38"/>
      <c r="O5" s="37" t="s">
        <v>13</v>
      </c>
      <c r="P5" s="37"/>
      <c r="Q5" s="38"/>
      <c r="R5" s="38"/>
      <c r="S5" s="38"/>
      <c r="T5" s="37" t="s">
        <v>12</v>
      </c>
      <c r="U5" s="37"/>
      <c r="V5" s="38"/>
      <c r="W5" s="38"/>
      <c r="X5" s="38"/>
      <c r="Y5" s="5"/>
      <c r="Z5" s="5"/>
      <c r="AA5" s="6"/>
      <c r="AB5" s="6"/>
      <c r="AC5" s="6"/>
      <c r="AD5" s="6"/>
      <c r="AE5" s="6"/>
      <c r="AF5" s="6"/>
      <c r="AG5" s="6"/>
    </row>
    <row r="6" spans="2:33" ht="15.75" thickBot="1">
      <c r="B6" s="39" t="s">
        <v>14</v>
      </c>
      <c r="C6" s="39" t="s">
        <v>14</v>
      </c>
      <c r="D6" s="39" t="s">
        <v>14</v>
      </c>
      <c r="E6" s="39" t="s">
        <v>14</v>
      </c>
      <c r="F6" s="39" t="s">
        <v>14</v>
      </c>
      <c r="G6" s="39" t="s">
        <v>14</v>
      </c>
      <c r="H6" s="39" t="s">
        <v>14</v>
      </c>
      <c r="I6" s="39" t="s">
        <v>14</v>
      </c>
      <c r="J6" s="33" t="s">
        <v>99</v>
      </c>
      <c r="K6" s="33"/>
      <c r="L6" s="34"/>
      <c r="M6" s="34"/>
      <c r="N6" s="34"/>
      <c r="O6" s="33" t="s">
        <v>16</v>
      </c>
      <c r="P6" s="33"/>
      <c r="Q6" s="34"/>
      <c r="R6" s="34"/>
      <c r="S6" s="34"/>
      <c r="T6" s="33" t="s">
        <v>17</v>
      </c>
      <c r="U6" s="33"/>
      <c r="V6" s="34"/>
      <c r="W6" s="34"/>
      <c r="X6" s="34"/>
      <c r="Y6" s="5"/>
      <c r="Z6" s="5"/>
      <c r="AA6" s="6"/>
      <c r="AB6" s="6"/>
      <c r="AC6" s="6"/>
      <c r="AD6" s="6"/>
      <c r="AE6" s="6"/>
      <c r="AF6" s="6"/>
      <c r="AG6" s="6"/>
    </row>
    <row r="7" spans="2:33" ht="15.75" thickBot="1">
      <c r="B7" s="40" t="s">
        <v>18</v>
      </c>
      <c r="C7" s="40" t="s">
        <v>18</v>
      </c>
      <c r="D7" s="40" t="s">
        <v>18</v>
      </c>
      <c r="E7" s="40" t="s">
        <v>18</v>
      </c>
      <c r="F7" s="40" t="s">
        <v>18</v>
      </c>
      <c r="G7" s="40" t="s">
        <v>18</v>
      </c>
      <c r="H7" s="40" t="s">
        <v>18</v>
      </c>
      <c r="I7" s="40" t="s">
        <v>18</v>
      </c>
      <c r="J7" s="33" t="s">
        <v>19</v>
      </c>
      <c r="K7" s="33"/>
      <c r="L7" s="34"/>
      <c r="M7" s="34"/>
      <c r="N7" s="34"/>
      <c r="O7" s="33" t="s">
        <v>19</v>
      </c>
      <c r="P7" s="33"/>
      <c r="Q7" s="34"/>
      <c r="R7" s="34"/>
      <c r="S7" s="34"/>
      <c r="T7" s="33" t="s">
        <v>19</v>
      </c>
      <c r="U7" s="33"/>
      <c r="V7" s="34"/>
      <c r="W7" s="34"/>
      <c r="X7" s="34"/>
      <c r="Y7" s="5"/>
      <c r="Z7" s="5"/>
      <c r="AA7" s="6"/>
      <c r="AB7" s="6"/>
      <c r="AC7" s="6"/>
      <c r="AD7" s="6"/>
      <c r="AE7" s="6"/>
      <c r="AF7" s="6"/>
      <c r="AG7" s="6"/>
    </row>
    <row r="8" spans="2:33" ht="15" customHeight="1" thickBot="1">
      <c r="B8" s="40" t="s">
        <v>22</v>
      </c>
      <c r="C8" s="40" t="s">
        <v>22</v>
      </c>
      <c r="D8" s="40" t="s">
        <v>22</v>
      </c>
      <c r="E8" s="40" t="s">
        <v>22</v>
      </c>
      <c r="F8" s="40" t="s">
        <v>22</v>
      </c>
      <c r="G8" s="40" t="s">
        <v>22</v>
      </c>
      <c r="H8" s="40" t="s">
        <v>22</v>
      </c>
      <c r="I8" s="40" t="s">
        <v>22</v>
      </c>
      <c r="J8" s="33" t="s">
        <v>23</v>
      </c>
      <c r="K8" s="33"/>
      <c r="L8" s="33" t="s">
        <v>24</v>
      </c>
      <c r="M8" s="33"/>
      <c r="N8" s="34"/>
      <c r="O8" s="33" t="s">
        <v>27</v>
      </c>
      <c r="P8" s="33"/>
      <c r="Q8" s="33" t="s">
        <v>28</v>
      </c>
      <c r="R8" s="33"/>
      <c r="S8" s="34"/>
      <c r="T8" s="33" t="s">
        <v>27</v>
      </c>
      <c r="U8" s="33"/>
      <c r="V8" s="33" t="s">
        <v>28</v>
      </c>
      <c r="W8" s="33"/>
      <c r="X8" s="34"/>
      <c r="Y8" s="5"/>
      <c r="Z8" s="5"/>
      <c r="AA8" s="6"/>
      <c r="AB8" s="6"/>
      <c r="AC8" s="6"/>
      <c r="AD8" s="6"/>
      <c r="AE8" s="6"/>
      <c r="AF8" s="6"/>
      <c r="AG8" s="6"/>
    </row>
    <row r="9" spans="2:33" ht="15.75" thickBot="1">
      <c r="B9" s="41" t="s">
        <v>29</v>
      </c>
      <c r="C9" s="41" t="s">
        <v>29</v>
      </c>
      <c r="D9" s="41" t="s">
        <v>29</v>
      </c>
      <c r="E9" s="41" t="s">
        <v>29</v>
      </c>
      <c r="F9" s="41" t="s">
        <v>29</v>
      </c>
      <c r="G9" s="27" t="s">
        <v>30</v>
      </c>
      <c r="H9" s="27" t="s">
        <v>30</v>
      </c>
      <c r="I9" s="27" t="s">
        <v>30</v>
      </c>
      <c r="J9" s="27" t="s">
        <v>31</v>
      </c>
      <c r="K9" s="27"/>
      <c r="L9" s="32"/>
      <c r="M9" s="32"/>
      <c r="N9" s="32"/>
      <c r="O9" s="27" t="s">
        <v>31</v>
      </c>
      <c r="P9" s="27"/>
      <c r="Q9" s="32"/>
      <c r="R9" s="32"/>
      <c r="S9" s="32"/>
      <c r="T9" s="27" t="s">
        <v>31</v>
      </c>
      <c r="U9" s="27"/>
      <c r="V9" s="32"/>
      <c r="W9" s="32"/>
      <c r="X9" s="32"/>
      <c r="Y9" s="5"/>
      <c r="Z9" s="5"/>
      <c r="AA9" s="6"/>
      <c r="AB9" s="6"/>
      <c r="AC9" s="6"/>
      <c r="AD9" s="6"/>
      <c r="AE9" s="6"/>
      <c r="AF9" s="6"/>
      <c r="AG9" s="6"/>
    </row>
    <row r="10" spans="2:33" ht="15.75" thickBot="1">
      <c r="B10" s="41" t="s">
        <v>29</v>
      </c>
      <c r="C10" s="41" t="s">
        <v>29</v>
      </c>
      <c r="D10" s="41" t="s">
        <v>29</v>
      </c>
      <c r="E10" s="41" t="s">
        <v>29</v>
      </c>
      <c r="F10" s="41" t="s">
        <v>29</v>
      </c>
      <c r="G10" s="27" t="s">
        <v>32</v>
      </c>
      <c r="H10" s="27" t="s">
        <v>33</v>
      </c>
      <c r="I10" s="27"/>
      <c r="J10" s="27" t="s">
        <v>34</v>
      </c>
      <c r="K10" s="27"/>
      <c r="L10" s="32"/>
      <c r="M10" s="32"/>
      <c r="N10" s="32"/>
      <c r="O10" s="27" t="s">
        <v>35</v>
      </c>
      <c r="P10" s="27"/>
      <c r="Q10" s="32"/>
      <c r="R10" s="32"/>
      <c r="S10" s="32"/>
      <c r="T10" s="27" t="s">
        <v>35</v>
      </c>
      <c r="U10" s="27"/>
      <c r="V10" s="32"/>
      <c r="W10" s="32"/>
      <c r="X10" s="32"/>
      <c r="Y10" s="5"/>
      <c r="Z10" s="5"/>
      <c r="AA10" s="6"/>
      <c r="AB10" s="6"/>
      <c r="AC10" s="6"/>
      <c r="AD10" s="6"/>
      <c r="AE10" s="6"/>
      <c r="AF10" s="6"/>
      <c r="AG10" s="6"/>
    </row>
    <row r="11" spans="2:33" ht="29.25" thickBot="1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8" t="s">
        <v>44</v>
      </c>
      <c r="P11" s="8" t="s">
        <v>45</v>
      </c>
      <c r="Q11" s="9" t="s">
        <v>46</v>
      </c>
      <c r="R11" s="9" t="s">
        <v>47</v>
      </c>
      <c r="S11" s="9" t="s">
        <v>48</v>
      </c>
      <c r="T11" s="8" t="s">
        <v>44</v>
      </c>
      <c r="U11" s="8" t="s">
        <v>45</v>
      </c>
      <c r="V11" s="9" t="s">
        <v>46</v>
      </c>
      <c r="W11" s="9" t="s">
        <v>47</v>
      </c>
      <c r="X11" s="9" t="s">
        <v>48</v>
      </c>
      <c r="Y11" s="15"/>
      <c r="Z11" s="15"/>
      <c r="AA11" s="16"/>
      <c r="AB11" s="16"/>
      <c r="AC11" s="16"/>
      <c r="AD11" s="16"/>
      <c r="AE11" s="16"/>
      <c r="AF11" s="16"/>
      <c r="AG11" s="16"/>
    </row>
    <row r="12" spans="2:33" ht="72" thickBot="1">
      <c r="B12" s="10">
        <v>1</v>
      </c>
      <c r="C12" s="10" t="s">
        <v>49</v>
      </c>
      <c r="D12" s="10" t="s">
        <v>54</v>
      </c>
      <c r="E12" s="10" t="s">
        <v>50</v>
      </c>
      <c r="F12" s="10" t="s">
        <v>55</v>
      </c>
      <c r="G12" s="10" t="s">
        <v>49</v>
      </c>
      <c r="H12" s="10"/>
      <c r="I12" s="10" t="s">
        <v>57</v>
      </c>
      <c r="J12" s="19">
        <v>90.1</v>
      </c>
      <c r="K12" s="10" t="s">
        <v>52</v>
      </c>
      <c r="L12" s="10" t="s">
        <v>53</v>
      </c>
      <c r="M12" s="70">
        <v>200.77699999999999</v>
      </c>
      <c r="N12" s="10">
        <f>M12*F12</f>
        <v>12046.619999999999</v>
      </c>
      <c r="O12" s="19" t="s">
        <v>56</v>
      </c>
      <c r="P12" s="19" t="s">
        <v>52</v>
      </c>
      <c r="Q12" s="19" t="s">
        <v>53</v>
      </c>
      <c r="R12" s="69" t="s">
        <v>56</v>
      </c>
      <c r="S12" s="22">
        <v>15600</v>
      </c>
      <c r="T12" s="19" t="s">
        <v>62</v>
      </c>
      <c r="U12" s="10" t="s">
        <v>52</v>
      </c>
      <c r="V12" s="10">
        <v>18</v>
      </c>
      <c r="W12" s="10" t="s">
        <v>62</v>
      </c>
      <c r="X12" s="10">
        <f>W12*F12</f>
        <v>18000</v>
      </c>
      <c r="Y12" s="11"/>
      <c r="Z12" s="5"/>
      <c r="AA12" s="6"/>
      <c r="AB12" s="6"/>
      <c r="AC12" s="6"/>
      <c r="AD12" s="6"/>
      <c r="AE12" s="6"/>
      <c r="AF12" s="6"/>
      <c r="AG12" s="6"/>
    </row>
    <row r="13" spans="2:33" ht="72" thickBot="1">
      <c r="B13" s="10">
        <v>2</v>
      </c>
      <c r="C13" s="10" t="s">
        <v>49</v>
      </c>
      <c r="D13" s="10" t="s">
        <v>60</v>
      </c>
      <c r="E13" s="10" t="s">
        <v>50</v>
      </c>
      <c r="F13" s="10" t="s">
        <v>58</v>
      </c>
      <c r="G13" s="10" t="s">
        <v>49</v>
      </c>
      <c r="H13" s="10"/>
      <c r="I13" s="10" t="s">
        <v>57</v>
      </c>
      <c r="J13" s="19">
        <v>200.78</v>
      </c>
      <c r="K13" s="10" t="s">
        <v>52</v>
      </c>
      <c r="L13" s="10" t="s">
        <v>53</v>
      </c>
      <c r="M13" s="70">
        <v>90.104799999999997</v>
      </c>
      <c r="N13" s="19">
        <f>M13*F13</f>
        <v>4325.0303999999996</v>
      </c>
      <c r="O13" s="19" t="s">
        <v>61</v>
      </c>
      <c r="P13" s="19" t="s">
        <v>52</v>
      </c>
      <c r="Q13" s="19" t="s">
        <v>53</v>
      </c>
      <c r="R13" s="69" t="s">
        <v>61</v>
      </c>
      <c r="S13" s="22">
        <f>R13*F13</f>
        <v>6000</v>
      </c>
      <c r="T13" s="10">
        <v>180</v>
      </c>
      <c r="U13" s="10" t="s">
        <v>52</v>
      </c>
      <c r="V13" s="19">
        <v>18</v>
      </c>
      <c r="W13" s="10">
        <v>180</v>
      </c>
      <c r="X13" s="19">
        <f>W13*F13</f>
        <v>8640</v>
      </c>
      <c r="Y13" s="11"/>
      <c r="Z13" s="5"/>
      <c r="AA13" s="6"/>
      <c r="AB13" s="6"/>
      <c r="AC13" s="6"/>
      <c r="AD13" s="6"/>
      <c r="AE13" s="6"/>
      <c r="AF13" s="6"/>
      <c r="AG13" s="6"/>
    </row>
    <row r="14" spans="2:33" ht="15.75" thickBot="1">
      <c r="B14" s="30" t="s">
        <v>63</v>
      </c>
      <c r="C14" s="30"/>
      <c r="D14" s="30"/>
      <c r="E14" s="30"/>
      <c r="F14" s="30"/>
      <c r="G14" s="30"/>
      <c r="H14" s="30"/>
      <c r="I14" s="30"/>
      <c r="J14" s="7"/>
      <c r="K14" s="13" t="s">
        <v>33</v>
      </c>
      <c r="L14" s="13">
        <f>N14*18%</f>
        <v>2946.8970719999998</v>
      </c>
      <c r="M14" s="7"/>
      <c r="N14" s="14">
        <f>SUM(N12:N13)</f>
        <v>16371.650399999999</v>
      </c>
      <c r="O14" s="18"/>
      <c r="P14" s="13" t="s">
        <v>33</v>
      </c>
      <c r="Q14" s="13">
        <f>S14*18%</f>
        <v>3888</v>
      </c>
      <c r="R14" s="18"/>
      <c r="S14" s="23">
        <f>SUM(S12:S13)</f>
        <v>21600</v>
      </c>
      <c r="T14" s="7"/>
      <c r="U14" s="13" t="s">
        <v>33</v>
      </c>
      <c r="V14" s="13">
        <f>X14*18%</f>
        <v>4795.2</v>
      </c>
      <c r="W14" s="7"/>
      <c r="X14" s="14">
        <f>SUM(X12:X13)</f>
        <v>26640</v>
      </c>
      <c r="Y14" s="5"/>
      <c r="Z14" s="5"/>
      <c r="AA14" s="6"/>
      <c r="AB14" s="6"/>
      <c r="AC14" s="6"/>
      <c r="AD14" s="6"/>
      <c r="AE14" s="6"/>
      <c r="AF14" s="6"/>
      <c r="AG14" s="6"/>
    </row>
    <row r="15" spans="2:33" ht="15.75" thickBot="1">
      <c r="B15" s="27" t="s">
        <v>64</v>
      </c>
      <c r="C15" s="27"/>
      <c r="D15" s="27"/>
      <c r="E15" s="27"/>
      <c r="F15" s="27"/>
      <c r="G15" s="27"/>
      <c r="H15" s="27"/>
      <c r="I15" s="27"/>
      <c r="J15" s="7" t="s">
        <v>65</v>
      </c>
      <c r="K15" s="13" t="s">
        <v>33</v>
      </c>
      <c r="L15" s="7"/>
      <c r="M15" s="7"/>
      <c r="N15" s="13" t="s">
        <v>33</v>
      </c>
      <c r="O15" s="18" t="s">
        <v>65</v>
      </c>
      <c r="P15" s="13" t="s">
        <v>33</v>
      </c>
      <c r="Q15" s="18"/>
      <c r="R15" s="18"/>
      <c r="S15" s="13" t="s">
        <v>33</v>
      </c>
      <c r="T15" s="7" t="s">
        <v>65</v>
      </c>
      <c r="U15" s="13" t="s">
        <v>33</v>
      </c>
      <c r="V15" s="7"/>
      <c r="W15" s="7"/>
      <c r="X15" s="13" t="s">
        <v>33</v>
      </c>
      <c r="Y15" s="5"/>
      <c r="Z15" s="5"/>
      <c r="AA15" s="6"/>
      <c r="AB15" s="6"/>
      <c r="AC15" s="6"/>
      <c r="AD15" s="6"/>
      <c r="AE15" s="6"/>
      <c r="AF15" s="6"/>
      <c r="AG15" s="6"/>
    </row>
    <row r="16" spans="2:33" ht="15.75" thickBot="1">
      <c r="B16" s="30" t="s">
        <v>66</v>
      </c>
      <c r="C16" s="30"/>
      <c r="D16" s="30"/>
      <c r="E16" s="30"/>
      <c r="F16" s="30"/>
      <c r="G16" s="30"/>
      <c r="H16" s="30"/>
      <c r="I16" s="30"/>
      <c r="J16" s="7"/>
      <c r="K16" s="7"/>
      <c r="L16" s="7"/>
      <c r="M16" s="7"/>
      <c r="N16" s="14">
        <v>2946.8970719999998</v>
      </c>
      <c r="O16" s="18"/>
      <c r="P16" s="18"/>
      <c r="Q16" s="18"/>
      <c r="R16" s="18"/>
      <c r="S16" s="14">
        <v>3888</v>
      </c>
      <c r="T16" s="7"/>
      <c r="U16" s="7"/>
      <c r="V16" s="7"/>
      <c r="W16" s="7"/>
      <c r="X16" s="14">
        <v>4795.2</v>
      </c>
      <c r="Y16" s="5"/>
      <c r="Z16" s="5"/>
      <c r="AA16" s="6"/>
      <c r="AB16" s="6"/>
      <c r="AC16" s="6"/>
      <c r="AD16" s="6"/>
      <c r="AE16" s="6"/>
      <c r="AF16" s="6"/>
      <c r="AG16" s="6"/>
    </row>
    <row r="17" spans="2:33" ht="15.75" thickBot="1">
      <c r="B17" s="30" t="s">
        <v>67</v>
      </c>
      <c r="C17" s="30"/>
      <c r="D17" s="30"/>
      <c r="E17" s="30"/>
      <c r="F17" s="30"/>
      <c r="G17" s="30"/>
      <c r="H17" s="30"/>
      <c r="I17" s="30"/>
      <c r="J17" s="7"/>
      <c r="K17" s="7"/>
      <c r="L17" s="7"/>
      <c r="M17" s="12" t="s">
        <v>68</v>
      </c>
      <c r="N17" s="14">
        <f>SUM(N14:N16)</f>
        <v>19318.547471999998</v>
      </c>
      <c r="O17" s="18"/>
      <c r="P17" s="18"/>
      <c r="Q17" s="18"/>
      <c r="R17" s="20" t="s">
        <v>68</v>
      </c>
      <c r="S17" s="23">
        <f>SUM(S14:S16)</f>
        <v>25488</v>
      </c>
      <c r="T17" s="7"/>
      <c r="U17" s="7"/>
      <c r="V17" s="7"/>
      <c r="W17" s="12" t="s">
        <v>49</v>
      </c>
      <c r="X17" s="14">
        <f>SUM(X14:X16)</f>
        <v>31435.200000000001</v>
      </c>
      <c r="Y17" s="5"/>
      <c r="Z17" s="5"/>
      <c r="AA17" s="6"/>
      <c r="AB17" s="6"/>
      <c r="AC17" s="6"/>
      <c r="AD17" s="6"/>
      <c r="AE17" s="6"/>
      <c r="AF17" s="6"/>
      <c r="AG17" s="6"/>
    </row>
    <row r="18" spans="2:33" ht="15.75" thickBot="1">
      <c r="B18" s="31" t="s">
        <v>69</v>
      </c>
      <c r="C18" s="31"/>
      <c r="D18" s="31"/>
      <c r="E18" s="31"/>
      <c r="F18" s="31"/>
      <c r="G18" s="31"/>
      <c r="H18" s="31"/>
      <c r="I18" s="31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5"/>
      <c r="Z18" s="5"/>
      <c r="AA18" s="6"/>
      <c r="AB18" s="6"/>
      <c r="AC18" s="6"/>
      <c r="AD18" s="6"/>
      <c r="AE18" s="6"/>
      <c r="AF18" s="6"/>
      <c r="AG18" s="6"/>
    </row>
    <row r="19" spans="2:33" ht="30" customHeight="1" thickBot="1">
      <c r="B19" s="10">
        <v>1</v>
      </c>
      <c r="C19" s="26" t="s">
        <v>70</v>
      </c>
      <c r="D19" s="27"/>
      <c r="E19" s="27"/>
      <c r="F19" s="27"/>
      <c r="G19" s="27"/>
      <c r="H19" s="27"/>
      <c r="I19" s="2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5"/>
      <c r="Z19" s="5"/>
      <c r="AA19" s="6"/>
      <c r="AB19" s="6"/>
      <c r="AC19" s="6"/>
      <c r="AD19" s="6"/>
      <c r="AE19" s="6"/>
      <c r="AF19" s="6"/>
      <c r="AG19" s="6"/>
    </row>
    <row r="20" spans="2:33" ht="15.75" thickBot="1">
      <c r="B20" s="28" t="s">
        <v>71</v>
      </c>
      <c r="C20" s="29"/>
      <c r="D20" s="29"/>
      <c r="E20" s="29"/>
      <c r="F20" s="29"/>
      <c r="G20" s="29"/>
      <c r="H20" s="29"/>
      <c r="I20" s="29"/>
      <c r="J20" s="28" t="s">
        <v>19</v>
      </c>
      <c r="K20" s="28" t="s">
        <v>19</v>
      </c>
      <c r="L20" s="28" t="s">
        <v>20</v>
      </c>
      <c r="M20" s="28" t="s">
        <v>20</v>
      </c>
      <c r="N20" s="21" t="s">
        <v>21</v>
      </c>
    </row>
    <row r="21" spans="2:33" ht="15.75" thickBot="1">
      <c r="B21" s="3" t="s">
        <v>72</v>
      </c>
      <c r="C21" s="3" t="s">
        <v>73</v>
      </c>
      <c r="D21" s="28" t="s">
        <v>74</v>
      </c>
      <c r="E21" s="29"/>
      <c r="F21" s="29"/>
      <c r="G21" s="29"/>
      <c r="H21" s="29"/>
      <c r="I21" s="29"/>
      <c r="J21" s="3" t="s">
        <v>75</v>
      </c>
      <c r="K21" s="3" t="s">
        <v>76</v>
      </c>
      <c r="L21" s="3" t="s">
        <v>75</v>
      </c>
      <c r="M21" s="3" t="s">
        <v>76</v>
      </c>
      <c r="N21" s="3" t="s">
        <v>75</v>
      </c>
    </row>
    <row r="22" spans="2:33" ht="15.75" thickBot="1">
      <c r="B22" s="4">
        <v>1</v>
      </c>
      <c r="C22" s="4" t="s">
        <v>77</v>
      </c>
      <c r="D22" s="24" t="s">
        <v>78</v>
      </c>
      <c r="E22" s="25"/>
      <c r="F22" s="25"/>
      <c r="G22" s="25"/>
      <c r="H22" s="25"/>
      <c r="I22" s="25"/>
      <c r="J22" s="4" t="s">
        <v>79</v>
      </c>
      <c r="K22" s="4" t="s">
        <v>49</v>
      </c>
      <c r="L22" s="4" t="s">
        <v>79</v>
      </c>
      <c r="M22" s="4" t="s">
        <v>49</v>
      </c>
      <c r="N22" s="4" t="s">
        <v>79</v>
      </c>
    </row>
    <row r="23" spans="2:33" ht="15.75" thickBot="1">
      <c r="B23" s="4">
        <v>2</v>
      </c>
      <c r="C23" s="4" t="s">
        <v>80</v>
      </c>
      <c r="D23" s="24" t="s">
        <v>59</v>
      </c>
      <c r="E23" s="25"/>
      <c r="F23" s="25"/>
      <c r="G23" s="25"/>
      <c r="H23" s="25"/>
      <c r="I23" s="25"/>
      <c r="J23" s="4" t="s">
        <v>79</v>
      </c>
      <c r="K23" s="4" t="s">
        <v>49</v>
      </c>
      <c r="L23" s="4" t="s">
        <v>79</v>
      </c>
      <c r="M23" s="4" t="s">
        <v>49</v>
      </c>
      <c r="N23" s="4" t="s">
        <v>81</v>
      </c>
    </row>
    <row r="24" spans="2:33" ht="15.75" thickBot="1">
      <c r="B24" s="4">
        <v>3</v>
      </c>
      <c r="C24" s="4" t="s">
        <v>82</v>
      </c>
      <c r="D24" s="24" t="s">
        <v>83</v>
      </c>
      <c r="E24" s="25"/>
      <c r="F24" s="25"/>
      <c r="G24" s="25"/>
      <c r="H24" s="25"/>
      <c r="I24" s="25"/>
      <c r="J24" s="4" t="s">
        <v>79</v>
      </c>
      <c r="K24" s="4" t="s">
        <v>49</v>
      </c>
      <c r="L24" s="4" t="s">
        <v>79</v>
      </c>
      <c r="M24" s="4" t="s">
        <v>49</v>
      </c>
      <c r="N24" s="4" t="s">
        <v>79</v>
      </c>
    </row>
    <row r="25" spans="2:33" ht="15.75" thickBot="1">
      <c r="B25" s="4">
        <v>4</v>
      </c>
      <c r="C25" s="4" t="s">
        <v>84</v>
      </c>
      <c r="D25" s="24" t="s">
        <v>57</v>
      </c>
      <c r="E25" s="25"/>
      <c r="F25" s="25"/>
      <c r="G25" s="25"/>
      <c r="H25" s="25"/>
      <c r="I25" s="25"/>
      <c r="J25" s="4" t="s">
        <v>81</v>
      </c>
      <c r="K25" s="4" t="s">
        <v>49</v>
      </c>
      <c r="L25" s="4" t="s">
        <v>81</v>
      </c>
      <c r="M25" s="4" t="s">
        <v>49</v>
      </c>
      <c r="N25" s="4" t="s">
        <v>81</v>
      </c>
    </row>
    <row r="26" spans="2:33" ht="15.75" thickBot="1">
      <c r="B26" s="4">
        <v>5</v>
      </c>
      <c r="C26" s="4" t="s">
        <v>85</v>
      </c>
      <c r="D26" s="24" t="s">
        <v>51</v>
      </c>
      <c r="E26" s="25"/>
      <c r="F26" s="25"/>
      <c r="G26" s="25"/>
      <c r="H26" s="25"/>
      <c r="I26" s="25"/>
      <c r="J26" s="4" t="s">
        <v>81</v>
      </c>
      <c r="K26" s="4" t="s">
        <v>49</v>
      </c>
      <c r="L26" s="4" t="s">
        <v>81</v>
      </c>
      <c r="M26" s="4" t="s">
        <v>49</v>
      </c>
      <c r="N26" s="4" t="s">
        <v>81</v>
      </c>
    </row>
  </sheetData>
  <mergeCells count="62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N1"/>
    <mergeCell ref="J2:N2"/>
    <mergeCell ref="J3:N3"/>
    <mergeCell ref="J4:N4"/>
    <mergeCell ref="J5:N5"/>
    <mergeCell ref="J6:N6"/>
    <mergeCell ref="J7:N7"/>
    <mergeCell ref="J8:K8"/>
    <mergeCell ref="L8:N8"/>
    <mergeCell ref="J9:N9"/>
    <mergeCell ref="J10:N10"/>
    <mergeCell ref="O1:S1"/>
    <mergeCell ref="O2:S2"/>
    <mergeCell ref="O3:S3"/>
    <mergeCell ref="O4:S4"/>
    <mergeCell ref="O5:S5"/>
    <mergeCell ref="O6:S6"/>
    <mergeCell ref="O7:S7"/>
    <mergeCell ref="O8:P8"/>
    <mergeCell ref="Q8:S8"/>
    <mergeCell ref="O9:S9"/>
    <mergeCell ref="O10:S10"/>
    <mergeCell ref="T6:X6"/>
    <mergeCell ref="T7:X7"/>
    <mergeCell ref="T8:U8"/>
    <mergeCell ref="V8:X8"/>
    <mergeCell ref="T9:X9"/>
    <mergeCell ref="T1:X1"/>
    <mergeCell ref="T2:X2"/>
    <mergeCell ref="T3:X3"/>
    <mergeCell ref="T4:X4"/>
    <mergeCell ref="T5:X5"/>
    <mergeCell ref="B14:I14"/>
    <mergeCell ref="T10:X10"/>
    <mergeCell ref="B15:I15"/>
    <mergeCell ref="B16:I16"/>
    <mergeCell ref="B17:I17"/>
    <mergeCell ref="B18:I18"/>
    <mergeCell ref="C19:I19"/>
    <mergeCell ref="B20:I20"/>
    <mergeCell ref="D21:I21"/>
    <mergeCell ref="J20:K20"/>
    <mergeCell ref="L20:M20"/>
    <mergeCell ref="D22:I22"/>
    <mergeCell ref="D23:I23"/>
    <mergeCell ref="D24:I24"/>
    <mergeCell ref="D25:I25"/>
    <mergeCell ref="D26:I2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3"/>
  <sheetViews>
    <sheetView topLeftCell="AN1" workbookViewId="0">
      <selection activeCell="B14" sqref="A14:XFD15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8" width="14.42578125" style="2" customWidth="1"/>
    <col min="69" max="72" width="9.140625" style="2" customWidth="1"/>
    <col min="73" max="73" width="9.140625" style="1" customWidth="1"/>
    <col min="74" max="16384" width="9.140625" style="1"/>
  </cols>
  <sheetData>
    <row r="1" spans="2:72" ht="15">
      <c r="B1" s="65"/>
      <c r="C1" s="65"/>
      <c r="D1" s="44" t="s">
        <v>0</v>
      </c>
      <c r="E1" s="44" t="s">
        <v>0</v>
      </c>
      <c r="F1" s="45" t="s">
        <v>0</v>
      </c>
      <c r="G1" s="67" t="s">
        <v>1</v>
      </c>
      <c r="H1" s="67" t="s">
        <v>1</v>
      </c>
      <c r="I1" s="67" t="s">
        <v>1</v>
      </c>
      <c r="J1" s="57" t="s">
        <v>86</v>
      </c>
      <c r="K1" s="57"/>
      <c r="L1" s="57"/>
      <c r="M1" s="57"/>
      <c r="N1" s="57"/>
      <c r="O1" s="57"/>
      <c r="P1" s="57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57" t="s">
        <v>87</v>
      </c>
      <c r="AF1" s="57"/>
      <c r="AG1" s="57"/>
      <c r="AH1" s="57"/>
      <c r="AI1" s="57"/>
      <c r="AJ1" s="57"/>
      <c r="AK1" s="57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57" t="s">
        <v>88</v>
      </c>
      <c r="BA1" s="57"/>
      <c r="BB1" s="57"/>
      <c r="BC1" s="57"/>
      <c r="BD1" s="57"/>
      <c r="BE1" s="58"/>
      <c r="BF1" s="58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</row>
    <row r="2" spans="2:72" ht="15">
      <c r="B2" s="66"/>
      <c r="C2" s="66"/>
      <c r="D2" s="46" t="s">
        <v>0</v>
      </c>
      <c r="E2" s="46" t="s">
        <v>0</v>
      </c>
      <c r="F2" s="47" t="s">
        <v>0</v>
      </c>
      <c r="G2" s="68" t="s">
        <v>4</v>
      </c>
      <c r="H2" s="68" t="s">
        <v>4</v>
      </c>
      <c r="I2" s="68" t="s">
        <v>4</v>
      </c>
      <c r="J2" s="60" t="s">
        <v>5</v>
      </c>
      <c r="K2" s="60"/>
      <c r="L2" s="60"/>
      <c r="M2" s="60"/>
      <c r="N2" s="60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0" t="s">
        <v>6</v>
      </c>
      <c r="AF2" s="60"/>
      <c r="AG2" s="60"/>
      <c r="AH2" s="60"/>
      <c r="AI2" s="60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0" t="s">
        <v>7</v>
      </c>
      <c r="BA2" s="60"/>
      <c r="BB2" s="60"/>
      <c r="BC2" s="60"/>
      <c r="BD2" s="60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</row>
    <row r="3" spans="2:72" ht="15">
      <c r="B3" s="66"/>
      <c r="C3" s="66"/>
      <c r="D3" s="46" t="s">
        <v>0</v>
      </c>
      <c r="E3" s="46" t="s">
        <v>0</v>
      </c>
      <c r="F3" s="47" t="s">
        <v>0</v>
      </c>
      <c r="G3" s="68" t="s">
        <v>8</v>
      </c>
      <c r="H3" s="68" t="s">
        <v>8</v>
      </c>
      <c r="I3" s="68" t="s">
        <v>8</v>
      </c>
      <c r="J3" s="60" t="s">
        <v>9</v>
      </c>
      <c r="K3" s="60"/>
      <c r="L3" s="60"/>
      <c r="M3" s="60"/>
      <c r="N3" s="60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0" t="s">
        <v>9</v>
      </c>
      <c r="AF3" s="60"/>
      <c r="AG3" s="60"/>
      <c r="AH3" s="60"/>
      <c r="AI3" s="60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0" t="s">
        <v>9</v>
      </c>
      <c r="BA3" s="60"/>
      <c r="BB3" s="60"/>
      <c r="BC3" s="60"/>
      <c r="BD3" s="60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</row>
    <row r="4" spans="2:72" ht="15">
      <c r="B4" s="66"/>
      <c r="C4" s="66"/>
      <c r="D4" s="46" t="s">
        <v>0</v>
      </c>
      <c r="E4" s="46" t="s">
        <v>0</v>
      </c>
      <c r="F4" s="47" t="s">
        <v>0</v>
      </c>
      <c r="G4" s="68" t="s">
        <v>10</v>
      </c>
      <c r="H4" s="68" t="s">
        <v>10</v>
      </c>
      <c r="I4" s="68" t="s">
        <v>10</v>
      </c>
      <c r="J4" s="60" t="s">
        <v>11</v>
      </c>
      <c r="K4" s="60"/>
      <c r="L4" s="60"/>
      <c r="M4" s="60"/>
      <c r="N4" s="60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0" t="s">
        <v>11</v>
      </c>
      <c r="AF4" s="60"/>
      <c r="AG4" s="60"/>
      <c r="AH4" s="60"/>
      <c r="AI4" s="6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0" t="s">
        <v>11</v>
      </c>
      <c r="BA4" s="60"/>
      <c r="BB4" s="60"/>
      <c r="BC4" s="60"/>
      <c r="BD4" s="60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</row>
    <row r="5" spans="2:72" ht="15">
      <c r="B5" s="66"/>
      <c r="C5" s="66"/>
      <c r="D5" s="46" t="s">
        <v>0</v>
      </c>
      <c r="E5" s="46" t="s">
        <v>0</v>
      </c>
      <c r="F5" s="47" t="s">
        <v>0</v>
      </c>
      <c r="G5" s="66"/>
      <c r="H5" s="66"/>
      <c r="I5" s="66"/>
      <c r="J5" s="60" t="s">
        <v>12</v>
      </c>
      <c r="K5" s="60"/>
      <c r="L5" s="60"/>
      <c r="M5" s="60"/>
      <c r="N5" s="60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0" t="s">
        <v>13</v>
      </c>
      <c r="AF5" s="60"/>
      <c r="AG5" s="60"/>
      <c r="AH5" s="60"/>
      <c r="AI5" s="60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0" t="s">
        <v>12</v>
      </c>
      <c r="BA5" s="60"/>
      <c r="BB5" s="60"/>
      <c r="BC5" s="60"/>
      <c r="BD5" s="60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</row>
    <row r="6" spans="2:72" ht="15">
      <c r="B6" s="63" t="s">
        <v>14</v>
      </c>
      <c r="C6" s="63" t="s">
        <v>14</v>
      </c>
      <c r="D6" s="63" t="s">
        <v>14</v>
      </c>
      <c r="E6" s="63" t="s">
        <v>14</v>
      </c>
      <c r="F6" s="63" t="s">
        <v>14</v>
      </c>
      <c r="G6" s="63" t="s">
        <v>14</v>
      </c>
      <c r="H6" s="63" t="s">
        <v>14</v>
      </c>
      <c r="I6" s="63" t="s">
        <v>14</v>
      </c>
      <c r="J6" s="52" t="s">
        <v>15</v>
      </c>
      <c r="K6" s="52"/>
      <c r="L6" s="52"/>
      <c r="M6" s="52"/>
      <c r="N6" s="52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2" t="s">
        <v>16</v>
      </c>
      <c r="AF6" s="52"/>
      <c r="AG6" s="52"/>
      <c r="AH6" s="52"/>
      <c r="AI6" s="52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2" t="s">
        <v>17</v>
      </c>
      <c r="BA6" s="52"/>
      <c r="BB6" s="52"/>
      <c r="BC6" s="52"/>
      <c r="BD6" s="52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</row>
    <row r="7" spans="2:72" ht="15">
      <c r="B7" s="64" t="s">
        <v>18</v>
      </c>
      <c r="C7" s="64" t="s">
        <v>18</v>
      </c>
      <c r="D7" s="64" t="s">
        <v>18</v>
      </c>
      <c r="E7" s="64" t="s">
        <v>18</v>
      </c>
      <c r="F7" s="64" t="s">
        <v>18</v>
      </c>
      <c r="G7" s="64" t="s">
        <v>18</v>
      </c>
      <c r="H7" s="64" t="s">
        <v>18</v>
      </c>
      <c r="I7" s="64" t="s">
        <v>18</v>
      </c>
      <c r="J7" s="52" t="s">
        <v>19</v>
      </c>
      <c r="K7" s="52"/>
      <c r="L7" s="53"/>
      <c r="M7" s="53"/>
      <c r="N7" s="53"/>
      <c r="O7" s="53"/>
      <c r="P7" s="53"/>
      <c r="Q7" s="52" t="s">
        <v>20</v>
      </c>
      <c r="R7" s="52"/>
      <c r="S7" s="53"/>
      <c r="T7" s="53"/>
      <c r="U7" s="53"/>
      <c r="V7" s="53"/>
      <c r="W7" s="53"/>
      <c r="X7" s="52" t="s">
        <v>21</v>
      </c>
      <c r="Y7" s="52"/>
      <c r="Z7" s="53"/>
      <c r="AA7" s="53"/>
      <c r="AB7" s="53"/>
      <c r="AC7" s="53"/>
      <c r="AD7" s="53"/>
      <c r="AE7" s="52" t="s">
        <v>19</v>
      </c>
      <c r="AF7" s="52"/>
      <c r="AG7" s="53"/>
      <c r="AH7" s="53"/>
      <c r="AI7" s="53"/>
      <c r="AJ7" s="53"/>
      <c r="AK7" s="53"/>
      <c r="AL7" s="52" t="s">
        <v>20</v>
      </c>
      <c r="AM7" s="52"/>
      <c r="AN7" s="53"/>
      <c r="AO7" s="53"/>
      <c r="AP7" s="53"/>
      <c r="AQ7" s="53"/>
      <c r="AR7" s="53"/>
      <c r="AS7" s="52" t="s">
        <v>21</v>
      </c>
      <c r="AT7" s="52"/>
      <c r="AU7" s="53"/>
      <c r="AV7" s="53"/>
      <c r="AW7" s="53"/>
      <c r="AX7" s="53"/>
      <c r="AY7" s="53"/>
      <c r="AZ7" s="52" t="s">
        <v>19</v>
      </c>
      <c r="BA7" s="52"/>
      <c r="BB7" s="53"/>
      <c r="BC7" s="53"/>
      <c r="BD7" s="53"/>
      <c r="BE7" s="53"/>
      <c r="BF7" s="53"/>
      <c r="BG7" s="52" t="s">
        <v>20</v>
      </c>
      <c r="BH7" s="52"/>
      <c r="BI7" s="53"/>
      <c r="BJ7" s="53"/>
      <c r="BK7" s="53"/>
      <c r="BL7" s="53"/>
      <c r="BM7" s="53"/>
      <c r="BN7" s="52" t="s">
        <v>21</v>
      </c>
      <c r="BO7" s="52"/>
      <c r="BP7" s="53"/>
      <c r="BQ7" s="53"/>
      <c r="BR7" s="53"/>
      <c r="BS7" s="53"/>
      <c r="BT7" s="53"/>
    </row>
    <row r="8" spans="2:72" ht="15">
      <c r="B8" s="64" t="s">
        <v>89</v>
      </c>
      <c r="C8" s="64" t="s">
        <v>89</v>
      </c>
      <c r="D8" s="64" t="s">
        <v>89</v>
      </c>
      <c r="E8" s="64" t="s">
        <v>89</v>
      </c>
      <c r="F8" s="64" t="s">
        <v>89</v>
      </c>
      <c r="G8" s="64" t="s">
        <v>89</v>
      </c>
      <c r="H8" s="64" t="s">
        <v>89</v>
      </c>
      <c r="I8" s="64" t="s">
        <v>89</v>
      </c>
      <c r="J8" s="52" t="s">
        <v>23</v>
      </c>
      <c r="K8" s="52"/>
      <c r="L8" s="53"/>
      <c r="M8" s="53"/>
      <c r="N8" s="53"/>
      <c r="O8" s="53"/>
      <c r="P8" s="53"/>
      <c r="Q8" s="52" t="s">
        <v>25</v>
      </c>
      <c r="R8" s="52"/>
      <c r="S8" s="53"/>
      <c r="T8" s="53"/>
      <c r="U8" s="53"/>
      <c r="V8" s="53"/>
      <c r="W8" s="53"/>
      <c r="X8" s="52" t="s">
        <v>26</v>
      </c>
      <c r="Y8" s="52"/>
      <c r="Z8" s="53"/>
      <c r="AA8" s="53"/>
      <c r="AB8" s="53"/>
      <c r="AC8" s="53"/>
      <c r="AD8" s="53"/>
      <c r="AE8" s="52" t="s">
        <v>27</v>
      </c>
      <c r="AF8" s="52"/>
      <c r="AG8" s="53"/>
      <c r="AH8" s="53"/>
      <c r="AI8" s="53"/>
      <c r="AJ8" s="53"/>
      <c r="AK8" s="53"/>
      <c r="AL8" s="52" t="s">
        <v>27</v>
      </c>
      <c r="AM8" s="52"/>
      <c r="AN8" s="53"/>
      <c r="AO8" s="53"/>
      <c r="AP8" s="53"/>
      <c r="AQ8" s="53"/>
      <c r="AR8" s="53"/>
      <c r="AS8" s="52" t="s">
        <v>27</v>
      </c>
      <c r="AT8" s="52"/>
      <c r="AU8" s="53"/>
      <c r="AV8" s="53"/>
      <c r="AW8" s="53"/>
      <c r="AX8" s="53"/>
      <c r="AY8" s="53"/>
      <c r="AZ8" s="52" t="s">
        <v>27</v>
      </c>
      <c r="BA8" s="52"/>
      <c r="BB8" s="53"/>
      <c r="BC8" s="53"/>
      <c r="BD8" s="53"/>
      <c r="BE8" s="53"/>
      <c r="BF8" s="53"/>
      <c r="BG8" s="52" t="s">
        <v>27</v>
      </c>
      <c r="BH8" s="52"/>
      <c r="BI8" s="53"/>
      <c r="BJ8" s="53"/>
      <c r="BK8" s="53"/>
      <c r="BL8" s="53"/>
      <c r="BM8" s="53"/>
      <c r="BN8" s="52" t="s">
        <v>27</v>
      </c>
      <c r="BO8" s="52"/>
      <c r="BP8" s="53"/>
      <c r="BQ8" s="53"/>
      <c r="BR8" s="53"/>
      <c r="BS8" s="53"/>
      <c r="BT8" s="53"/>
    </row>
    <row r="9" spans="2:72" ht="15">
      <c r="B9" s="50" t="s">
        <v>29</v>
      </c>
      <c r="C9" s="50" t="s">
        <v>29</v>
      </c>
      <c r="D9" s="50" t="s">
        <v>29</v>
      </c>
      <c r="E9" s="50" t="s">
        <v>29</v>
      </c>
      <c r="F9" s="50" t="s">
        <v>29</v>
      </c>
      <c r="G9" s="50" t="s">
        <v>30</v>
      </c>
      <c r="H9" s="50" t="s">
        <v>30</v>
      </c>
      <c r="I9" s="50" t="s">
        <v>30</v>
      </c>
      <c r="J9" s="50" t="s">
        <v>24</v>
      </c>
      <c r="K9" s="50"/>
      <c r="L9" s="51"/>
      <c r="M9" s="51"/>
      <c r="N9" s="51"/>
      <c r="O9" s="51"/>
      <c r="P9" s="51"/>
      <c r="Q9" s="50" t="s">
        <v>24</v>
      </c>
      <c r="R9" s="50"/>
      <c r="S9" s="51"/>
      <c r="T9" s="51"/>
      <c r="U9" s="51"/>
      <c r="V9" s="51"/>
      <c r="W9" s="51"/>
      <c r="X9" s="50" t="s">
        <v>24</v>
      </c>
      <c r="Y9" s="50"/>
      <c r="Z9" s="51"/>
      <c r="AA9" s="51"/>
      <c r="AB9" s="51"/>
      <c r="AC9" s="51"/>
      <c r="AD9" s="51"/>
      <c r="AE9" s="50" t="s">
        <v>28</v>
      </c>
      <c r="AF9" s="50"/>
      <c r="AG9" s="51"/>
      <c r="AH9" s="51"/>
      <c r="AI9" s="51"/>
      <c r="AJ9" s="51"/>
      <c r="AK9" s="51"/>
      <c r="AL9" s="50" t="s">
        <v>28</v>
      </c>
      <c r="AM9" s="50"/>
      <c r="AN9" s="51"/>
      <c r="AO9" s="51"/>
      <c r="AP9" s="51"/>
      <c r="AQ9" s="51"/>
      <c r="AR9" s="51"/>
      <c r="AS9" s="50" t="s">
        <v>28</v>
      </c>
      <c r="AT9" s="50"/>
      <c r="AU9" s="51"/>
      <c r="AV9" s="51"/>
      <c r="AW9" s="51"/>
      <c r="AX9" s="51"/>
      <c r="AY9" s="51"/>
      <c r="AZ9" s="50" t="s">
        <v>28</v>
      </c>
      <c r="BA9" s="50"/>
      <c r="BB9" s="51"/>
      <c r="BC9" s="51"/>
      <c r="BD9" s="51"/>
      <c r="BE9" s="51"/>
      <c r="BF9" s="51"/>
      <c r="BG9" s="50" t="s">
        <v>28</v>
      </c>
      <c r="BH9" s="50"/>
      <c r="BI9" s="51"/>
      <c r="BJ9" s="51"/>
      <c r="BK9" s="51"/>
      <c r="BL9" s="51"/>
      <c r="BM9" s="51"/>
      <c r="BN9" s="50" t="s">
        <v>28</v>
      </c>
      <c r="BO9" s="50"/>
      <c r="BP9" s="51"/>
      <c r="BQ9" s="51"/>
      <c r="BR9" s="51"/>
      <c r="BS9" s="51"/>
      <c r="BT9" s="51"/>
    </row>
    <row r="10" spans="2:72" ht="15">
      <c r="B10" s="50" t="s">
        <v>29</v>
      </c>
      <c r="C10" s="50" t="s">
        <v>29</v>
      </c>
      <c r="D10" s="50" t="s">
        <v>29</v>
      </c>
      <c r="E10" s="50" t="s">
        <v>29</v>
      </c>
      <c r="F10" s="50" t="s">
        <v>29</v>
      </c>
      <c r="G10" s="50" t="s">
        <v>32</v>
      </c>
      <c r="H10" s="50" t="s">
        <v>33</v>
      </c>
      <c r="I10" s="50"/>
      <c r="J10" s="50" t="s">
        <v>35</v>
      </c>
      <c r="K10" s="50"/>
      <c r="L10" s="51"/>
      <c r="M10" s="51"/>
      <c r="N10" s="51"/>
      <c r="O10" s="51"/>
      <c r="P10" s="51"/>
      <c r="Q10" s="50" t="s">
        <v>35</v>
      </c>
      <c r="R10" s="50"/>
      <c r="S10" s="51"/>
      <c r="T10" s="51"/>
      <c r="U10" s="51"/>
      <c r="V10" s="51"/>
      <c r="W10" s="51"/>
      <c r="X10" s="50" t="s">
        <v>35</v>
      </c>
      <c r="Y10" s="50"/>
      <c r="Z10" s="51"/>
      <c r="AA10" s="51"/>
      <c r="AB10" s="51"/>
      <c r="AC10" s="51"/>
      <c r="AD10" s="51"/>
      <c r="AE10" s="50" t="s">
        <v>35</v>
      </c>
      <c r="AF10" s="50"/>
      <c r="AG10" s="51"/>
      <c r="AH10" s="51"/>
      <c r="AI10" s="51"/>
      <c r="AJ10" s="51"/>
      <c r="AK10" s="51"/>
      <c r="AL10" s="50" t="s">
        <v>35</v>
      </c>
      <c r="AM10" s="50"/>
      <c r="AN10" s="51"/>
      <c r="AO10" s="51"/>
      <c r="AP10" s="51"/>
      <c r="AQ10" s="51"/>
      <c r="AR10" s="51"/>
      <c r="AS10" s="50" t="s">
        <v>35</v>
      </c>
      <c r="AT10" s="50"/>
      <c r="AU10" s="51"/>
      <c r="AV10" s="51"/>
      <c r="AW10" s="51"/>
      <c r="AX10" s="51"/>
      <c r="AY10" s="51"/>
      <c r="AZ10" s="50" t="s">
        <v>35</v>
      </c>
      <c r="BA10" s="50"/>
      <c r="BB10" s="51"/>
      <c r="BC10" s="51"/>
      <c r="BD10" s="51"/>
      <c r="BE10" s="51"/>
      <c r="BF10" s="51"/>
      <c r="BG10" s="50" t="s">
        <v>35</v>
      </c>
      <c r="BH10" s="50"/>
      <c r="BI10" s="51"/>
      <c r="BJ10" s="51"/>
      <c r="BK10" s="51"/>
      <c r="BL10" s="51"/>
      <c r="BM10" s="51"/>
      <c r="BN10" s="50" t="s">
        <v>35</v>
      </c>
      <c r="BO10" s="50"/>
      <c r="BP10" s="51"/>
      <c r="BQ10" s="51"/>
      <c r="BR10" s="51"/>
      <c r="BS10" s="51"/>
      <c r="BT10" s="51"/>
    </row>
    <row r="11" spans="2:72" ht="43.5" thickBot="1">
      <c r="B11" s="17" t="s">
        <v>36</v>
      </c>
      <c r="C11" s="17" t="s">
        <v>37</v>
      </c>
      <c r="D11" s="17" t="s">
        <v>38</v>
      </c>
      <c r="E11" s="17" t="s">
        <v>41</v>
      </c>
      <c r="F11" s="17" t="s">
        <v>39</v>
      </c>
      <c r="G11" s="17" t="s">
        <v>40</v>
      </c>
      <c r="H11" s="17" t="s">
        <v>90</v>
      </c>
      <c r="I11" s="17" t="s">
        <v>91</v>
      </c>
      <c r="J11" s="8" t="s">
        <v>92</v>
      </c>
      <c r="K11" s="31" t="s">
        <v>93</v>
      </c>
      <c r="L11" s="54"/>
      <c r="M11" s="55"/>
      <c r="N11" s="55"/>
      <c r="O11" s="56"/>
      <c r="P11" s="56"/>
      <c r="Q11" s="8" t="s">
        <v>92</v>
      </c>
      <c r="R11" s="31" t="s">
        <v>93</v>
      </c>
      <c r="S11" s="54"/>
      <c r="T11" s="55"/>
      <c r="U11" s="55"/>
      <c r="V11" s="56"/>
      <c r="W11" s="56"/>
      <c r="X11" s="8" t="s">
        <v>92</v>
      </c>
      <c r="Y11" s="31" t="s">
        <v>93</v>
      </c>
      <c r="Z11" s="54"/>
      <c r="AA11" s="55"/>
      <c r="AB11" s="55"/>
      <c r="AC11" s="56"/>
      <c r="AD11" s="56"/>
      <c r="AE11" s="8" t="s">
        <v>92</v>
      </c>
      <c r="AF11" s="31" t="s">
        <v>93</v>
      </c>
      <c r="AG11" s="54"/>
      <c r="AH11" s="55"/>
      <c r="AI11" s="55"/>
      <c r="AJ11" s="56"/>
      <c r="AK11" s="56"/>
      <c r="AL11" s="8" t="s">
        <v>92</v>
      </c>
      <c r="AM11" s="31" t="s">
        <v>93</v>
      </c>
      <c r="AN11" s="54"/>
      <c r="AO11" s="55"/>
      <c r="AP11" s="55"/>
      <c r="AQ11" s="56"/>
      <c r="AR11" s="56"/>
      <c r="AS11" s="8" t="s">
        <v>92</v>
      </c>
      <c r="AT11" s="31" t="s">
        <v>93</v>
      </c>
      <c r="AU11" s="54"/>
      <c r="AV11" s="55"/>
      <c r="AW11" s="55"/>
      <c r="AX11" s="56"/>
      <c r="AY11" s="56"/>
      <c r="AZ11" s="8" t="s">
        <v>92</v>
      </c>
      <c r="BA11" s="31" t="s">
        <v>93</v>
      </c>
      <c r="BB11" s="54"/>
      <c r="BC11" s="55"/>
      <c r="BD11" s="55"/>
      <c r="BE11" s="56"/>
      <c r="BF11" s="56"/>
      <c r="BG11" s="8" t="s">
        <v>92</v>
      </c>
      <c r="BH11" s="31" t="s">
        <v>93</v>
      </c>
      <c r="BI11" s="54"/>
      <c r="BJ11" s="55"/>
      <c r="BK11" s="55"/>
      <c r="BL11" s="56"/>
      <c r="BM11" s="56"/>
      <c r="BN11" s="8" t="s">
        <v>92</v>
      </c>
      <c r="BO11" s="31" t="s">
        <v>93</v>
      </c>
      <c r="BP11" s="54"/>
      <c r="BQ11" s="55"/>
      <c r="BR11" s="55"/>
      <c r="BS11" s="56"/>
      <c r="BT11" s="56"/>
    </row>
    <row r="12" spans="2:72" ht="43.5" thickBot="1">
      <c r="B12" s="10">
        <v>2</v>
      </c>
      <c r="C12" s="10" t="s">
        <v>49</v>
      </c>
      <c r="D12" s="10" t="s">
        <v>54</v>
      </c>
      <c r="E12" s="10" t="s">
        <v>49</v>
      </c>
      <c r="F12" s="10" t="s">
        <v>50</v>
      </c>
      <c r="G12" s="10" t="s">
        <v>94</v>
      </c>
      <c r="H12" s="10" t="s">
        <v>52</v>
      </c>
      <c r="I12" s="10" t="s">
        <v>52</v>
      </c>
      <c r="J12" s="10" t="s">
        <v>49</v>
      </c>
      <c r="K12" s="26" t="s">
        <v>49</v>
      </c>
      <c r="L12" s="50"/>
      <c r="M12" s="50"/>
      <c r="N12" s="50"/>
      <c r="O12" s="51"/>
      <c r="P12" s="51"/>
      <c r="Q12" s="10" t="s">
        <v>49</v>
      </c>
      <c r="R12" s="26" t="s">
        <v>49</v>
      </c>
      <c r="S12" s="50"/>
      <c r="T12" s="50"/>
      <c r="U12" s="50"/>
      <c r="V12" s="51"/>
      <c r="W12" s="51"/>
      <c r="X12" s="10" t="s">
        <v>49</v>
      </c>
      <c r="Y12" s="26" t="s">
        <v>49</v>
      </c>
      <c r="Z12" s="50"/>
      <c r="AA12" s="50"/>
      <c r="AB12" s="50"/>
      <c r="AC12" s="51"/>
      <c r="AD12" s="51"/>
      <c r="AE12" s="10" t="s">
        <v>49</v>
      </c>
      <c r="AF12" s="26" t="s">
        <v>49</v>
      </c>
      <c r="AG12" s="50"/>
      <c r="AH12" s="50"/>
      <c r="AI12" s="50"/>
      <c r="AJ12" s="51"/>
      <c r="AK12" s="51"/>
      <c r="AL12" s="10" t="s">
        <v>49</v>
      </c>
      <c r="AM12" s="26" t="s">
        <v>49</v>
      </c>
      <c r="AN12" s="50"/>
      <c r="AO12" s="50"/>
      <c r="AP12" s="50"/>
      <c r="AQ12" s="51"/>
      <c r="AR12" s="51"/>
      <c r="AS12" s="10" t="s">
        <v>49</v>
      </c>
      <c r="AT12" s="26" t="s">
        <v>49</v>
      </c>
      <c r="AU12" s="50"/>
      <c r="AV12" s="50"/>
      <c r="AW12" s="50"/>
      <c r="AX12" s="51"/>
      <c r="AY12" s="51"/>
      <c r="AZ12" s="10" t="s">
        <v>49</v>
      </c>
      <c r="BA12" s="26" t="s">
        <v>49</v>
      </c>
      <c r="BB12" s="50"/>
      <c r="BC12" s="50"/>
      <c r="BD12" s="50"/>
      <c r="BE12" s="51"/>
      <c r="BF12" s="51"/>
      <c r="BG12" s="10" t="s">
        <v>49</v>
      </c>
      <c r="BH12" s="26" t="s">
        <v>49</v>
      </c>
      <c r="BI12" s="50"/>
      <c r="BJ12" s="50"/>
      <c r="BK12" s="50"/>
      <c r="BL12" s="51"/>
      <c r="BM12" s="51"/>
      <c r="BN12" s="10" t="s">
        <v>49</v>
      </c>
      <c r="BO12" s="26" t="s">
        <v>49</v>
      </c>
      <c r="BP12" s="50"/>
      <c r="BQ12" s="50"/>
      <c r="BR12" s="50"/>
      <c r="BS12" s="51"/>
      <c r="BT12" s="51"/>
    </row>
    <row r="13" spans="2:72" ht="43.5" thickBot="1">
      <c r="B13" s="10">
        <v>10</v>
      </c>
      <c r="C13" s="10" t="s">
        <v>49</v>
      </c>
      <c r="D13" s="10" t="s">
        <v>60</v>
      </c>
      <c r="E13" s="10" t="s">
        <v>49</v>
      </c>
      <c r="F13" s="10" t="s">
        <v>50</v>
      </c>
      <c r="G13" s="10" t="s">
        <v>95</v>
      </c>
      <c r="H13" s="10" t="s">
        <v>52</v>
      </c>
      <c r="I13" s="10" t="s">
        <v>52</v>
      </c>
      <c r="J13" s="10" t="s">
        <v>49</v>
      </c>
      <c r="K13" s="26" t="s">
        <v>49</v>
      </c>
      <c r="L13" s="50"/>
      <c r="M13" s="50"/>
      <c r="N13" s="50"/>
      <c r="O13" s="51"/>
      <c r="P13" s="51"/>
      <c r="Q13" s="10" t="s">
        <v>49</v>
      </c>
      <c r="R13" s="26" t="s">
        <v>49</v>
      </c>
      <c r="S13" s="50"/>
      <c r="T13" s="50"/>
      <c r="U13" s="50"/>
      <c r="V13" s="51"/>
      <c r="W13" s="51"/>
      <c r="X13" s="10" t="s">
        <v>49</v>
      </c>
      <c r="Y13" s="26" t="s">
        <v>49</v>
      </c>
      <c r="Z13" s="50"/>
      <c r="AA13" s="50"/>
      <c r="AB13" s="50"/>
      <c r="AC13" s="51"/>
      <c r="AD13" s="51"/>
      <c r="AE13" s="10" t="s">
        <v>49</v>
      </c>
      <c r="AF13" s="26" t="s">
        <v>49</v>
      </c>
      <c r="AG13" s="50"/>
      <c r="AH13" s="50"/>
      <c r="AI13" s="50"/>
      <c r="AJ13" s="51"/>
      <c r="AK13" s="51"/>
      <c r="AL13" s="10" t="s">
        <v>49</v>
      </c>
      <c r="AM13" s="26" t="s">
        <v>49</v>
      </c>
      <c r="AN13" s="50"/>
      <c r="AO13" s="50"/>
      <c r="AP13" s="50"/>
      <c r="AQ13" s="51"/>
      <c r="AR13" s="51"/>
      <c r="AS13" s="10" t="s">
        <v>49</v>
      </c>
      <c r="AT13" s="26" t="s">
        <v>49</v>
      </c>
      <c r="AU13" s="50"/>
      <c r="AV13" s="50"/>
      <c r="AW13" s="50"/>
      <c r="AX13" s="51"/>
      <c r="AY13" s="51"/>
      <c r="AZ13" s="10" t="s">
        <v>49</v>
      </c>
      <c r="BA13" s="26" t="s">
        <v>49</v>
      </c>
      <c r="BB13" s="50"/>
      <c r="BC13" s="50"/>
      <c r="BD13" s="50"/>
      <c r="BE13" s="51"/>
      <c r="BF13" s="51"/>
      <c r="BG13" s="10" t="s">
        <v>49</v>
      </c>
      <c r="BH13" s="26" t="s">
        <v>49</v>
      </c>
      <c r="BI13" s="50"/>
      <c r="BJ13" s="50"/>
      <c r="BK13" s="50"/>
      <c r="BL13" s="51"/>
      <c r="BM13" s="51"/>
      <c r="BN13" s="10" t="s">
        <v>49</v>
      </c>
      <c r="BO13" s="26" t="s">
        <v>49</v>
      </c>
      <c r="BP13" s="50"/>
      <c r="BQ13" s="50"/>
      <c r="BR13" s="50"/>
      <c r="BS13" s="51"/>
      <c r="BT13" s="51"/>
    </row>
  </sheetData>
  <mergeCells count="95">
    <mergeCell ref="B1:C5"/>
    <mergeCell ref="D1:F5"/>
    <mergeCell ref="G1:I1"/>
    <mergeCell ref="G2:I2"/>
    <mergeCell ref="G3:I3"/>
    <mergeCell ref="G4:I4"/>
    <mergeCell ref="G5:I5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J1:AD1"/>
    <mergeCell ref="J2:AD2"/>
    <mergeCell ref="J3:AD3"/>
    <mergeCell ref="J4:AD4"/>
    <mergeCell ref="J5:AD5"/>
    <mergeCell ref="J6:AD6"/>
    <mergeCell ref="Q7:W7"/>
    <mergeCell ref="Q8:W8"/>
    <mergeCell ref="Q9:W9"/>
    <mergeCell ref="Q10:W10"/>
    <mergeCell ref="R11:W11"/>
    <mergeCell ref="R12:W12"/>
    <mergeCell ref="K13:P13"/>
    <mergeCell ref="K12:P12"/>
    <mergeCell ref="Y13:AD13"/>
    <mergeCell ref="R13:W13"/>
    <mergeCell ref="X7:AD7"/>
    <mergeCell ref="X8:AD8"/>
    <mergeCell ref="X9:AD9"/>
    <mergeCell ref="X10:AD10"/>
    <mergeCell ref="Y11:AD11"/>
    <mergeCell ref="Y12:AD12"/>
    <mergeCell ref="AE7:AK7"/>
    <mergeCell ref="AE8:AK8"/>
    <mergeCell ref="AE9:AK9"/>
    <mergeCell ref="AE10:AK10"/>
    <mergeCell ref="AF11:AK11"/>
    <mergeCell ref="AE1:AY1"/>
    <mergeCell ref="AE2:AY2"/>
    <mergeCell ref="AE3:AY3"/>
    <mergeCell ref="AE4:AY4"/>
    <mergeCell ref="AE5:AY5"/>
    <mergeCell ref="AE6:AY6"/>
    <mergeCell ref="AL7:AR7"/>
    <mergeCell ref="AL8:AR8"/>
    <mergeCell ref="AL9:AR9"/>
    <mergeCell ref="AL10:AR10"/>
    <mergeCell ref="AM11:AR11"/>
    <mergeCell ref="AM12:AR12"/>
    <mergeCell ref="AF13:AK13"/>
    <mergeCell ref="AF12:AK12"/>
    <mergeCell ref="AM13:AR13"/>
    <mergeCell ref="AS7:AY7"/>
    <mergeCell ref="AS8:AY8"/>
    <mergeCell ref="AS9:AY9"/>
    <mergeCell ref="AS10:AY10"/>
    <mergeCell ref="AT11:AY11"/>
    <mergeCell ref="AT12:AY12"/>
    <mergeCell ref="AZ7:BF7"/>
    <mergeCell ref="AZ8:BF8"/>
    <mergeCell ref="AZ9:BF9"/>
    <mergeCell ref="AZ10:BF10"/>
    <mergeCell ref="BA11:BF11"/>
    <mergeCell ref="AT13:AY13"/>
    <mergeCell ref="AZ1:BT1"/>
    <mergeCell ref="AZ2:BT2"/>
    <mergeCell ref="AZ3:BT3"/>
    <mergeCell ref="AZ4:BT4"/>
    <mergeCell ref="AZ5:BT5"/>
    <mergeCell ref="AZ6:BT6"/>
    <mergeCell ref="BG7:BM7"/>
    <mergeCell ref="BG8:BM8"/>
    <mergeCell ref="BG9:BM9"/>
    <mergeCell ref="BG10:BM10"/>
    <mergeCell ref="BH11:BM11"/>
    <mergeCell ref="BH12:BM12"/>
    <mergeCell ref="BA13:BF13"/>
    <mergeCell ref="BA12:BF12"/>
    <mergeCell ref="BN7:BT7"/>
    <mergeCell ref="BN8:BT8"/>
    <mergeCell ref="BN9:BT9"/>
    <mergeCell ref="BN10:BT10"/>
    <mergeCell ref="BO11:BT11"/>
    <mergeCell ref="BO12:BT12"/>
    <mergeCell ref="BO13:BT13"/>
    <mergeCell ref="BH13:BM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2024-06-28T09:49:50Z</dcterms:modified>
</cp:coreProperties>
</file>