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589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L12" i="2" l="1"/>
  <c r="L13" i="2"/>
</calcChain>
</file>

<file path=xl/sharedStrings.xml><?xml version="1.0" encoding="utf-8"?>
<sst xmlns="http://schemas.openxmlformats.org/spreadsheetml/2006/main" count="334" uniqueCount="82">
  <si>
    <t>RFQ No: R1036
 COST COMPARISON REPORT</t>
  </si>
  <si>
    <t>Comp. Date : 31/05/2024</t>
  </si>
  <si>
    <t>Vendor Name : PIONEER PROJECT SOLUTION (RV232414136)</t>
  </si>
  <si>
    <t>RFQ #: R1036</t>
  </si>
  <si>
    <t>Contact Name : Mohd Ashraf</t>
  </si>
  <si>
    <t>RFQ Date : 31/05/2024 13:13:28</t>
  </si>
  <si>
    <t xml:space="preserve">Vendor City : </t>
  </si>
  <si>
    <t>BCD Date : 31/05/2024 19:13:00</t>
  </si>
  <si>
    <t xml:space="preserve">Telephone # : </t>
  </si>
  <si>
    <t xml:space="preserve">Mobile # : </t>
  </si>
  <si>
    <t>PR Number : TFSPL-2425-00234</t>
  </si>
  <si>
    <t>Email : projectspioneer@gmail.com</t>
  </si>
  <si>
    <t>Package / RFQ Name : TFAS / RFQ / TFSPL-2425-00234</t>
  </si>
  <si>
    <t>Round # : 2 (RFQ)</t>
  </si>
  <si>
    <t xml:space="preserve">Buyer : Jogeswar Sahu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</si>
  <si>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</si>
  <si>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</si>
  <si>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</si>
  <si>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</si>
  <si>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</si>
  <si>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</si>
  <si>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</si>
  <si>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</si>
  <si>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</si>
  <si>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</si>
  <si>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</si>
  <si>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</si>
  <si>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</si>
  <si>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</si>
  <si>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</si>
  <si>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</si>
  <si>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</si>
  <si>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</si>
  <si>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</si>
  <si>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</si>
  <si>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</si>
  <si>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</si>
  <si>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</si>
  <si>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Fire Sprinkler System</t>
  </si>
  <si>
    <t>NOS</t>
  </si>
  <si>
    <t>1.00</t>
  </si>
  <si>
    <t>75000.00</t>
  </si>
  <si>
    <t>PIONEER PROJECT SOLUTION</t>
  </si>
  <si>
    <t>0.00</t>
  </si>
  <si>
    <t>18.00</t>
  </si>
  <si>
    <t>75,000.00</t>
  </si>
  <si>
    <t>Item Total</t>
  </si>
  <si>
    <t>13,500.00</t>
  </si>
  <si>
    <t>Discount Total Value</t>
  </si>
  <si>
    <t>Grand Dis. Amt</t>
  </si>
  <si>
    <t>GST Total Amount</t>
  </si>
  <si>
    <t>Net Landed Cost</t>
  </si>
  <si>
    <t>INR</t>
  </si>
  <si>
    <t>88,500.00</t>
  </si>
  <si>
    <t>Vendor Status</t>
  </si>
  <si>
    <t>Sr No.</t>
  </si>
  <si>
    <t>Vendor Code</t>
  </si>
  <si>
    <t>Vendor Name</t>
  </si>
  <si>
    <t>Status</t>
  </si>
  <si>
    <t>Remarks</t>
  </si>
  <si>
    <t>RV232414136</t>
  </si>
  <si>
    <t>Participate</t>
  </si>
  <si>
    <t>Vendor Name : PIONEER PROJECT SOLUTION</t>
  </si>
  <si>
    <t>Buyer : Jogeswar Sahu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</si>
  <si>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</si>
  <si>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</si>
  <si>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</si>
  <si>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</si>
  <si>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</si>
  <si>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</si>
  <si>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</si>
  <si>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</si>
  <si>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 xml:space="preserve">SPRINKLERS BRAIDED FLEXIBLE PIPE 
Providing   fixing testing and commissioning of UL Rated Braded SS Flexible pipe ( Assumed required at site) 
1500 MM LONG </t>
  </si>
  <si>
    <t>Nos</t>
  </si>
  <si>
    <t>30.000</t>
  </si>
  <si>
    <t>2500.00</t>
  </si>
  <si>
    <t xml:space="preserve">Quote Currency : </t>
  </si>
  <si>
    <t>Last PO Unit Rate</t>
  </si>
  <si>
    <t>Last PO Total Value</t>
  </si>
  <si>
    <t>Score</t>
  </si>
  <si>
    <t>Justification</t>
  </si>
  <si>
    <t>Banchmark rates on Taco Bell - Delhi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</si>
</sst>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libri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6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6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8" fillId="2" borderId="5" xfId="0" applyNumberFormat="1" applyFont="1" applyFill="1" applyBorder="1" applyProtection="1"/>
    <xf numFmtId="0" fontId="8" fillId="0" borderId="6" xfId="0" applyNumberFormat="1" applyFont="1" applyBorder="1" applyProtection="1"/>
    <xf numFmtId="0" fontId="8" fillId="0" borderId="5" xfId="0" applyNumberFormat="1" applyFont="1" applyBorder="1" applyProtection="1"/>
    <xf numFmtId="0" fontId="9" fillId="2" borderId="7" xfId="0" applyNumberFormat="1" applyFont="1" applyFill="1" applyBorder="1" applyProtection="1"/>
    <xf numFmtId="43" fontId="9" fillId="2" borderId="7" xfId="1" applyFont="1" applyFill="1" applyBorder="1" applyProtection="1"/>
    <xf numFmtId="0" fontId="8" fillId="4" borderId="7" xfId="0" applyNumberFormat="1" applyFont="1" applyFill="1" applyBorder="1" applyAlignment="1" applyProtection="1">
      <alignment horizontal="right"/>
    </xf>
    <xf numFmtId="43" fontId="8" fillId="4" borderId="7" xfId="1" applyFont="1" applyFill="1" applyBorder="1" applyAlignment="1" applyProtection="1">
      <alignment horizontal="right"/>
    </xf>
    <xf numFmtId="0" fontId="8" fillId="0" borderId="7" xfId="0" applyNumberFormat="1" applyFont="1" applyBorder="1" applyAlignment="1" applyProtection="1">
      <alignment horizontal="right"/>
    </xf>
    <xf numFmtId="43" fontId="8" fillId="3" borderId="7" xfId="1" applyFont="1" applyFill="1" applyBorder="1" applyAlignment="1" applyProtection="1">
      <alignment horizontal="right"/>
    </xf>
    <xf numFmtId="0" fontId="8" fillId="0" borderId="7" xfId="0" applyNumberFormat="1" applyFont="1" applyBorder="1" applyProtection="1"/>
    <xf numFmtId="43" fontId="8" fillId="0" borderId="7" xfId="1" applyFont="1" applyBorder="1" applyProtection="1"/>
    <xf numFmtId="0" fontId="8" fillId="0" borderId="0" xfId="0" applyNumberFormat="1" applyFont="1" applyProtection="1"/>
    <xf numFmtId="43" fontId="8" fillId="0" borderId="0" xfId="1" applyFo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workbookViewId="0">
      <selection activeCell="B27" sqref="B27:K28"/>
    </sheetView>
  </sheetViews>
  <sheetFormatPr defaultRowHeight="14.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5" width="14.453125" style="1" customWidth="1"/>
    <col min="16" max="16383" width="9.1796875" style="1" customWidth="1"/>
  </cols>
  <sheetData>
    <row r="1" spans="2:16">
      <c r="B1" s="24"/>
      <c r="C1" s="24"/>
      <c r="D1" s="26" t="s">
        <v>0</v>
      </c>
      <c r="E1" s="26" t="s">
        <v>0</v>
      </c>
      <c r="F1" s="27" t="s">
        <v>0</v>
      </c>
      <c r="G1" s="30" t="s">
        <v>1</v>
      </c>
      <c r="H1" s="30" t="s">
        <v>1</v>
      </c>
      <c r="I1" s="30" t="s">
        <v>1</v>
      </c>
      <c r="J1" s="36" t="s">
        <v>2</v>
      </c>
      <c r="K1" s="36"/>
      <c r="L1" s="37"/>
      <c r="M1" s="37"/>
      <c r="N1" s="37"/>
      <c r="O1" s="37"/>
    </row>
    <row r="2" spans="2:16">
      <c r="B2" s="25"/>
      <c r="C2" s="25"/>
      <c r="D2" s="28" t="s">
        <v>0</v>
      </c>
      <c r="E2" s="28" t="s">
        <v>0</v>
      </c>
      <c r="F2" s="29" t="s">
        <v>0</v>
      </c>
      <c r="G2" s="31" t="s">
        <v>3</v>
      </c>
      <c r="H2" s="31" t="s">
        <v>3</v>
      </c>
      <c r="I2" s="31" t="s">
        <v>3</v>
      </c>
      <c r="J2" s="38" t="s">
        <v>4</v>
      </c>
      <c r="K2" s="38"/>
      <c r="L2" s="39"/>
      <c r="M2" s="39"/>
      <c r="N2" s="39"/>
      <c r="O2" s="39"/>
      <c r="P2" s="8"/>
    </row>
    <row r="3" spans="2:16">
      <c r="B3" s="25"/>
      <c r="C3" s="25"/>
      <c r="D3" s="28" t="s">
        <v>0</v>
      </c>
      <c r="E3" s="28" t="s">
        <v>0</v>
      </c>
      <c r="F3" s="29" t="s">
        <v>0</v>
      </c>
      <c r="G3" s="31" t="s">
        <v>5</v>
      </c>
      <c r="H3" s="31" t="s">
        <v>5</v>
      </c>
      <c r="I3" s="31" t="s">
        <v>5</v>
      </c>
      <c r="J3" s="38" t="s">
        <v>6</v>
      </c>
      <c r="K3" s="38"/>
      <c r="L3" s="39"/>
      <c r="M3" s="39"/>
      <c r="N3" s="39"/>
      <c r="O3" s="39"/>
      <c r="P3" s="8"/>
    </row>
    <row r="4" spans="2:16">
      <c r="B4" s="25"/>
      <c r="C4" s="25"/>
      <c r="D4" s="28" t="s">
        <v>0</v>
      </c>
      <c r="E4" s="28" t="s">
        <v>0</v>
      </c>
      <c r="F4" s="29" t="s">
        <v>0</v>
      </c>
      <c r="G4" s="31" t="s">
        <v>7</v>
      </c>
      <c r="H4" s="31" t="s">
        <v>7</v>
      </c>
      <c r="I4" s="31" t="s">
        <v>7</v>
      </c>
      <c r="J4" s="38" t="s">
        <v>8</v>
      </c>
      <c r="K4" s="38"/>
      <c r="L4" s="39"/>
      <c r="M4" s="39"/>
      <c r="N4" s="39"/>
      <c r="O4" s="39"/>
      <c r="P4" s="8"/>
    </row>
    <row r="5" spans="2:16">
      <c r="B5" s="25"/>
      <c r="C5" s="25"/>
      <c r="D5" s="28" t="s">
        <v>0</v>
      </c>
      <c r="E5" s="28" t="s">
        <v>0</v>
      </c>
      <c r="F5" s="29" t="s">
        <v>0</v>
      </c>
      <c r="G5" s="25"/>
      <c r="H5" s="25"/>
      <c r="I5" s="25"/>
      <c r="J5" s="38" t="s">
        <v>9</v>
      </c>
      <c r="K5" s="38"/>
      <c r="L5" s="39"/>
      <c r="M5" s="39"/>
      <c r="N5" s="39"/>
      <c r="O5" s="39"/>
      <c r="P5" s="8"/>
    </row>
    <row r="6" spans="2:16">
      <c r="B6" s="32" t="s">
        <v>10</v>
      </c>
      <c r="C6" s="32" t="s">
        <v>10</v>
      </c>
      <c r="D6" s="32" t="s">
        <v>10</v>
      </c>
      <c r="E6" s="32" t="s">
        <v>10</v>
      </c>
      <c r="F6" s="32" t="s">
        <v>10</v>
      </c>
      <c r="G6" s="32" t="s">
        <v>10</v>
      </c>
      <c r="H6" s="32" t="s">
        <v>10</v>
      </c>
      <c r="I6" s="32" t="s">
        <v>10</v>
      </c>
      <c r="J6" s="40" t="s">
        <v>11</v>
      </c>
      <c r="K6" s="40"/>
      <c r="L6" s="41"/>
      <c r="M6" s="41"/>
      <c r="N6" s="41"/>
      <c r="O6" s="41"/>
      <c r="P6" s="8"/>
    </row>
    <row r="7" spans="2:16">
      <c r="B7" s="33" t="s">
        <v>12</v>
      </c>
      <c r="C7" s="33" t="s">
        <v>12</v>
      </c>
      <c r="D7" s="33" t="s">
        <v>12</v>
      </c>
      <c r="E7" s="33" t="s">
        <v>12</v>
      </c>
      <c r="F7" s="33" t="s">
        <v>12</v>
      </c>
      <c r="G7" s="33" t="s">
        <v>12</v>
      </c>
      <c r="H7" s="33" t="s">
        <v>12</v>
      </c>
      <c r="I7" s="33" t="s">
        <v>12</v>
      </c>
      <c r="J7" s="40" t="s">
        <v>13</v>
      </c>
      <c r="K7" s="40"/>
      <c r="L7" s="41"/>
      <c r="M7" s="41"/>
      <c r="N7" s="41"/>
      <c r="O7" s="41"/>
      <c r="P7" s="8"/>
    </row>
    <row r="8" spans="2:16">
      <c r="B8" s="33" t="s">
        <v>14</v>
      </c>
      <c r="C8" s="33" t="s">
        <v>14</v>
      </c>
      <c r="D8" s="33" t="s">
        <v>14</v>
      </c>
      <c r="E8" s="33" t="s">
        <v>14</v>
      </c>
      <c r="F8" s="33" t="s">
        <v>14</v>
      </c>
      <c r="G8" s="33" t="s">
        <v>14</v>
      </c>
      <c r="H8" s="33" t="s">
        <v>14</v>
      </c>
      <c r="I8" s="33" t="s">
        <v>14</v>
      </c>
      <c r="J8" s="40" t="s">
        <v>15</v>
      </c>
      <c r="K8" s="40"/>
      <c r="L8" s="41"/>
      <c r="M8" s="40" t="s">
        <v>16</v>
      </c>
      <c r="N8" s="40"/>
      <c r="O8" s="41"/>
      <c r="P8" s="8"/>
    </row>
    <row r="9" spans="2:16">
      <c r="B9" s="34" t="s">
        <v>17</v>
      </c>
      <c r="C9" s="34" t="s">
        <v>17</v>
      </c>
      <c r="D9" s="34" t="s">
        <v>17</v>
      </c>
      <c r="E9" s="34" t="s">
        <v>17</v>
      </c>
      <c r="F9" s="34" t="s">
        <v>17</v>
      </c>
      <c r="G9" s="35" t="s">
        <v>18</v>
      </c>
      <c r="H9" s="35" t="s">
        <v>18</v>
      </c>
      <c r="I9" s="35" t="s">
        <v>18</v>
      </c>
      <c r="J9" s="35" t="s">
        <v>19</v>
      </c>
      <c r="K9" s="35"/>
      <c r="L9" s="43"/>
      <c r="M9" s="43"/>
      <c r="N9" s="43"/>
      <c r="O9" s="43"/>
      <c r="P9" s="8"/>
    </row>
    <row r="10" spans="2:16">
      <c r="B10" s="34" t="s">
        <v>17</v>
      </c>
      <c r="C10" s="34" t="s">
        <v>17</v>
      </c>
      <c r="D10" s="34" t="s">
        <v>17</v>
      </c>
      <c r="E10" s="34" t="s">
        <v>17</v>
      </c>
      <c r="F10" s="34" t="s">
        <v>17</v>
      </c>
      <c r="G10" s="35" t="s">
        <v>20</v>
      </c>
      <c r="H10" s="35" t="s">
        <v>21</v>
      </c>
      <c r="I10" s="35"/>
      <c r="J10" s="35" t="s">
        <v>22</v>
      </c>
      <c r="K10" s="35"/>
      <c r="L10" s="43"/>
      <c r="M10" s="43"/>
      <c r="N10" s="43"/>
      <c r="O10" s="43"/>
      <c r="P10" s="8"/>
    </row>
    <row r="11" spans="2:16" ht="28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8"/>
    </row>
    <row r="12" spans="2:16" ht="56">
      <c r="B12" s="12">
        <v>1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37</v>
      </c>
      <c r="H12" s="12" t="s">
        <v>41</v>
      </c>
      <c r="I12" s="12" t="s">
        <v>42</v>
      </c>
      <c r="J12" s="12" t="s">
        <v>41</v>
      </c>
      <c r="K12" s="12" t="s">
        <v>43</v>
      </c>
      <c r="L12" s="12" t="s">
        <v>44</v>
      </c>
      <c r="M12" s="12" t="s">
        <v>37</v>
      </c>
      <c r="N12" s="13" t="s">
        <v>45</v>
      </c>
      <c r="O12" s="12" t="s">
        <v>45</v>
      </c>
      <c r="P12" s="14"/>
    </row>
    <row r="13" spans="2:16">
      <c r="B13" s="42" t="s">
        <v>46</v>
      </c>
      <c r="C13" s="42"/>
      <c r="D13" s="42"/>
      <c r="E13" s="42"/>
      <c r="F13" s="42"/>
      <c r="G13" s="42"/>
      <c r="H13" s="42"/>
      <c r="I13" s="42"/>
      <c r="J13" s="9"/>
      <c r="K13" s="16" t="s">
        <v>21</v>
      </c>
      <c r="L13" s="16" t="s">
        <v>47</v>
      </c>
      <c r="M13" s="9"/>
      <c r="N13" s="9"/>
      <c r="O13" s="17" t="s">
        <v>45</v>
      </c>
      <c r="P13" s="8"/>
    </row>
    <row r="14" spans="2:16">
      <c r="B14" s="35" t="s">
        <v>48</v>
      </c>
      <c r="C14" s="35"/>
      <c r="D14" s="35"/>
      <c r="E14" s="35"/>
      <c r="F14" s="35"/>
      <c r="G14" s="35"/>
      <c r="H14" s="35"/>
      <c r="I14" s="35"/>
      <c r="J14" s="9" t="s">
        <v>49</v>
      </c>
      <c r="K14" s="16" t="s">
        <v>21</v>
      </c>
      <c r="L14" s="9"/>
      <c r="M14" s="9"/>
      <c r="N14" s="9"/>
      <c r="O14" s="16" t="s">
        <v>21</v>
      </c>
      <c r="P14" s="8"/>
    </row>
    <row r="15" spans="2:16">
      <c r="B15" s="42" t="s">
        <v>50</v>
      </c>
      <c r="C15" s="42"/>
      <c r="D15" s="42"/>
      <c r="E15" s="42"/>
      <c r="F15" s="42"/>
      <c r="G15" s="42"/>
      <c r="H15" s="42"/>
      <c r="I15" s="42"/>
      <c r="J15" s="9"/>
      <c r="K15" s="9"/>
      <c r="L15" s="9"/>
      <c r="M15" s="9"/>
      <c r="N15" s="9"/>
      <c r="O15" s="17" t="s">
        <v>47</v>
      </c>
      <c r="P15" s="8"/>
    </row>
    <row r="16" spans="2:16">
      <c r="B16" s="42" t="s">
        <v>51</v>
      </c>
      <c r="C16" s="42"/>
      <c r="D16" s="42"/>
      <c r="E16" s="42"/>
      <c r="F16" s="42"/>
      <c r="G16" s="42"/>
      <c r="H16" s="42"/>
      <c r="I16" s="42"/>
      <c r="J16" s="9"/>
      <c r="K16" s="9"/>
      <c r="L16" s="9"/>
      <c r="M16" s="9"/>
      <c r="N16" s="15" t="s">
        <v>52</v>
      </c>
      <c r="O16" s="17" t="s">
        <v>53</v>
      </c>
      <c r="P16" s="8"/>
    </row>
    <row r="17" spans="2:11">
      <c r="B17" s="44" t="s">
        <v>54</v>
      </c>
      <c r="C17" s="45"/>
      <c r="D17" s="45"/>
      <c r="E17" s="45"/>
      <c r="F17" s="45"/>
      <c r="G17" s="45"/>
      <c r="H17" s="45"/>
      <c r="I17" s="45"/>
      <c r="J17" s="44" t="s">
        <v>13</v>
      </c>
      <c r="K17" s="44" t="s">
        <v>13</v>
      </c>
    </row>
    <row r="18" spans="2:11">
      <c r="B18" s="5" t="s">
        <v>55</v>
      </c>
      <c r="C18" s="5" t="s">
        <v>56</v>
      </c>
      <c r="D18" s="44" t="s">
        <v>57</v>
      </c>
      <c r="E18" s="45"/>
      <c r="F18" s="45"/>
      <c r="G18" s="45"/>
      <c r="H18" s="45"/>
      <c r="I18" s="45"/>
      <c r="J18" s="5" t="s">
        <v>58</v>
      </c>
      <c r="K18" s="5" t="s">
        <v>59</v>
      </c>
    </row>
    <row r="19" spans="2:11">
      <c r="B19" s="6">
        <v>1</v>
      </c>
      <c r="C19" s="6" t="s">
        <v>60</v>
      </c>
      <c r="D19" s="46" t="s">
        <v>42</v>
      </c>
      <c r="E19" s="47"/>
      <c r="F19" s="47"/>
      <c r="G19" s="47"/>
      <c r="H19" s="47"/>
      <c r="I19" s="47"/>
      <c r="J19" s="6" t="s">
        <v>61</v>
      </c>
      <c r="K19" s="6" t="s">
        <v>37</v>
      </c>
    </row>
  </sheetData>
  <mergeCells count="33">
    <mergeCell ref="J17:K17"/>
    <mergeCell ref="D19:I19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topLeftCell="F1" workbookViewId="0">
      <selection activeCell="I8" sqref="I8:J8"/>
    </sheetView>
  </sheetViews>
  <sheetFormatPr defaultColWidth="9.1796875" defaultRowHeight="14"/>
  <cols>
    <col min="1" max="2" width="9.1796875" style="1" customWidth="1"/>
    <col min="3" max="3" width="13.453125" style="1" customWidth="1"/>
    <col min="4" max="4" width="32.81640625" style="1" customWidth="1"/>
    <col min="5" max="5" width="20.7265625" style="1" customWidth="1"/>
    <col min="6" max="7" width="9.1796875" style="1" customWidth="1"/>
    <col min="8" max="8" width="32" style="1" customWidth="1"/>
    <col min="9" max="10" width="22.7265625" style="1" customWidth="1"/>
    <col min="11" max="11" width="22.7265625" style="81" customWidth="1"/>
    <col min="12" max="12" width="22.7265625" style="82" customWidth="1"/>
    <col min="13" max="16384" width="9.1796875" style="1"/>
  </cols>
  <sheetData>
    <row r="1" spans="2:12" ht="14.5" thickBot="1">
      <c r="B1" s="24"/>
      <c r="C1" s="24"/>
      <c r="D1" s="26" t="s">
        <v>0</v>
      </c>
      <c r="E1" s="26" t="s">
        <v>0</v>
      </c>
      <c r="F1" s="30" t="s">
        <v>1</v>
      </c>
      <c r="G1" s="30" t="s">
        <v>1</v>
      </c>
      <c r="H1" s="30" t="s">
        <v>1</v>
      </c>
      <c r="I1" s="36" t="s">
        <v>62</v>
      </c>
      <c r="J1" s="36" t="s">
        <v>62</v>
      </c>
      <c r="K1" s="70"/>
      <c r="L1" s="70"/>
    </row>
    <row r="2" spans="2:12">
      <c r="B2" s="24"/>
      <c r="C2" s="24"/>
      <c r="D2" s="26" t="s">
        <v>0</v>
      </c>
      <c r="E2" s="26" t="s">
        <v>0</v>
      </c>
      <c r="F2" s="30" t="s">
        <v>3</v>
      </c>
      <c r="G2" s="30" t="s">
        <v>3</v>
      </c>
      <c r="H2" s="30" t="s">
        <v>3</v>
      </c>
      <c r="I2" s="50" t="s">
        <v>4</v>
      </c>
      <c r="J2" s="50" t="s">
        <v>4</v>
      </c>
      <c r="K2" s="71"/>
      <c r="L2" s="71"/>
    </row>
    <row r="3" spans="2:12">
      <c r="B3" s="24"/>
      <c r="C3" s="24"/>
      <c r="D3" s="26" t="s">
        <v>0</v>
      </c>
      <c r="E3" s="26" t="s">
        <v>0</v>
      </c>
      <c r="F3" s="30" t="s">
        <v>5</v>
      </c>
      <c r="G3" s="30" t="s">
        <v>5</v>
      </c>
      <c r="H3" s="30" t="s">
        <v>5</v>
      </c>
      <c r="I3" s="50" t="s">
        <v>6</v>
      </c>
      <c r="J3" s="50" t="s">
        <v>6</v>
      </c>
      <c r="K3" s="71"/>
      <c r="L3" s="71"/>
    </row>
    <row r="4" spans="2:12">
      <c r="B4" s="24"/>
      <c r="C4" s="24"/>
      <c r="D4" s="26" t="s">
        <v>0</v>
      </c>
      <c r="E4" s="26" t="s">
        <v>0</v>
      </c>
      <c r="F4" s="30" t="s">
        <v>7</v>
      </c>
      <c r="G4" s="30" t="s">
        <v>7</v>
      </c>
      <c r="H4" s="30" t="s">
        <v>7</v>
      </c>
      <c r="I4" s="50" t="s">
        <v>8</v>
      </c>
      <c r="J4" s="50" t="s">
        <v>8</v>
      </c>
      <c r="K4" s="71"/>
      <c r="L4" s="71"/>
    </row>
    <row r="5" spans="2:12" ht="14.5" thickBot="1">
      <c r="B5" s="24"/>
      <c r="C5" s="24"/>
      <c r="D5" s="26" t="s">
        <v>0</v>
      </c>
      <c r="E5" s="26" t="s">
        <v>0</v>
      </c>
      <c r="F5" s="24"/>
      <c r="G5" s="24"/>
      <c r="H5" s="24"/>
      <c r="I5" s="50" t="s">
        <v>9</v>
      </c>
      <c r="J5" s="50" t="s">
        <v>9</v>
      </c>
      <c r="K5" s="71"/>
      <c r="L5" s="71"/>
    </row>
    <row r="6" spans="2:12" ht="14.5" thickBot="1">
      <c r="B6" s="47" t="s">
        <v>10</v>
      </c>
      <c r="C6" s="47" t="s">
        <v>10</v>
      </c>
      <c r="D6" s="47" t="s">
        <v>10</v>
      </c>
      <c r="E6" s="47" t="s">
        <v>10</v>
      </c>
      <c r="F6" s="47" t="s">
        <v>10</v>
      </c>
      <c r="G6" s="47" t="s">
        <v>10</v>
      </c>
      <c r="H6" s="47" t="s">
        <v>10</v>
      </c>
      <c r="I6" s="48" t="s">
        <v>11</v>
      </c>
      <c r="J6" s="48" t="s">
        <v>11</v>
      </c>
      <c r="K6" s="72"/>
      <c r="L6" s="72"/>
    </row>
    <row r="7" spans="2:12" ht="14.5" thickBot="1">
      <c r="B7" s="48" t="s">
        <v>12</v>
      </c>
      <c r="C7" s="48" t="s">
        <v>12</v>
      </c>
      <c r="D7" s="48" t="s">
        <v>12</v>
      </c>
      <c r="E7" s="48" t="s">
        <v>12</v>
      </c>
      <c r="F7" s="48" t="s">
        <v>12</v>
      </c>
      <c r="G7" s="48" t="s">
        <v>12</v>
      </c>
      <c r="H7" s="48" t="s">
        <v>12</v>
      </c>
      <c r="I7" s="48" t="s">
        <v>13</v>
      </c>
      <c r="J7" s="48" t="s">
        <v>13</v>
      </c>
      <c r="K7" s="72"/>
      <c r="L7" s="72"/>
    </row>
    <row r="8" spans="2:12" ht="14.5" thickBot="1">
      <c r="B8" s="48" t="s">
        <v>63</v>
      </c>
      <c r="C8" s="48" t="s">
        <v>63</v>
      </c>
      <c r="D8" s="48" t="s">
        <v>63</v>
      </c>
      <c r="E8" s="48" t="s">
        <v>63</v>
      </c>
      <c r="F8" s="48" t="s">
        <v>63</v>
      </c>
      <c r="G8" s="48" t="s">
        <v>63</v>
      </c>
      <c r="H8" s="48" t="s">
        <v>63</v>
      </c>
      <c r="I8" s="48" t="s">
        <v>64</v>
      </c>
      <c r="J8" s="48" t="s">
        <v>64</v>
      </c>
      <c r="K8" s="72"/>
      <c r="L8" s="72"/>
    </row>
    <row r="9" spans="2:12" ht="14.5" thickBot="1">
      <c r="B9" s="49" t="s">
        <v>17</v>
      </c>
      <c r="C9" s="49" t="s">
        <v>17</v>
      </c>
      <c r="D9" s="49" t="s">
        <v>17</v>
      </c>
      <c r="E9" s="49" t="s">
        <v>17</v>
      </c>
      <c r="F9" s="48" t="s">
        <v>18</v>
      </c>
      <c r="G9" s="48" t="s">
        <v>18</v>
      </c>
      <c r="H9" s="48" t="s">
        <v>18</v>
      </c>
      <c r="I9" s="48" t="s">
        <v>15</v>
      </c>
      <c r="J9" s="48" t="s">
        <v>15</v>
      </c>
      <c r="K9" s="72" t="s">
        <v>81</v>
      </c>
      <c r="L9" s="72"/>
    </row>
    <row r="10" spans="2:12" ht="14.5" thickBot="1">
      <c r="B10" s="49" t="s">
        <v>17</v>
      </c>
      <c r="C10" s="49" t="s">
        <v>17</v>
      </c>
      <c r="D10" s="49" t="s">
        <v>17</v>
      </c>
      <c r="E10" s="49" t="s">
        <v>17</v>
      </c>
      <c r="F10" s="48" t="s">
        <v>65</v>
      </c>
      <c r="G10" s="48" t="s">
        <v>65</v>
      </c>
      <c r="H10" s="48" t="s">
        <v>65</v>
      </c>
      <c r="I10" s="48" t="s">
        <v>16</v>
      </c>
      <c r="J10" s="48" t="s">
        <v>16</v>
      </c>
      <c r="K10" s="72"/>
      <c r="L10" s="72"/>
    </row>
    <row r="11" spans="2:12" ht="14.5" thickBot="1">
      <c r="B11" s="19" t="s">
        <v>55</v>
      </c>
      <c r="C11" s="19" t="s">
        <v>24</v>
      </c>
      <c r="D11" s="19" t="s">
        <v>66</v>
      </c>
      <c r="E11" s="19" t="s">
        <v>25</v>
      </c>
      <c r="F11" s="19" t="s">
        <v>67</v>
      </c>
      <c r="G11" s="19" t="s">
        <v>27</v>
      </c>
      <c r="H11" s="19" t="s">
        <v>68</v>
      </c>
      <c r="I11" s="19" t="s">
        <v>35</v>
      </c>
      <c r="J11" s="19" t="s">
        <v>69</v>
      </c>
      <c r="K11" s="73" t="s">
        <v>35</v>
      </c>
      <c r="L11" s="74" t="s">
        <v>69</v>
      </c>
    </row>
    <row r="12" spans="2:12" ht="14.5" thickBot="1">
      <c r="B12" s="20">
        <v>1</v>
      </c>
      <c r="C12" s="20" t="s">
        <v>37</v>
      </c>
      <c r="D12" s="20" t="s">
        <v>38</v>
      </c>
      <c r="E12" s="20" t="s">
        <v>38</v>
      </c>
      <c r="F12" s="20" t="s">
        <v>39</v>
      </c>
      <c r="G12" s="20" t="s">
        <v>70</v>
      </c>
      <c r="H12" s="20"/>
      <c r="I12" s="21"/>
      <c r="J12" s="21" t="s">
        <v>45</v>
      </c>
      <c r="K12" s="75"/>
      <c r="L12" s="76">
        <f>L13</f>
        <v>91500</v>
      </c>
    </row>
    <row r="13" spans="2:12" ht="14.5" thickBot="1">
      <c r="B13" s="4">
        <v>1</v>
      </c>
      <c r="C13" s="4" t="s">
        <v>71</v>
      </c>
      <c r="D13" s="4" t="s">
        <v>72</v>
      </c>
      <c r="E13" s="4" t="s">
        <v>72</v>
      </c>
      <c r="F13" s="4" t="s">
        <v>73</v>
      </c>
      <c r="G13" s="4" t="s">
        <v>74</v>
      </c>
      <c r="H13" s="9" t="s">
        <v>45</v>
      </c>
      <c r="I13" s="7" t="s">
        <v>75</v>
      </c>
      <c r="J13" s="22" t="s">
        <v>45</v>
      </c>
      <c r="K13" s="77">
        <v>3050</v>
      </c>
      <c r="L13" s="78">
        <f>K13*30</f>
        <v>91500</v>
      </c>
    </row>
    <row r="14" spans="2:12" ht="14.5" thickBot="1">
      <c r="B14" s="4"/>
      <c r="C14" s="4"/>
      <c r="D14" s="4"/>
      <c r="E14" s="4"/>
      <c r="F14" s="4"/>
      <c r="G14" s="4"/>
      <c r="H14" s="4"/>
      <c r="I14" s="4"/>
      <c r="J14" s="4"/>
      <c r="K14" s="79"/>
      <c r="L14" s="80"/>
    </row>
  </sheetData>
  <mergeCells count="3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workbookViewId="0">
      <selection activeCell="B2" sqref="B2:O13"/>
    </sheetView>
  </sheetViews>
  <sheetFormatPr defaultRowHeight="14.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6383" width="9.1796875" style="1" customWidth="1"/>
  </cols>
  <sheetData>
    <row r="1" spans="2:15">
      <c r="B1" s="51"/>
      <c r="C1" s="51"/>
      <c r="D1" s="26" t="s">
        <v>0</v>
      </c>
      <c r="E1" s="26" t="s">
        <v>0</v>
      </c>
      <c r="F1" s="27" t="s">
        <v>0</v>
      </c>
      <c r="G1" s="53" t="s">
        <v>1</v>
      </c>
      <c r="H1" s="53" t="s">
        <v>1</v>
      </c>
      <c r="I1" s="53" t="s">
        <v>1</v>
      </c>
      <c r="J1" s="66" t="s">
        <v>62</v>
      </c>
      <c r="K1" s="66"/>
      <c r="L1" s="66"/>
      <c r="M1" s="66"/>
      <c r="N1" s="66"/>
      <c r="O1" s="67"/>
    </row>
    <row r="2" spans="2:15">
      <c r="B2" s="52"/>
      <c r="C2" s="52"/>
      <c r="D2" s="28" t="s">
        <v>0</v>
      </c>
      <c r="E2" s="28" t="s">
        <v>0</v>
      </c>
      <c r="F2" s="29" t="s">
        <v>0</v>
      </c>
      <c r="G2" s="54" t="s">
        <v>3</v>
      </c>
      <c r="H2" s="54" t="s">
        <v>3</v>
      </c>
      <c r="I2" s="54" t="s">
        <v>3</v>
      </c>
      <c r="J2" s="68" t="s">
        <v>4</v>
      </c>
      <c r="K2" s="68"/>
      <c r="L2" s="68"/>
      <c r="M2" s="68"/>
      <c r="N2" s="68"/>
      <c r="O2" s="69"/>
    </row>
    <row r="3" spans="2:15">
      <c r="B3" s="52"/>
      <c r="C3" s="52"/>
      <c r="D3" s="28" t="s">
        <v>0</v>
      </c>
      <c r="E3" s="28" t="s">
        <v>0</v>
      </c>
      <c r="F3" s="29" t="s">
        <v>0</v>
      </c>
      <c r="G3" s="54" t="s">
        <v>5</v>
      </c>
      <c r="H3" s="54" t="s">
        <v>5</v>
      </c>
      <c r="I3" s="54" t="s">
        <v>5</v>
      </c>
      <c r="J3" s="68" t="s">
        <v>6</v>
      </c>
      <c r="K3" s="68"/>
      <c r="L3" s="68"/>
      <c r="M3" s="68"/>
      <c r="N3" s="68"/>
      <c r="O3" s="69"/>
    </row>
    <row r="4" spans="2:15">
      <c r="B4" s="52"/>
      <c r="C4" s="52"/>
      <c r="D4" s="28" t="s">
        <v>0</v>
      </c>
      <c r="E4" s="28" t="s">
        <v>0</v>
      </c>
      <c r="F4" s="29" t="s">
        <v>0</v>
      </c>
      <c r="G4" s="54" t="s">
        <v>7</v>
      </c>
      <c r="H4" s="54" t="s">
        <v>7</v>
      </c>
      <c r="I4" s="54" t="s">
        <v>7</v>
      </c>
      <c r="J4" s="68" t="s">
        <v>8</v>
      </c>
      <c r="K4" s="68"/>
      <c r="L4" s="68"/>
      <c r="M4" s="68"/>
      <c r="N4" s="68"/>
      <c r="O4" s="69"/>
    </row>
    <row r="5" spans="2:15">
      <c r="B5" s="52"/>
      <c r="C5" s="52"/>
      <c r="D5" s="28" t="s">
        <v>0</v>
      </c>
      <c r="E5" s="28" t="s">
        <v>0</v>
      </c>
      <c r="F5" s="29" t="s">
        <v>0</v>
      </c>
      <c r="G5" s="52"/>
      <c r="H5" s="52"/>
      <c r="I5" s="52"/>
      <c r="J5" s="68" t="s">
        <v>9</v>
      </c>
      <c r="K5" s="68"/>
      <c r="L5" s="68"/>
      <c r="M5" s="68"/>
      <c r="N5" s="68"/>
      <c r="O5" s="69"/>
    </row>
    <row r="6" spans="2:15">
      <c r="B6" s="55" t="s">
        <v>10</v>
      </c>
      <c r="C6" s="55" t="s">
        <v>10</v>
      </c>
      <c r="D6" s="55" t="s">
        <v>10</v>
      </c>
      <c r="E6" s="55" t="s">
        <v>10</v>
      </c>
      <c r="F6" s="55" t="s">
        <v>10</v>
      </c>
      <c r="G6" s="55" t="s">
        <v>10</v>
      </c>
      <c r="H6" s="55" t="s">
        <v>10</v>
      </c>
      <c r="I6" s="55" t="s">
        <v>10</v>
      </c>
      <c r="J6" s="58" t="s">
        <v>11</v>
      </c>
      <c r="K6" s="58"/>
      <c r="L6" s="58"/>
      <c r="M6" s="58"/>
      <c r="N6" s="58"/>
      <c r="O6" s="59"/>
    </row>
    <row r="7" spans="2:15">
      <c r="B7" s="56" t="s">
        <v>12</v>
      </c>
      <c r="C7" s="56" t="s">
        <v>12</v>
      </c>
      <c r="D7" s="56" t="s">
        <v>12</v>
      </c>
      <c r="E7" s="56" t="s">
        <v>12</v>
      </c>
      <c r="F7" s="56" t="s">
        <v>12</v>
      </c>
      <c r="G7" s="56" t="s">
        <v>12</v>
      </c>
      <c r="H7" s="56" t="s">
        <v>12</v>
      </c>
      <c r="I7" s="56" t="s">
        <v>12</v>
      </c>
      <c r="J7" s="58" t="s">
        <v>13</v>
      </c>
      <c r="K7" s="58"/>
      <c r="L7" s="59"/>
      <c r="M7" s="59"/>
      <c r="N7" s="59"/>
      <c r="O7" s="59"/>
    </row>
    <row r="8" spans="2:15">
      <c r="B8" s="56" t="s">
        <v>63</v>
      </c>
      <c r="C8" s="56" t="s">
        <v>63</v>
      </c>
      <c r="D8" s="56" t="s">
        <v>63</v>
      </c>
      <c r="E8" s="56" t="s">
        <v>63</v>
      </c>
      <c r="F8" s="56" t="s">
        <v>63</v>
      </c>
      <c r="G8" s="56" t="s">
        <v>63</v>
      </c>
      <c r="H8" s="56" t="s">
        <v>63</v>
      </c>
      <c r="I8" s="56" t="s">
        <v>63</v>
      </c>
      <c r="J8" s="58" t="s">
        <v>15</v>
      </c>
      <c r="K8" s="58"/>
      <c r="L8" s="59"/>
      <c r="M8" s="59"/>
      <c r="N8" s="59"/>
      <c r="O8" s="59"/>
    </row>
    <row r="9" spans="2:15">
      <c r="B9" s="57" t="s">
        <v>17</v>
      </c>
      <c r="C9" s="57" t="s">
        <v>17</v>
      </c>
      <c r="D9" s="57" t="s">
        <v>17</v>
      </c>
      <c r="E9" s="57" t="s">
        <v>17</v>
      </c>
      <c r="F9" s="57" t="s">
        <v>17</v>
      </c>
      <c r="G9" s="57" t="s">
        <v>18</v>
      </c>
      <c r="H9" s="57" t="s">
        <v>18</v>
      </c>
      <c r="I9" s="57" t="s">
        <v>18</v>
      </c>
      <c r="J9" s="57" t="s">
        <v>16</v>
      </c>
      <c r="K9" s="57"/>
      <c r="L9" s="60"/>
      <c r="M9" s="60"/>
      <c r="N9" s="60"/>
      <c r="O9" s="60"/>
    </row>
    <row r="10" spans="2:15">
      <c r="B10" s="57" t="s">
        <v>17</v>
      </c>
      <c r="C10" s="57" t="s">
        <v>17</v>
      </c>
      <c r="D10" s="57" t="s">
        <v>17</v>
      </c>
      <c r="E10" s="57" t="s">
        <v>17</v>
      </c>
      <c r="F10" s="57" t="s">
        <v>17</v>
      </c>
      <c r="G10" s="57" t="s">
        <v>20</v>
      </c>
      <c r="H10" s="57" t="s">
        <v>21</v>
      </c>
      <c r="I10" s="57"/>
      <c r="J10" s="57" t="s">
        <v>76</v>
      </c>
      <c r="K10" s="57"/>
      <c r="L10" s="60"/>
      <c r="M10" s="60"/>
      <c r="N10" s="60"/>
      <c r="O10" s="60"/>
    </row>
    <row r="11" spans="2:15" ht="42">
      <c r="B11" s="23" t="s">
        <v>23</v>
      </c>
      <c r="C11" s="23" t="s">
        <v>24</v>
      </c>
      <c r="D11" s="23" t="s">
        <v>25</v>
      </c>
      <c r="E11" s="23" t="s">
        <v>28</v>
      </c>
      <c r="F11" s="23" t="s">
        <v>26</v>
      </c>
      <c r="G11" s="23" t="s">
        <v>27</v>
      </c>
      <c r="H11" s="23" t="s">
        <v>77</v>
      </c>
      <c r="I11" s="23" t="s">
        <v>78</v>
      </c>
      <c r="J11" s="10" t="s">
        <v>79</v>
      </c>
      <c r="K11" s="61" t="s">
        <v>80</v>
      </c>
      <c r="L11" s="62"/>
      <c r="M11" s="63"/>
      <c r="N11" s="63"/>
      <c r="O11" s="64"/>
    </row>
    <row r="12" spans="2:15">
      <c r="B12" s="12">
        <v>1</v>
      </c>
      <c r="C12" s="12" t="s">
        <v>37</v>
      </c>
      <c r="D12" s="12" t="s">
        <v>38</v>
      </c>
      <c r="E12" s="12" t="s">
        <v>37</v>
      </c>
      <c r="F12" s="12" t="s">
        <v>39</v>
      </c>
      <c r="G12" s="12" t="s">
        <v>70</v>
      </c>
      <c r="H12" s="12" t="s">
        <v>43</v>
      </c>
      <c r="I12" s="12" t="s">
        <v>43</v>
      </c>
      <c r="J12" s="12" t="s">
        <v>37</v>
      </c>
      <c r="K12" s="65" t="s">
        <v>37</v>
      </c>
      <c r="L12" s="57"/>
      <c r="M12" s="57"/>
      <c r="N12" s="57"/>
      <c r="O12" s="60"/>
    </row>
    <row r="13" spans="2:15">
      <c r="B13" s="3">
        <v>2</v>
      </c>
      <c r="C13" s="3" t="s">
        <v>71</v>
      </c>
      <c r="D13" s="3" t="s">
        <v>72</v>
      </c>
      <c r="E13" s="3" t="s">
        <v>37</v>
      </c>
      <c r="F13" s="3" t="s">
        <v>73</v>
      </c>
      <c r="G13" s="3" t="s">
        <v>74</v>
      </c>
      <c r="H13" s="3" t="s">
        <v>43</v>
      </c>
      <c r="I13" s="3" t="s">
        <v>43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Jogeswar Sahu</cp:lastModifiedBy>
  <dcterms:modified xsi:type="dcterms:W3CDTF">2024-05-31T08:04:29Z</dcterms:modified>
</cp:coreProperties>
</file>