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U20" i="1" l="1"/>
  <c r="U17" i="1"/>
  <c r="U13" i="1"/>
  <c r="U14" i="1"/>
  <c r="U15" i="1"/>
  <c r="U16" i="1"/>
  <c r="U12" i="1"/>
</calcChain>
</file>

<file path=xl/sharedStrings.xml><?xml version="1.0" encoding="utf-8"?>
<sst xmlns="http://schemas.openxmlformats.org/spreadsheetml/2006/main" count="623" uniqueCount="145">
  <si>
    <t>RFQ No: R0188
 COST COMPARISON REPORT</t>
  </si>
  <si>
    <t>Comp. Date : 09/02/2024</t>
  </si>
  <si>
    <t>Vendor Name : HARMONY INTERNATIONAL (RV232420162)</t>
  </si>
  <si>
    <t>Vendor Name : SHUBRA ENTERPRISES (RV232410174)</t>
  </si>
  <si>
    <t>Vendor Name : Shubra Enterprises (RV232420161)</t>
  </si>
  <si>
    <t>RFQ #: R0188</t>
  </si>
  <si>
    <t>Contact Name : Bharat Agarwal</t>
  </si>
  <si>
    <t>Contact Name : Rushi</t>
  </si>
  <si>
    <t>Contact Name : Mr. Rushikesh</t>
  </si>
  <si>
    <t>RFQ Date : 07/02/2024 15:58:12</t>
  </si>
  <si>
    <t>Vendor City : MUMBAI</t>
  </si>
  <si>
    <t xml:space="preserve">Vendor City : </t>
  </si>
  <si>
    <t>Vendor City : mumbai</t>
  </si>
  <si>
    <t>BCD Date : 09/02/2024 12:51:00</t>
  </si>
  <si>
    <t>Telephone # : 9823674722</t>
  </si>
  <si>
    <t xml:space="preserve">Telephone # : </t>
  </si>
  <si>
    <t>Telephone # : 8850138408</t>
  </si>
  <si>
    <t>Mobile # : 9823674722</t>
  </si>
  <si>
    <t xml:space="preserve">Mobile # : </t>
  </si>
  <si>
    <t>Mobile # : 8850138408</t>
  </si>
  <si>
    <t>PR Number : KAPCO-2324-00177</t>
  </si>
  <si>
    <t>Email : bharat@harmonyinternational.co</t>
  </si>
  <si>
    <t>Email : shubraenterprisesmumbai@gmail.com</t>
  </si>
  <si>
    <t>Package / RFQ Name : TFAS / RFQ / KAPCO-2324-00177</t>
  </si>
  <si>
    <t>Round # : 1 (RFQ)</t>
  </si>
  <si>
    <t xml:space="preserve">Buyer : Santosh Sawant / Technical :  / Approver : </t>
  </si>
  <si>
    <t>Quotation Date : 08/02/2024 16:15:26</t>
  </si>
  <si>
    <t>Quotation Validity Date : 29/02/2024 00:00:00</t>
  </si>
  <si>
    <t>Quotation Date : 07/02/2024 20:47:45</t>
  </si>
  <si>
    <t>Quotation Validity Date : 14/02/2024 00:00:00</t>
  </si>
  <si>
    <t>Quotation Date : 07/02/2024 17:19:40</t>
  </si>
  <si>
    <t>Comp. # : 1</t>
  </si>
  <si>
    <t>Currency :INR</t>
  </si>
  <si>
    <t>Buyer Remark : 50% Advance Balance 30 Days ( Freight Charges at actual)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</si>
  <si>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</si>
  <si>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</si>
  <si>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</si>
  <si>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</si>
  <si>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</si>
  <si>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</si>
  <si>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</si>
  <si>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</si>
  <si>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</si>
  <si>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</si>
  <si>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</si>
  <si>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</si>
  <si>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</si>
  <si>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</si>
  <si>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</si>
  <si>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</si>
  <si>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</si>
  <si>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</si>
  <si>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>UPC400131 CAMCARRIER UPC 4- 4 -DKBRN</t>
  </si>
  <si>
    <t>UPC400131
CAMCARRIER UPC 4-
4 -DKBRN</t>
  </si>
  <si>
    <t>Each</t>
  </si>
  <si>
    <t>3.00</t>
  </si>
  <si>
    <t/>
  </si>
  <si>
    <t>20000.00</t>
  </si>
  <si>
    <t>HARMONY INTERNATIONAL</t>
  </si>
  <si>
    <t>0.00</t>
  </si>
  <si>
    <t>18.00</t>
  </si>
  <si>
    <t>20,000.00</t>
  </si>
  <si>
    <t>60,000.00</t>
  </si>
  <si>
    <t>22500.00</t>
  </si>
  <si>
    <t>22,500.00</t>
  </si>
  <si>
    <t>67,500.00</t>
  </si>
  <si>
    <t>GMRCWS15LBLU SS ISOTHERMAL CONTAINER 15L</t>
  </si>
  <si>
    <t>GMRCWS15LBLU
SS ISOTHERMAL
CONTAINER 15L</t>
  </si>
  <si>
    <t>6200.00</t>
  </si>
  <si>
    <t>6,200.00</t>
  </si>
  <si>
    <t>18,600.00</t>
  </si>
  <si>
    <t>7500.00</t>
  </si>
  <si>
    <t>7,500.00</t>
  </si>
  <si>
    <t>7800.00</t>
  </si>
  <si>
    <t>7,800.00</t>
  </si>
  <si>
    <t>23,400.00</t>
  </si>
  <si>
    <t>GMRCWS15LRED SS ISOTHERMAL CONTAINER 15L</t>
  </si>
  <si>
    <t>GMRCWS15LRED
SS ISOTHERMAL
CONTAINER 15L</t>
  </si>
  <si>
    <t>1.00</t>
  </si>
  <si>
    <t>5500.00</t>
  </si>
  <si>
    <t>5,500.00</t>
  </si>
  <si>
    <t>GMRCWS30LRED SS ISOTHERMAL CONTAINER 30L</t>
  </si>
  <si>
    <t>GMRCWS30LRED
SS ISOTHERMAL
CONTAINER 30L</t>
  </si>
  <si>
    <t>7200.00</t>
  </si>
  <si>
    <t>7,200.00</t>
  </si>
  <si>
    <t>11200.00</t>
  </si>
  <si>
    <t>11,200.00</t>
  </si>
  <si>
    <t>GMRCWS30LBLU SS ISOTHERMAL CONTAINER 30L</t>
  </si>
  <si>
    <t>GMRCWS30LBLU
SS ISOTHERMAL
CONTAINER 30L</t>
  </si>
  <si>
    <t>6.00</t>
  </si>
  <si>
    <t>9000.00</t>
  </si>
  <si>
    <t>9,000.00</t>
  </si>
  <si>
    <t>54,000.00</t>
  </si>
  <si>
    <t>67,200.00</t>
  </si>
  <si>
    <t>Item Total</t>
  </si>
  <si>
    <t>26,154.00</t>
  </si>
  <si>
    <t>145,300.00</t>
  </si>
  <si>
    <t>31,662.00</t>
  </si>
  <si>
    <t>175,900.00</t>
  </si>
  <si>
    <t>31,878.00</t>
  </si>
  <si>
    <t>177,100.00</t>
  </si>
  <si>
    <t>Discount Total Value</t>
  </si>
  <si>
    <t>Grand Dis. Amt</t>
  </si>
  <si>
    <t>GST Total Amount</t>
  </si>
  <si>
    <t>Net Landed Cost</t>
  </si>
  <si>
    <t>INR</t>
  </si>
  <si>
    <t>171,454.00</t>
  </si>
  <si>
    <t>207,562.00</t>
  </si>
  <si>
    <t>208,978.00</t>
  </si>
  <si>
    <t>Terms and Conditions</t>
  </si>
  <si>
    <t>Vendor Response</t>
  </si>
  <si>
    <t>Delivery Timeline</t>
  </si>
  <si>
    <t xml:space="preserve">Accepted </t>
  </si>
  <si>
    <t>Deviated  : delivery within a week</t>
  </si>
  <si>
    <t>Vendor Status</t>
  </si>
  <si>
    <t>Sr No.</t>
  </si>
  <si>
    <t>Vendor Code</t>
  </si>
  <si>
    <t>Vendor Name</t>
  </si>
  <si>
    <t>Status</t>
  </si>
  <si>
    <t>Remarks</t>
  </si>
  <si>
    <t>RV232420162</t>
  </si>
  <si>
    <t>Participate</t>
  </si>
  <si>
    <t>RV232420161</t>
  </si>
  <si>
    <t>Shubra Enterprises</t>
  </si>
  <si>
    <t>RV232412690</t>
  </si>
  <si>
    <t>Hotel World Steel</t>
  </si>
  <si>
    <t>RV232410174</t>
  </si>
  <si>
    <t>SHUBRA ENTERPRISES</t>
  </si>
  <si>
    <t>Vendor Name : HARMONY INTERNATIONAL</t>
  </si>
  <si>
    <t>Vendor Name : SHUBRA ENTERPRISES</t>
  </si>
  <si>
    <t>Vendor Name : Shubra Enterprises</t>
  </si>
  <si>
    <t>Buyer : Santosh Sawant</t>
  </si>
  <si>
    <t xml:space="preserve">Quote Currency : </t>
  </si>
  <si>
    <t>Last PO Unit Rate</t>
  </si>
  <si>
    <t>Last PO Total Value</t>
  </si>
  <si>
    <t>Score</t>
  </si>
  <si>
    <t>Justification</t>
  </si>
  <si>
    <t>3.000</t>
  </si>
  <si>
    <t>1.000</t>
  </si>
  <si>
    <t>6.000</t>
  </si>
  <si>
    <t>Round # : 2 (RFQ)</t>
  </si>
  <si>
    <t xml:space="preserve">Quotation Date : </t>
  </si>
  <si>
    <t xml:space="preserve">Quotation Validity Date : </t>
  </si>
  <si>
    <t>Buyer Remark : .</t>
  </si>
  <si>
    <t xml:space="preserve">Saving Amount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</si>
</sst>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 applyNumberFormat="1" applyFont="1" applyProtection="1"/>
    <xf numFmtId="0" fontId="1" fillId="0" borderId="0" xfId="0" applyNumberFormat="1" applyFont="1" applyProtection="1"/>
    <xf numFmtId="0" fontId="0" fillId="2" borderId="5" xfId="0" applyFill="1" applyBorder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2" fillId="2" borderId="7" xfId="1" applyNumberFormat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" fillId="0" borderId="5" xfId="1" applyNumberFormat="1" applyFont="1" applyBorder="1" applyAlignment="1" applyProtection="1">
      <alignment wrapText="1"/>
    </xf>
    <xf numFmtId="0" fontId="7" fillId="0" borderId="5" xfId="1" applyBorder="1" applyAlignment="1">
      <alignment wrapText="1"/>
    </xf>
    <xf numFmtId="0" fontId="1" fillId="0" borderId="7" xfId="1" applyNumberFormat="1" applyFont="1" applyBorder="1" applyAlignment="1" applyProtection="1">
      <alignment wrapText="1"/>
    </xf>
    <xf numFmtId="0" fontId="7" fillId="0" borderId="7" xfId="1" applyBorder="1" applyAlignment="1">
      <alignment wrapText="1"/>
    </xf>
    <xf numFmtId="0" fontId="1" fillId="0" borderId="8" xfId="0" applyNumberFormat="1" applyFont="1" applyBorder="1" applyAlignment="1" applyProtection="1">
      <alignment horizontal="left" wrapText="1"/>
    </xf>
    <xf numFmtId="0" fontId="1" fillId="0" borderId="9" xfId="0" applyNumberFormat="1" applyFont="1" applyBorder="1" applyAlignment="1" applyProtection="1">
      <alignment horizontal="left" wrapText="1"/>
    </xf>
    <xf numFmtId="0" fontId="1" fillId="0" borderId="10" xfId="0" applyNumberFormat="1" applyFont="1" applyBorder="1" applyAlignment="1" applyProtection="1">
      <alignment horizontal="left" wrapText="1"/>
    </xf>
    <xf numFmtId="0" fontId="1" fillId="0" borderId="11" xfId="0" applyNumberFormat="1" applyFont="1" applyBorder="1" applyAlignment="1" applyProtection="1">
      <alignment horizontal="left" wrapText="1"/>
    </xf>
    <xf numFmtId="0" fontId="1" fillId="0" borderId="12" xfId="0" applyNumberFormat="1" applyFont="1" applyBorder="1" applyAlignment="1" applyProtection="1">
      <alignment horizontal="left" wrapText="1"/>
    </xf>
    <xf numFmtId="0" fontId="1" fillId="0" borderId="13" xfId="0" applyNumberFormat="1" applyFont="1" applyBorder="1" applyAlignment="1" applyProtection="1">
      <alignment horizontal="left" wrapText="1"/>
    </xf>
    <xf numFmtId="0" fontId="1" fillId="0" borderId="14" xfId="0" applyNumberFormat="1" applyFont="1" applyBorder="1" applyAlignment="1" applyProtection="1">
      <alignment horizontal="left" wrapText="1"/>
    </xf>
    <xf numFmtId="0" fontId="1" fillId="0" borderId="15" xfId="0" applyNumberFormat="1" applyFont="1" applyBorder="1" applyAlignment="1" applyProtection="1">
      <alignment horizontal="left" wrapText="1"/>
    </xf>
    <xf numFmtId="0" fontId="1" fillId="0" borderId="16" xfId="0" applyNumberFormat="1" applyFont="1" applyBorder="1" applyAlignment="1" applyProtection="1">
      <alignment horizontal="left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0" fontId="1" fillId="2" borderId="17" xfId="0" applyNumberFormat="1" applyFont="1" applyFill="1" applyBorder="1" applyAlignment="1" applyProtection="1">
      <alignment horizontal="left"/>
    </xf>
    <xf numFmtId="0" fontId="1" fillId="2" borderId="18" xfId="0" applyNumberFormat="1" applyFont="1" applyFill="1" applyBorder="1" applyAlignment="1" applyProtection="1">
      <alignment horizontal="left"/>
    </xf>
    <xf numFmtId="0" fontId="1" fillId="2" borderId="19" xfId="0" applyNumberFormat="1" applyFont="1" applyFill="1" applyBorder="1" applyAlignment="1" applyProtection="1">
      <alignment horizontal="left"/>
    </xf>
    <xf numFmtId="0" fontId="2" fillId="2" borderId="7" xfId="1" applyNumberFormat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right" wrapText="1"/>
    </xf>
    <xf numFmtId="0" fontId="1" fillId="4" borderId="0" xfId="0" applyNumberFormat="1" applyFont="1" applyFill="1" applyAlignment="1" applyProtection="1">
      <alignment horizontal="center"/>
    </xf>
    <xf numFmtId="2" fontId="1" fillId="4" borderId="0" xfId="0" applyNumberFormat="1" applyFont="1" applyFill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tabSelected="1" topLeftCell="M1" workbookViewId="0">
      <selection activeCell="B30" sqref="B30:D30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23" width="14.42578125" style="1" customWidth="1"/>
    <col min="24" max="24" width="11.85546875" style="1" customWidth="1"/>
    <col min="25" max="25" width="9.140625" style="1" customWidth="1"/>
    <col min="26" max="35" width="14.42578125" style="1" customWidth="1"/>
    <col min="36" max="36" width="11.85546875" style="1" customWidth="1"/>
    <col min="37" max="37" width="9.140625" style="1" customWidth="1"/>
    <col min="38" max="39" width="14.42578125" style="1" customWidth="1"/>
    <col min="40" max="43" width="9.140625" style="1" customWidth="1"/>
    <col min="44" max="45" width="11" style="1" customWidth="1"/>
    <col min="46" max="16384" width="9.140625" style="1" customWidth="1"/>
  </cols>
  <sheetData>
    <row r="1" spans="2:45" ht="15.75" thickBot="1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80" t="s">
        <v>2</v>
      </c>
      <c r="K1" s="81"/>
      <c r="L1" s="81"/>
      <c r="M1" s="81"/>
      <c r="N1" s="81"/>
      <c r="O1" s="81"/>
      <c r="P1" s="81"/>
      <c r="Q1" s="81"/>
      <c r="R1" s="81"/>
      <c r="S1" s="81"/>
      <c r="T1" s="81"/>
      <c r="U1" s="82"/>
      <c r="V1" s="31" t="s">
        <v>3</v>
      </c>
      <c r="W1" s="31"/>
      <c r="X1" s="32"/>
      <c r="Y1" s="32"/>
      <c r="Z1" s="32"/>
      <c r="AA1" s="32"/>
      <c r="AB1" s="2"/>
      <c r="AC1" s="2"/>
      <c r="AD1" s="2"/>
      <c r="AE1" s="2"/>
      <c r="AF1" s="2"/>
      <c r="AG1" s="2"/>
      <c r="AH1" s="31" t="s">
        <v>4</v>
      </c>
      <c r="AI1" s="31"/>
      <c r="AJ1" s="32"/>
      <c r="AK1" s="32"/>
      <c r="AL1" s="32"/>
      <c r="AM1" s="32"/>
    </row>
    <row r="2" spans="2:45" ht="15" customHeight="1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69" t="s">
        <v>6</v>
      </c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  <c r="V2" s="33" t="s">
        <v>7</v>
      </c>
      <c r="W2" s="33"/>
      <c r="X2" s="34"/>
      <c r="Y2" s="34"/>
      <c r="Z2" s="34"/>
      <c r="AA2" s="34"/>
      <c r="AB2" s="7"/>
      <c r="AC2" s="7"/>
      <c r="AD2" s="7"/>
      <c r="AE2" s="7"/>
      <c r="AF2" s="7"/>
      <c r="AG2" s="7"/>
      <c r="AH2" s="33" t="s">
        <v>8</v>
      </c>
      <c r="AI2" s="33"/>
      <c r="AJ2" s="34"/>
      <c r="AK2" s="34"/>
      <c r="AL2" s="34"/>
      <c r="AM2" s="34"/>
      <c r="AN2" s="6"/>
      <c r="AO2" s="6"/>
      <c r="AP2" s="8"/>
    </row>
    <row r="3" spans="2:45" ht="15" customHeight="1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72" t="s">
        <v>10</v>
      </c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33" t="s">
        <v>11</v>
      </c>
      <c r="W3" s="33"/>
      <c r="X3" s="34"/>
      <c r="Y3" s="34"/>
      <c r="Z3" s="34"/>
      <c r="AA3" s="34"/>
      <c r="AB3" s="7"/>
      <c r="AC3" s="7"/>
      <c r="AD3" s="7"/>
      <c r="AE3" s="7"/>
      <c r="AF3" s="7"/>
      <c r="AG3" s="7"/>
      <c r="AH3" s="33" t="s">
        <v>12</v>
      </c>
      <c r="AI3" s="33"/>
      <c r="AJ3" s="34"/>
      <c r="AK3" s="34"/>
      <c r="AL3" s="34"/>
      <c r="AM3" s="34"/>
      <c r="AN3" s="6"/>
      <c r="AO3" s="6"/>
      <c r="AP3" s="8"/>
    </row>
    <row r="4" spans="2:45" ht="15" customHeight="1">
      <c r="B4" s="20"/>
      <c r="C4" s="20"/>
      <c r="D4" s="23" t="s">
        <v>0</v>
      </c>
      <c r="E4" s="23" t="s">
        <v>0</v>
      </c>
      <c r="F4" s="24" t="s">
        <v>0</v>
      </c>
      <c r="G4" s="26" t="s">
        <v>13</v>
      </c>
      <c r="H4" s="26" t="s">
        <v>13</v>
      </c>
      <c r="I4" s="26" t="s">
        <v>13</v>
      </c>
      <c r="J4" s="72" t="s">
        <v>14</v>
      </c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33" t="s">
        <v>15</v>
      </c>
      <c r="W4" s="33"/>
      <c r="X4" s="34"/>
      <c r="Y4" s="34"/>
      <c r="Z4" s="34"/>
      <c r="AA4" s="34"/>
      <c r="AB4" s="7"/>
      <c r="AC4" s="7"/>
      <c r="AD4" s="7"/>
      <c r="AE4" s="7"/>
      <c r="AF4" s="7"/>
      <c r="AG4" s="7"/>
      <c r="AH4" s="33" t="s">
        <v>16</v>
      </c>
      <c r="AI4" s="33"/>
      <c r="AJ4" s="34"/>
      <c r="AK4" s="34"/>
      <c r="AL4" s="34"/>
      <c r="AM4" s="34"/>
      <c r="AN4" s="6"/>
      <c r="AO4" s="6"/>
      <c r="AP4" s="8"/>
    </row>
    <row r="5" spans="2:45" ht="15.75" customHeight="1" thickBot="1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72" t="s">
        <v>17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33" t="s">
        <v>18</v>
      </c>
      <c r="W5" s="33"/>
      <c r="X5" s="34"/>
      <c r="Y5" s="34"/>
      <c r="Z5" s="34"/>
      <c r="AA5" s="34"/>
      <c r="AB5" s="7"/>
      <c r="AC5" s="7"/>
      <c r="AD5" s="7"/>
      <c r="AE5" s="7"/>
      <c r="AF5" s="7"/>
      <c r="AG5" s="7"/>
      <c r="AH5" s="33" t="s">
        <v>19</v>
      </c>
      <c r="AI5" s="33"/>
      <c r="AJ5" s="34"/>
      <c r="AK5" s="34"/>
      <c r="AL5" s="34"/>
      <c r="AM5" s="34"/>
      <c r="AN5" s="6"/>
      <c r="AO5" s="6"/>
      <c r="AP5" s="8"/>
    </row>
    <row r="6" spans="2:45" ht="15.75" customHeight="1" thickBot="1">
      <c r="B6" s="27" t="s">
        <v>20</v>
      </c>
      <c r="C6" s="27" t="s">
        <v>20</v>
      </c>
      <c r="D6" s="27" t="s">
        <v>20</v>
      </c>
      <c r="E6" s="27" t="s">
        <v>20</v>
      </c>
      <c r="F6" s="27" t="s">
        <v>20</v>
      </c>
      <c r="G6" s="27" t="s">
        <v>20</v>
      </c>
      <c r="H6" s="27" t="s">
        <v>20</v>
      </c>
      <c r="I6" s="27" t="s">
        <v>20</v>
      </c>
      <c r="J6" s="75" t="s">
        <v>21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35" t="s">
        <v>22</v>
      </c>
      <c r="W6" s="35"/>
      <c r="X6" s="36"/>
      <c r="Y6" s="36"/>
      <c r="Z6" s="36"/>
      <c r="AA6" s="36"/>
      <c r="AB6" s="9"/>
      <c r="AC6" s="9"/>
      <c r="AD6" s="9"/>
      <c r="AE6" s="9"/>
      <c r="AF6" s="9"/>
      <c r="AG6" s="9"/>
      <c r="AH6" s="35" t="s">
        <v>22</v>
      </c>
      <c r="AI6" s="35"/>
      <c r="AJ6" s="36"/>
      <c r="AK6" s="36"/>
      <c r="AL6" s="36"/>
      <c r="AM6" s="36"/>
      <c r="AN6" s="6"/>
      <c r="AO6" s="6"/>
      <c r="AP6" s="8"/>
    </row>
    <row r="7" spans="2:45" ht="15.75" thickBot="1">
      <c r="B7" s="28" t="s">
        <v>23</v>
      </c>
      <c r="C7" s="28" t="s">
        <v>23</v>
      </c>
      <c r="D7" s="28" t="s">
        <v>23</v>
      </c>
      <c r="E7" s="28" t="s">
        <v>23</v>
      </c>
      <c r="F7" s="28" t="s">
        <v>23</v>
      </c>
      <c r="G7" s="28" t="s">
        <v>23</v>
      </c>
      <c r="H7" s="28" t="s">
        <v>23</v>
      </c>
      <c r="I7" s="28" t="s">
        <v>23</v>
      </c>
      <c r="J7" s="35" t="s">
        <v>24</v>
      </c>
      <c r="K7" s="35"/>
      <c r="L7" s="36"/>
      <c r="M7" s="36"/>
      <c r="N7" s="36"/>
      <c r="O7" s="36"/>
      <c r="P7" s="65" t="s">
        <v>140</v>
      </c>
      <c r="Q7" s="65"/>
      <c r="R7" s="66"/>
      <c r="S7" s="66"/>
      <c r="T7" s="66"/>
      <c r="U7" s="66"/>
      <c r="V7" s="35" t="s">
        <v>24</v>
      </c>
      <c r="W7" s="35"/>
      <c r="X7" s="36"/>
      <c r="Y7" s="36"/>
      <c r="Z7" s="36"/>
      <c r="AA7" s="36"/>
      <c r="AB7" s="65" t="s">
        <v>140</v>
      </c>
      <c r="AC7" s="65"/>
      <c r="AD7" s="66"/>
      <c r="AE7" s="66"/>
      <c r="AF7" s="66"/>
      <c r="AG7" s="66"/>
      <c r="AH7" s="35" t="s">
        <v>24</v>
      </c>
      <c r="AI7" s="35"/>
      <c r="AJ7" s="36"/>
      <c r="AK7" s="36"/>
      <c r="AL7" s="36"/>
      <c r="AM7" s="36"/>
      <c r="AN7" s="65" t="s">
        <v>140</v>
      </c>
      <c r="AO7" s="65"/>
      <c r="AP7" s="66"/>
      <c r="AQ7" s="66"/>
      <c r="AR7" s="66"/>
      <c r="AS7" s="66"/>
    </row>
    <row r="8" spans="2:45" ht="15.75" thickBot="1">
      <c r="B8" s="28" t="s">
        <v>25</v>
      </c>
      <c r="C8" s="28" t="s">
        <v>25</v>
      </c>
      <c r="D8" s="28" t="s">
        <v>25</v>
      </c>
      <c r="E8" s="28" t="s">
        <v>25</v>
      </c>
      <c r="F8" s="28" t="s">
        <v>25</v>
      </c>
      <c r="G8" s="28" t="s">
        <v>25</v>
      </c>
      <c r="H8" s="28" t="s">
        <v>25</v>
      </c>
      <c r="I8" s="28" t="s">
        <v>25</v>
      </c>
      <c r="J8" s="35" t="s">
        <v>26</v>
      </c>
      <c r="K8" s="35"/>
      <c r="L8" s="36"/>
      <c r="M8" s="35" t="s">
        <v>27</v>
      </c>
      <c r="N8" s="35"/>
      <c r="O8" s="36"/>
      <c r="P8" s="65" t="s">
        <v>141</v>
      </c>
      <c r="Q8" s="65"/>
      <c r="R8" s="66"/>
      <c r="S8" s="65" t="s">
        <v>142</v>
      </c>
      <c r="T8" s="65"/>
      <c r="U8" s="66"/>
      <c r="V8" s="35" t="s">
        <v>28</v>
      </c>
      <c r="W8" s="35"/>
      <c r="X8" s="36"/>
      <c r="Y8" s="35" t="s">
        <v>29</v>
      </c>
      <c r="Z8" s="35"/>
      <c r="AA8" s="36"/>
      <c r="AB8" s="65" t="s">
        <v>141</v>
      </c>
      <c r="AC8" s="65"/>
      <c r="AD8" s="66"/>
      <c r="AE8" s="65" t="s">
        <v>142</v>
      </c>
      <c r="AF8" s="65"/>
      <c r="AG8" s="66"/>
      <c r="AH8" s="35" t="s">
        <v>30</v>
      </c>
      <c r="AI8" s="35"/>
      <c r="AJ8" s="36"/>
      <c r="AK8" s="35" t="s">
        <v>29</v>
      </c>
      <c r="AL8" s="35"/>
      <c r="AM8" s="36"/>
      <c r="AN8" s="65" t="s">
        <v>141</v>
      </c>
      <c r="AO8" s="65"/>
      <c r="AP8" s="66"/>
      <c r="AQ8" s="65" t="s">
        <v>142</v>
      </c>
      <c r="AR8" s="65"/>
      <c r="AS8" s="66"/>
    </row>
    <row r="9" spans="2:45" ht="15.75" thickBot="1">
      <c r="B9" s="29" t="s">
        <v>31</v>
      </c>
      <c r="C9" s="29" t="s">
        <v>31</v>
      </c>
      <c r="D9" s="29" t="s">
        <v>31</v>
      </c>
      <c r="E9" s="29" t="s">
        <v>31</v>
      </c>
      <c r="F9" s="29" t="s">
        <v>31</v>
      </c>
      <c r="G9" s="30" t="s">
        <v>32</v>
      </c>
      <c r="H9" s="30" t="s">
        <v>32</v>
      </c>
      <c r="I9" s="30" t="s">
        <v>32</v>
      </c>
      <c r="J9" s="30" t="s">
        <v>33</v>
      </c>
      <c r="K9" s="30"/>
      <c r="L9" s="37"/>
      <c r="M9" s="37"/>
      <c r="N9" s="37"/>
      <c r="O9" s="37"/>
      <c r="P9" s="67" t="s">
        <v>143</v>
      </c>
      <c r="Q9" s="67"/>
      <c r="R9" s="68"/>
      <c r="S9" s="68"/>
      <c r="T9" s="68"/>
      <c r="U9" s="68"/>
      <c r="V9" s="30" t="s">
        <v>34</v>
      </c>
      <c r="W9" s="30"/>
      <c r="X9" s="37"/>
      <c r="Y9" s="37"/>
      <c r="Z9" s="37"/>
      <c r="AA9" s="37"/>
      <c r="AB9" s="67" t="s">
        <v>143</v>
      </c>
      <c r="AC9" s="67"/>
      <c r="AD9" s="68"/>
      <c r="AE9" s="68"/>
      <c r="AF9" s="68"/>
      <c r="AG9" s="68"/>
      <c r="AH9" s="30" t="s">
        <v>34</v>
      </c>
      <c r="AI9" s="30"/>
      <c r="AJ9" s="37"/>
      <c r="AK9" s="37"/>
      <c r="AL9" s="37"/>
      <c r="AM9" s="37"/>
      <c r="AN9" s="67" t="s">
        <v>143</v>
      </c>
      <c r="AO9" s="67"/>
      <c r="AP9" s="68"/>
      <c r="AQ9" s="68"/>
      <c r="AR9" s="68"/>
      <c r="AS9" s="68"/>
    </row>
    <row r="10" spans="2:45" ht="15.75" thickBot="1">
      <c r="B10" s="29" t="s">
        <v>31</v>
      </c>
      <c r="C10" s="29" t="s">
        <v>31</v>
      </c>
      <c r="D10" s="29" t="s">
        <v>31</v>
      </c>
      <c r="E10" s="29" t="s">
        <v>31</v>
      </c>
      <c r="F10" s="29" t="s">
        <v>31</v>
      </c>
      <c r="G10" s="30" t="s">
        <v>35</v>
      </c>
      <c r="H10" s="30" t="s">
        <v>36</v>
      </c>
      <c r="I10" s="30"/>
      <c r="J10" s="30" t="s">
        <v>37</v>
      </c>
      <c r="K10" s="30"/>
      <c r="L10" s="37"/>
      <c r="M10" s="37"/>
      <c r="N10" s="37"/>
      <c r="O10" s="37"/>
      <c r="P10" s="67" t="s">
        <v>37</v>
      </c>
      <c r="Q10" s="67"/>
      <c r="R10" s="68"/>
      <c r="S10" s="68"/>
      <c r="T10" s="68"/>
      <c r="U10" s="68"/>
      <c r="V10" s="30" t="s">
        <v>37</v>
      </c>
      <c r="W10" s="30"/>
      <c r="X10" s="37"/>
      <c r="Y10" s="37"/>
      <c r="Z10" s="37"/>
      <c r="AA10" s="37"/>
      <c r="AB10" s="67" t="s">
        <v>37</v>
      </c>
      <c r="AC10" s="67"/>
      <c r="AD10" s="68"/>
      <c r="AE10" s="68"/>
      <c r="AF10" s="68"/>
      <c r="AG10" s="68"/>
      <c r="AH10" s="30" t="s">
        <v>37</v>
      </c>
      <c r="AI10" s="30"/>
      <c r="AJ10" s="37"/>
      <c r="AK10" s="37"/>
      <c r="AL10" s="37"/>
      <c r="AM10" s="37"/>
      <c r="AN10" s="67" t="s">
        <v>37</v>
      </c>
      <c r="AO10" s="67"/>
      <c r="AP10" s="68"/>
      <c r="AQ10" s="68"/>
      <c r="AR10" s="68"/>
      <c r="AS10" s="68"/>
    </row>
    <row r="11" spans="2:45" ht="30.75" thickBot="1">
      <c r="B11" s="11" t="s">
        <v>38</v>
      </c>
      <c r="C11" s="11" t="s">
        <v>39</v>
      </c>
      <c r="D11" s="11" t="s">
        <v>40</v>
      </c>
      <c r="E11" s="11" t="s">
        <v>41</v>
      </c>
      <c r="F11" s="11" t="s">
        <v>42</v>
      </c>
      <c r="G11" s="11" t="s">
        <v>43</v>
      </c>
      <c r="H11" s="11" t="s">
        <v>44</v>
      </c>
      <c r="I11" s="11" t="s">
        <v>45</v>
      </c>
      <c r="J11" s="11" t="s">
        <v>46</v>
      </c>
      <c r="K11" s="11" t="s">
        <v>47</v>
      </c>
      <c r="L11" s="12" t="s">
        <v>48</v>
      </c>
      <c r="M11" s="12" t="s">
        <v>49</v>
      </c>
      <c r="N11" s="12" t="s">
        <v>50</v>
      </c>
      <c r="O11" s="12" t="s">
        <v>51</v>
      </c>
      <c r="P11" s="63" t="s">
        <v>46</v>
      </c>
      <c r="Q11" s="63" t="s">
        <v>47</v>
      </c>
      <c r="R11" s="64" t="s">
        <v>48</v>
      </c>
      <c r="S11" s="64" t="s">
        <v>49</v>
      </c>
      <c r="T11" s="64" t="s">
        <v>50</v>
      </c>
      <c r="U11" s="64" t="s">
        <v>51</v>
      </c>
      <c r="V11" s="11" t="s">
        <v>46</v>
      </c>
      <c r="W11" s="11" t="s">
        <v>47</v>
      </c>
      <c r="X11" s="12" t="s">
        <v>48</v>
      </c>
      <c r="Y11" s="12" t="s">
        <v>49</v>
      </c>
      <c r="Z11" s="12" t="s">
        <v>50</v>
      </c>
      <c r="AA11" s="12" t="s">
        <v>51</v>
      </c>
      <c r="AB11" s="83" t="s">
        <v>46</v>
      </c>
      <c r="AC11" s="83" t="s">
        <v>47</v>
      </c>
      <c r="AD11" s="84" t="s">
        <v>48</v>
      </c>
      <c r="AE11" s="84" t="s">
        <v>49</v>
      </c>
      <c r="AF11" s="84" t="s">
        <v>50</v>
      </c>
      <c r="AG11" s="84" t="s">
        <v>51</v>
      </c>
      <c r="AH11" s="11" t="s">
        <v>46</v>
      </c>
      <c r="AI11" s="11" t="s">
        <v>47</v>
      </c>
      <c r="AJ11" s="12" t="s">
        <v>48</v>
      </c>
      <c r="AK11" s="12" t="s">
        <v>49</v>
      </c>
      <c r="AL11" s="12" t="s">
        <v>50</v>
      </c>
      <c r="AM11" s="12" t="s">
        <v>51</v>
      </c>
      <c r="AN11" s="85" t="s">
        <v>46</v>
      </c>
      <c r="AO11" s="85" t="s">
        <v>47</v>
      </c>
      <c r="AP11" s="86" t="s">
        <v>48</v>
      </c>
      <c r="AQ11" s="86" t="s">
        <v>49</v>
      </c>
      <c r="AR11" s="86" t="s">
        <v>50</v>
      </c>
      <c r="AS11" s="86" t="s">
        <v>51</v>
      </c>
    </row>
    <row r="12" spans="2:45" ht="72" thickBot="1">
      <c r="B12" s="13">
        <v>1</v>
      </c>
      <c r="C12" s="13" t="s">
        <v>52</v>
      </c>
      <c r="D12" s="13" t="s">
        <v>53</v>
      </c>
      <c r="E12" s="13" t="s">
        <v>54</v>
      </c>
      <c r="F12" s="13" t="s">
        <v>55</v>
      </c>
      <c r="G12" s="13" t="s">
        <v>56</v>
      </c>
      <c r="H12" s="13" t="s">
        <v>57</v>
      </c>
      <c r="I12" s="13" t="s">
        <v>58</v>
      </c>
      <c r="J12" s="13" t="s">
        <v>57</v>
      </c>
      <c r="K12" s="13" t="s">
        <v>59</v>
      </c>
      <c r="L12" s="13" t="s">
        <v>60</v>
      </c>
      <c r="M12" s="13" t="s">
        <v>56</v>
      </c>
      <c r="N12" s="14" t="s">
        <v>61</v>
      </c>
      <c r="O12" s="13" t="s">
        <v>62</v>
      </c>
      <c r="P12" s="13" t="s">
        <v>57</v>
      </c>
      <c r="Q12" s="13" t="s">
        <v>59</v>
      </c>
      <c r="R12" s="13" t="s">
        <v>60</v>
      </c>
      <c r="S12" s="13" t="s">
        <v>56</v>
      </c>
      <c r="T12" s="78" t="s">
        <v>57</v>
      </c>
      <c r="U12" s="78">
        <f>T12*F12</f>
        <v>60000</v>
      </c>
      <c r="V12" s="13" t="s">
        <v>63</v>
      </c>
      <c r="W12" s="13" t="s">
        <v>59</v>
      </c>
      <c r="X12" s="13" t="s">
        <v>60</v>
      </c>
      <c r="Y12" s="13" t="s">
        <v>56</v>
      </c>
      <c r="Z12" s="13" t="s">
        <v>64</v>
      </c>
      <c r="AA12" s="13" t="s">
        <v>65</v>
      </c>
      <c r="AB12" s="13" t="s">
        <v>63</v>
      </c>
      <c r="AC12" s="13" t="s">
        <v>59</v>
      </c>
      <c r="AD12" s="13" t="s">
        <v>60</v>
      </c>
      <c r="AE12" s="13" t="s">
        <v>56</v>
      </c>
      <c r="AF12" s="13" t="s">
        <v>64</v>
      </c>
      <c r="AG12" s="13" t="s">
        <v>65</v>
      </c>
      <c r="AH12" s="13" t="s">
        <v>63</v>
      </c>
      <c r="AI12" s="13" t="s">
        <v>59</v>
      </c>
      <c r="AJ12" s="13" t="s">
        <v>60</v>
      </c>
      <c r="AK12" s="13" t="s">
        <v>56</v>
      </c>
      <c r="AL12" s="13" t="s">
        <v>64</v>
      </c>
      <c r="AM12" s="13" t="s">
        <v>65</v>
      </c>
      <c r="AN12" s="13" t="s">
        <v>63</v>
      </c>
      <c r="AO12" s="13" t="s">
        <v>59</v>
      </c>
      <c r="AP12" s="13" t="s">
        <v>60</v>
      </c>
      <c r="AQ12" s="13" t="s">
        <v>56</v>
      </c>
      <c r="AR12" s="13" t="s">
        <v>64</v>
      </c>
      <c r="AS12" s="13" t="s">
        <v>65</v>
      </c>
    </row>
    <row r="13" spans="2:45" ht="86.25" thickBot="1">
      <c r="B13" s="13">
        <v>2</v>
      </c>
      <c r="C13" s="13" t="s">
        <v>66</v>
      </c>
      <c r="D13" s="13" t="s">
        <v>67</v>
      </c>
      <c r="E13" s="13" t="s">
        <v>54</v>
      </c>
      <c r="F13" s="13" t="s">
        <v>55</v>
      </c>
      <c r="G13" s="13" t="s">
        <v>56</v>
      </c>
      <c r="H13" s="13" t="s">
        <v>68</v>
      </c>
      <c r="I13" s="13" t="s">
        <v>58</v>
      </c>
      <c r="J13" s="13" t="s">
        <v>68</v>
      </c>
      <c r="K13" s="13" t="s">
        <v>59</v>
      </c>
      <c r="L13" s="13" t="s">
        <v>60</v>
      </c>
      <c r="M13" s="13" t="s">
        <v>56</v>
      </c>
      <c r="N13" s="14" t="s">
        <v>69</v>
      </c>
      <c r="O13" s="13" t="s">
        <v>70</v>
      </c>
      <c r="P13" s="78" t="s">
        <v>69</v>
      </c>
      <c r="Q13" s="13">
        <v>19.350000000000001</v>
      </c>
      <c r="R13" s="13" t="s">
        <v>60</v>
      </c>
      <c r="S13" s="13"/>
      <c r="T13" s="78">
        <v>5000.3</v>
      </c>
      <c r="U13" s="78">
        <f t="shared" ref="U13:U16" si="0">T13*F13</f>
        <v>15000.900000000001</v>
      </c>
      <c r="V13" s="13" t="s">
        <v>71</v>
      </c>
      <c r="W13" s="13" t="s">
        <v>59</v>
      </c>
      <c r="X13" s="13" t="s">
        <v>60</v>
      </c>
      <c r="Y13" s="13" t="s">
        <v>56</v>
      </c>
      <c r="Z13" s="13" t="s">
        <v>72</v>
      </c>
      <c r="AA13" s="13" t="s">
        <v>64</v>
      </c>
      <c r="AB13" s="13" t="s">
        <v>71</v>
      </c>
      <c r="AC13" s="13" t="s">
        <v>59</v>
      </c>
      <c r="AD13" s="13" t="s">
        <v>60</v>
      </c>
      <c r="AE13" s="13" t="s">
        <v>56</v>
      </c>
      <c r="AF13" s="13" t="s">
        <v>72</v>
      </c>
      <c r="AG13" s="13" t="s">
        <v>64</v>
      </c>
      <c r="AH13" s="13" t="s">
        <v>73</v>
      </c>
      <c r="AI13" s="13" t="s">
        <v>59</v>
      </c>
      <c r="AJ13" s="13" t="s">
        <v>60</v>
      </c>
      <c r="AK13" s="13" t="s">
        <v>56</v>
      </c>
      <c r="AL13" s="13" t="s">
        <v>74</v>
      </c>
      <c r="AM13" s="13" t="s">
        <v>75</v>
      </c>
      <c r="AN13" s="13" t="s">
        <v>73</v>
      </c>
      <c r="AO13" s="13" t="s">
        <v>59</v>
      </c>
      <c r="AP13" s="13" t="s">
        <v>60</v>
      </c>
      <c r="AQ13" s="13" t="s">
        <v>56</v>
      </c>
      <c r="AR13" s="13" t="s">
        <v>74</v>
      </c>
      <c r="AS13" s="13" t="s">
        <v>75</v>
      </c>
    </row>
    <row r="14" spans="2:45" ht="86.25" thickBot="1">
      <c r="B14" s="13">
        <v>3</v>
      </c>
      <c r="C14" s="13" t="s">
        <v>76</v>
      </c>
      <c r="D14" s="13" t="s">
        <v>77</v>
      </c>
      <c r="E14" s="13" t="s">
        <v>54</v>
      </c>
      <c r="F14" s="13" t="s">
        <v>78</v>
      </c>
      <c r="G14" s="13" t="s">
        <v>56</v>
      </c>
      <c r="H14" s="13" t="s">
        <v>79</v>
      </c>
      <c r="I14" s="13" t="s">
        <v>58</v>
      </c>
      <c r="J14" s="13" t="s">
        <v>79</v>
      </c>
      <c r="K14" s="13" t="s">
        <v>59</v>
      </c>
      <c r="L14" s="13" t="s">
        <v>60</v>
      </c>
      <c r="M14" s="13" t="s">
        <v>56</v>
      </c>
      <c r="N14" s="14" t="s">
        <v>80</v>
      </c>
      <c r="O14" s="13" t="s">
        <v>80</v>
      </c>
      <c r="P14" s="78" t="s">
        <v>80</v>
      </c>
      <c r="Q14" s="13">
        <v>9.1</v>
      </c>
      <c r="R14" s="13" t="s">
        <v>60</v>
      </c>
      <c r="S14" s="13"/>
      <c r="T14" s="78">
        <v>4999.5</v>
      </c>
      <c r="U14" s="78">
        <f t="shared" si="0"/>
        <v>4999.5</v>
      </c>
      <c r="V14" s="13" t="s">
        <v>71</v>
      </c>
      <c r="W14" s="13" t="s">
        <v>59</v>
      </c>
      <c r="X14" s="13" t="s">
        <v>60</v>
      </c>
      <c r="Y14" s="13" t="s">
        <v>56</v>
      </c>
      <c r="Z14" s="13" t="s">
        <v>72</v>
      </c>
      <c r="AA14" s="13" t="s">
        <v>72</v>
      </c>
      <c r="AB14" s="13" t="s">
        <v>71</v>
      </c>
      <c r="AC14" s="13" t="s">
        <v>59</v>
      </c>
      <c r="AD14" s="13" t="s">
        <v>60</v>
      </c>
      <c r="AE14" s="13" t="s">
        <v>56</v>
      </c>
      <c r="AF14" s="13" t="s">
        <v>72</v>
      </c>
      <c r="AG14" s="13" t="s">
        <v>72</v>
      </c>
      <c r="AH14" s="13" t="s">
        <v>73</v>
      </c>
      <c r="AI14" s="13" t="s">
        <v>59</v>
      </c>
      <c r="AJ14" s="13" t="s">
        <v>60</v>
      </c>
      <c r="AK14" s="13" t="s">
        <v>56</v>
      </c>
      <c r="AL14" s="13" t="s">
        <v>74</v>
      </c>
      <c r="AM14" s="13" t="s">
        <v>74</v>
      </c>
      <c r="AN14" s="13" t="s">
        <v>73</v>
      </c>
      <c r="AO14" s="13" t="s">
        <v>59</v>
      </c>
      <c r="AP14" s="13" t="s">
        <v>60</v>
      </c>
      <c r="AQ14" s="13" t="s">
        <v>56</v>
      </c>
      <c r="AR14" s="13" t="s">
        <v>74</v>
      </c>
      <c r="AS14" s="13" t="s">
        <v>74</v>
      </c>
    </row>
    <row r="15" spans="2:45" ht="86.25" thickBot="1">
      <c r="B15" s="13">
        <v>4</v>
      </c>
      <c r="C15" s="13" t="s">
        <v>81</v>
      </c>
      <c r="D15" s="13" t="s">
        <v>82</v>
      </c>
      <c r="E15" s="13" t="s">
        <v>54</v>
      </c>
      <c r="F15" s="13" t="s">
        <v>78</v>
      </c>
      <c r="G15" s="13" t="s">
        <v>56</v>
      </c>
      <c r="H15" s="13" t="s">
        <v>83</v>
      </c>
      <c r="I15" s="13" t="s">
        <v>58</v>
      </c>
      <c r="J15" s="13" t="s">
        <v>83</v>
      </c>
      <c r="K15" s="13" t="s">
        <v>59</v>
      </c>
      <c r="L15" s="13" t="s">
        <v>60</v>
      </c>
      <c r="M15" s="13" t="s">
        <v>56</v>
      </c>
      <c r="N15" s="14" t="s">
        <v>84</v>
      </c>
      <c r="O15" s="13" t="s">
        <v>84</v>
      </c>
      <c r="P15" s="13" t="s">
        <v>83</v>
      </c>
      <c r="Q15" s="13" t="s">
        <v>59</v>
      </c>
      <c r="R15" s="13" t="s">
        <v>60</v>
      </c>
      <c r="S15" s="13" t="s">
        <v>56</v>
      </c>
      <c r="T15" s="78" t="s">
        <v>83</v>
      </c>
      <c r="U15" s="78">
        <f t="shared" si="0"/>
        <v>7200</v>
      </c>
      <c r="V15" s="13" t="s">
        <v>85</v>
      </c>
      <c r="W15" s="13" t="s">
        <v>59</v>
      </c>
      <c r="X15" s="13" t="s">
        <v>60</v>
      </c>
      <c r="Y15" s="13" t="s">
        <v>56</v>
      </c>
      <c r="Z15" s="13" t="s">
        <v>86</v>
      </c>
      <c r="AA15" s="13" t="s">
        <v>86</v>
      </c>
      <c r="AB15" s="13" t="s">
        <v>85</v>
      </c>
      <c r="AC15" s="13" t="s">
        <v>59</v>
      </c>
      <c r="AD15" s="13" t="s">
        <v>60</v>
      </c>
      <c r="AE15" s="13" t="s">
        <v>56</v>
      </c>
      <c r="AF15" s="13" t="s">
        <v>86</v>
      </c>
      <c r="AG15" s="13" t="s">
        <v>86</v>
      </c>
      <c r="AH15" s="13" t="s">
        <v>85</v>
      </c>
      <c r="AI15" s="13" t="s">
        <v>59</v>
      </c>
      <c r="AJ15" s="13" t="s">
        <v>60</v>
      </c>
      <c r="AK15" s="13" t="s">
        <v>56</v>
      </c>
      <c r="AL15" s="13" t="s">
        <v>86</v>
      </c>
      <c r="AM15" s="13" t="s">
        <v>86</v>
      </c>
      <c r="AN15" s="13" t="s">
        <v>85</v>
      </c>
      <c r="AO15" s="13" t="s">
        <v>59</v>
      </c>
      <c r="AP15" s="13" t="s">
        <v>60</v>
      </c>
      <c r="AQ15" s="13" t="s">
        <v>56</v>
      </c>
      <c r="AR15" s="13" t="s">
        <v>86</v>
      </c>
      <c r="AS15" s="13" t="s">
        <v>86</v>
      </c>
    </row>
    <row r="16" spans="2:45" ht="86.25" thickBot="1">
      <c r="B16" s="13">
        <v>5</v>
      </c>
      <c r="C16" s="13" t="s">
        <v>87</v>
      </c>
      <c r="D16" s="13" t="s">
        <v>88</v>
      </c>
      <c r="E16" s="13" t="s">
        <v>54</v>
      </c>
      <c r="F16" s="13" t="s">
        <v>89</v>
      </c>
      <c r="G16" s="13" t="s">
        <v>56</v>
      </c>
      <c r="H16" s="13" t="s">
        <v>90</v>
      </c>
      <c r="I16" s="13" t="s">
        <v>58</v>
      </c>
      <c r="J16" s="13" t="s">
        <v>90</v>
      </c>
      <c r="K16" s="13" t="s">
        <v>59</v>
      </c>
      <c r="L16" s="13" t="s">
        <v>60</v>
      </c>
      <c r="M16" s="13" t="s">
        <v>56</v>
      </c>
      <c r="N16" s="14" t="s">
        <v>91</v>
      </c>
      <c r="O16" s="13" t="s">
        <v>92</v>
      </c>
      <c r="P16" s="78" t="s">
        <v>91</v>
      </c>
      <c r="Q16" s="13">
        <v>20</v>
      </c>
      <c r="R16" s="13" t="s">
        <v>60</v>
      </c>
      <c r="S16" s="13"/>
      <c r="T16" s="78">
        <v>7200</v>
      </c>
      <c r="U16" s="78">
        <f t="shared" si="0"/>
        <v>43200</v>
      </c>
      <c r="V16" s="13" t="s">
        <v>85</v>
      </c>
      <c r="W16" s="13" t="s">
        <v>59</v>
      </c>
      <c r="X16" s="13" t="s">
        <v>60</v>
      </c>
      <c r="Y16" s="13" t="s">
        <v>56</v>
      </c>
      <c r="Z16" s="13" t="s">
        <v>86</v>
      </c>
      <c r="AA16" s="13" t="s">
        <v>93</v>
      </c>
      <c r="AB16" s="13" t="s">
        <v>85</v>
      </c>
      <c r="AC16" s="13" t="s">
        <v>59</v>
      </c>
      <c r="AD16" s="13" t="s">
        <v>60</v>
      </c>
      <c r="AE16" s="13" t="s">
        <v>56</v>
      </c>
      <c r="AF16" s="13" t="s">
        <v>86</v>
      </c>
      <c r="AG16" s="13" t="s">
        <v>93</v>
      </c>
      <c r="AH16" s="13" t="s">
        <v>85</v>
      </c>
      <c r="AI16" s="13" t="s">
        <v>59</v>
      </c>
      <c r="AJ16" s="13" t="s">
        <v>60</v>
      </c>
      <c r="AK16" s="13" t="s">
        <v>56</v>
      </c>
      <c r="AL16" s="13" t="s">
        <v>86</v>
      </c>
      <c r="AM16" s="13" t="s">
        <v>93</v>
      </c>
      <c r="AN16" s="13" t="s">
        <v>85</v>
      </c>
      <c r="AO16" s="13" t="s">
        <v>59</v>
      </c>
      <c r="AP16" s="13" t="s">
        <v>60</v>
      </c>
      <c r="AQ16" s="13" t="s">
        <v>56</v>
      </c>
      <c r="AR16" s="13" t="s">
        <v>86</v>
      </c>
      <c r="AS16" s="13" t="s">
        <v>93</v>
      </c>
    </row>
    <row r="17" spans="2:45" ht="30" thickBot="1">
      <c r="B17" s="40" t="s">
        <v>94</v>
      </c>
      <c r="C17" s="40"/>
      <c r="D17" s="40"/>
      <c r="E17" s="40"/>
      <c r="F17" s="40"/>
      <c r="G17" s="40"/>
      <c r="H17" s="40"/>
      <c r="I17" s="40"/>
      <c r="J17" s="10"/>
      <c r="K17" s="16" t="s">
        <v>36</v>
      </c>
      <c r="L17" s="16" t="s">
        <v>95</v>
      </c>
      <c r="M17" s="10"/>
      <c r="N17" s="10"/>
      <c r="O17" s="17" t="s">
        <v>96</v>
      </c>
      <c r="P17" s="87"/>
      <c r="Q17" s="87"/>
      <c r="R17" s="87">
        <v>23472.071999999996</v>
      </c>
      <c r="S17" s="87"/>
      <c r="T17" s="87"/>
      <c r="U17" s="79">
        <f>SUM(U12:U16)</f>
        <v>130400.4</v>
      </c>
      <c r="V17" s="10"/>
      <c r="W17" s="16" t="s">
        <v>36</v>
      </c>
      <c r="X17" s="16" t="s">
        <v>97</v>
      </c>
      <c r="Y17" s="10"/>
      <c r="Z17" s="10"/>
      <c r="AA17" s="17" t="s">
        <v>98</v>
      </c>
      <c r="AB17" s="87"/>
      <c r="AC17" s="87" t="s">
        <v>36</v>
      </c>
      <c r="AD17" s="87" t="s">
        <v>97</v>
      </c>
      <c r="AE17" s="87"/>
      <c r="AF17" s="87"/>
      <c r="AG17" s="17" t="s">
        <v>98</v>
      </c>
      <c r="AH17" s="10"/>
      <c r="AI17" s="16" t="s">
        <v>36</v>
      </c>
      <c r="AJ17" s="16" t="s">
        <v>99</v>
      </c>
      <c r="AK17" s="10"/>
      <c r="AL17" s="10"/>
      <c r="AM17" s="17" t="s">
        <v>100</v>
      </c>
      <c r="AN17" s="10"/>
      <c r="AO17" s="16" t="s">
        <v>36</v>
      </c>
      <c r="AP17" s="16" t="s">
        <v>99</v>
      </c>
      <c r="AQ17" s="10"/>
      <c r="AR17" s="10"/>
      <c r="AS17" s="17" t="s">
        <v>100</v>
      </c>
    </row>
    <row r="18" spans="2:45" ht="30" thickBot="1">
      <c r="B18" s="30" t="s">
        <v>101</v>
      </c>
      <c r="C18" s="30"/>
      <c r="D18" s="30"/>
      <c r="E18" s="30"/>
      <c r="F18" s="30"/>
      <c r="G18" s="30"/>
      <c r="H18" s="30"/>
      <c r="I18" s="30"/>
      <c r="J18" s="10" t="s">
        <v>102</v>
      </c>
      <c r="K18" s="16" t="s">
        <v>36</v>
      </c>
      <c r="L18" s="10"/>
      <c r="M18" s="10"/>
      <c r="N18" s="10"/>
      <c r="O18" s="16" t="s">
        <v>36</v>
      </c>
      <c r="P18" s="87"/>
      <c r="Q18" s="87"/>
      <c r="R18" s="87"/>
      <c r="S18" s="87"/>
      <c r="T18" s="87"/>
      <c r="U18" s="16"/>
      <c r="V18" s="10" t="s">
        <v>102</v>
      </c>
      <c r="W18" s="16" t="s">
        <v>36</v>
      </c>
      <c r="X18" s="10"/>
      <c r="Y18" s="10"/>
      <c r="Z18" s="10"/>
      <c r="AA18" s="16" t="s">
        <v>36</v>
      </c>
      <c r="AB18" s="87" t="s">
        <v>102</v>
      </c>
      <c r="AC18" s="87" t="s">
        <v>36</v>
      </c>
      <c r="AD18" s="87"/>
      <c r="AE18" s="87"/>
      <c r="AF18" s="87"/>
      <c r="AG18" s="16" t="s">
        <v>36</v>
      </c>
      <c r="AH18" s="10" t="s">
        <v>102</v>
      </c>
      <c r="AI18" s="16" t="s">
        <v>36</v>
      </c>
      <c r="AJ18" s="10"/>
      <c r="AK18" s="10"/>
      <c r="AL18" s="10"/>
      <c r="AM18" s="16" t="s">
        <v>36</v>
      </c>
      <c r="AN18" s="10" t="s">
        <v>102</v>
      </c>
      <c r="AO18" s="16" t="s">
        <v>36</v>
      </c>
      <c r="AP18" s="10"/>
      <c r="AQ18" s="10"/>
      <c r="AR18" s="10"/>
      <c r="AS18" s="16" t="s">
        <v>36</v>
      </c>
    </row>
    <row r="19" spans="2:45" ht="15.75" thickBot="1">
      <c r="B19" s="40" t="s">
        <v>103</v>
      </c>
      <c r="C19" s="40"/>
      <c r="D19" s="40"/>
      <c r="E19" s="40"/>
      <c r="F19" s="40"/>
      <c r="G19" s="40"/>
      <c r="H19" s="40"/>
      <c r="I19" s="40"/>
      <c r="J19" s="10"/>
      <c r="K19" s="10"/>
      <c r="L19" s="10"/>
      <c r="M19" s="10"/>
      <c r="N19" s="10"/>
      <c r="O19" s="17" t="s">
        <v>95</v>
      </c>
      <c r="P19" s="87"/>
      <c r="Q19" s="87"/>
      <c r="R19" s="87"/>
      <c r="S19" s="87"/>
      <c r="T19" s="87"/>
      <c r="U19" s="17">
        <v>23472.071999999996</v>
      </c>
      <c r="V19" s="10"/>
      <c r="W19" s="10"/>
      <c r="X19" s="10"/>
      <c r="Y19" s="10"/>
      <c r="Z19" s="10"/>
      <c r="AA19" s="17" t="s">
        <v>97</v>
      </c>
      <c r="AB19" s="87"/>
      <c r="AC19" s="87"/>
      <c r="AD19" s="87"/>
      <c r="AE19" s="87"/>
      <c r="AF19" s="87"/>
      <c r="AG19" s="17" t="s">
        <v>97</v>
      </c>
      <c r="AH19" s="10"/>
      <c r="AI19" s="10"/>
      <c r="AJ19" s="10"/>
      <c r="AK19" s="10"/>
      <c r="AL19" s="10"/>
      <c r="AM19" s="17" t="s">
        <v>99</v>
      </c>
      <c r="AN19" s="10"/>
      <c r="AO19" s="10"/>
      <c r="AP19" s="10"/>
      <c r="AQ19" s="10"/>
      <c r="AR19" s="10"/>
      <c r="AS19" s="17" t="s">
        <v>99</v>
      </c>
    </row>
    <row r="20" spans="2:45" ht="15.75" thickBot="1">
      <c r="B20" s="40" t="s">
        <v>104</v>
      </c>
      <c r="C20" s="40"/>
      <c r="D20" s="40"/>
      <c r="E20" s="40"/>
      <c r="F20" s="40"/>
      <c r="G20" s="40"/>
      <c r="H20" s="40"/>
      <c r="I20" s="40"/>
      <c r="J20" s="10"/>
      <c r="K20" s="10"/>
      <c r="L20" s="10"/>
      <c r="M20" s="10"/>
      <c r="N20" s="15" t="s">
        <v>105</v>
      </c>
      <c r="O20" s="17" t="s">
        <v>106</v>
      </c>
      <c r="P20" s="87"/>
      <c r="Q20" s="87"/>
      <c r="R20" s="87"/>
      <c r="S20" s="87"/>
      <c r="T20" s="15" t="s">
        <v>105</v>
      </c>
      <c r="U20" s="79">
        <f>SUM(U17:U19)</f>
        <v>153872.47199999998</v>
      </c>
      <c r="V20" s="10"/>
      <c r="W20" s="10"/>
      <c r="X20" s="10"/>
      <c r="Y20" s="10"/>
      <c r="Z20" s="15" t="s">
        <v>105</v>
      </c>
      <c r="AA20" s="17" t="s">
        <v>107</v>
      </c>
      <c r="AB20" s="87"/>
      <c r="AC20" s="87"/>
      <c r="AD20" s="87"/>
      <c r="AE20" s="87"/>
      <c r="AF20" s="15" t="s">
        <v>105</v>
      </c>
      <c r="AG20" s="17" t="s">
        <v>107</v>
      </c>
      <c r="AH20" s="10"/>
      <c r="AI20" s="10"/>
      <c r="AJ20" s="10"/>
      <c r="AK20" s="10"/>
      <c r="AL20" s="15" t="s">
        <v>105</v>
      </c>
      <c r="AM20" s="17" t="s">
        <v>108</v>
      </c>
      <c r="AN20" s="10"/>
      <c r="AO20" s="10"/>
      <c r="AP20" s="10"/>
      <c r="AQ20" s="10"/>
      <c r="AR20" s="15" t="s">
        <v>105</v>
      </c>
      <c r="AS20" s="17" t="s">
        <v>108</v>
      </c>
    </row>
    <row r="21" spans="2:45" ht="15.75" customHeight="1" thickBot="1">
      <c r="B21" s="38" t="s">
        <v>109</v>
      </c>
      <c r="C21" s="38"/>
      <c r="D21" s="38"/>
      <c r="E21" s="38"/>
      <c r="F21" s="38"/>
      <c r="G21" s="38"/>
      <c r="H21" s="38"/>
      <c r="I21" s="38"/>
      <c r="J21" s="38" t="s">
        <v>110</v>
      </c>
      <c r="K21" s="38"/>
      <c r="L21" s="38"/>
      <c r="M21" s="38"/>
      <c r="N21" s="38"/>
      <c r="O21" s="38"/>
      <c r="P21" s="38" t="s">
        <v>110</v>
      </c>
      <c r="Q21" s="38"/>
      <c r="R21" s="38"/>
      <c r="S21" s="38"/>
      <c r="T21" s="38"/>
      <c r="U21" s="38"/>
      <c r="V21" s="38" t="s">
        <v>110</v>
      </c>
      <c r="W21" s="38"/>
      <c r="X21" s="38"/>
      <c r="Y21" s="38"/>
      <c r="Z21" s="38"/>
      <c r="AA21" s="38"/>
      <c r="AB21" s="38" t="s">
        <v>110</v>
      </c>
      <c r="AC21" s="38"/>
      <c r="AD21" s="38"/>
      <c r="AE21" s="38"/>
      <c r="AF21" s="38"/>
      <c r="AG21" s="38"/>
      <c r="AH21" s="38" t="s">
        <v>110</v>
      </c>
      <c r="AI21" s="30"/>
      <c r="AJ21" s="30"/>
      <c r="AK21" s="30"/>
      <c r="AL21" s="30"/>
      <c r="AM21" s="30"/>
      <c r="AN21" s="38" t="s">
        <v>110</v>
      </c>
      <c r="AO21" s="30"/>
      <c r="AP21" s="30"/>
      <c r="AQ21" s="30"/>
      <c r="AR21" s="30"/>
      <c r="AS21" s="30"/>
    </row>
    <row r="22" spans="2:45" ht="30" customHeight="1" thickBot="1">
      <c r="B22" s="13">
        <v>1</v>
      </c>
      <c r="C22" s="39" t="s">
        <v>111</v>
      </c>
      <c r="D22" s="30"/>
      <c r="E22" s="30"/>
      <c r="F22" s="30"/>
      <c r="G22" s="30"/>
      <c r="H22" s="30"/>
      <c r="I22" s="30"/>
      <c r="J22" s="39" t="s">
        <v>112</v>
      </c>
      <c r="K22" s="30"/>
      <c r="L22" s="30"/>
      <c r="M22" s="30"/>
      <c r="N22" s="30"/>
      <c r="O22" s="30"/>
      <c r="P22" s="39" t="s">
        <v>112</v>
      </c>
      <c r="Q22" s="30"/>
      <c r="R22" s="30"/>
      <c r="S22" s="30"/>
      <c r="T22" s="30"/>
      <c r="U22" s="30"/>
      <c r="V22" s="39" t="s">
        <v>113</v>
      </c>
      <c r="W22" s="30"/>
      <c r="X22" s="30"/>
      <c r="Y22" s="30"/>
      <c r="Z22" s="30"/>
      <c r="AA22" s="30"/>
      <c r="AB22" s="39" t="s">
        <v>113</v>
      </c>
      <c r="AC22" s="30"/>
      <c r="AD22" s="30"/>
      <c r="AE22" s="30"/>
      <c r="AF22" s="30"/>
      <c r="AG22" s="30"/>
      <c r="AH22" s="39" t="s">
        <v>113</v>
      </c>
      <c r="AI22" s="30"/>
      <c r="AJ22" s="30"/>
      <c r="AK22" s="30"/>
      <c r="AL22" s="30"/>
      <c r="AM22" s="30"/>
      <c r="AN22" s="39" t="s">
        <v>113</v>
      </c>
      <c r="AO22" s="30"/>
      <c r="AP22" s="30"/>
      <c r="AQ22" s="30"/>
      <c r="AR22" s="30"/>
      <c r="AS22" s="30"/>
    </row>
    <row r="23" spans="2:45" ht="15.75" thickBot="1">
      <c r="B23" s="41" t="s">
        <v>114</v>
      </c>
      <c r="C23" s="42"/>
      <c r="D23" s="42"/>
      <c r="E23" s="42"/>
      <c r="F23" s="42"/>
      <c r="G23" s="42"/>
      <c r="H23" s="42"/>
      <c r="I23" s="42"/>
      <c r="J23" s="41" t="s">
        <v>24</v>
      </c>
      <c r="K23" s="41" t="s">
        <v>24</v>
      </c>
    </row>
    <row r="24" spans="2:45" ht="15.75" thickBot="1">
      <c r="B24" s="4" t="s">
        <v>115</v>
      </c>
      <c r="C24" s="4" t="s">
        <v>116</v>
      </c>
      <c r="D24" s="41" t="s">
        <v>117</v>
      </c>
      <c r="E24" s="42"/>
      <c r="F24" s="42"/>
      <c r="G24" s="42"/>
      <c r="H24" s="42"/>
      <c r="I24" s="42"/>
      <c r="J24" s="4" t="s">
        <v>118</v>
      </c>
      <c r="K24" s="4" t="s">
        <v>119</v>
      </c>
    </row>
    <row r="25" spans="2:45" ht="15.75" thickBot="1">
      <c r="B25" s="5">
        <v>1</v>
      </c>
      <c r="C25" s="5" t="s">
        <v>120</v>
      </c>
      <c r="D25" s="43" t="s">
        <v>58</v>
      </c>
      <c r="E25" s="44"/>
      <c r="F25" s="44"/>
      <c r="G25" s="44"/>
      <c r="H25" s="44"/>
      <c r="I25" s="44"/>
      <c r="J25" s="5" t="s">
        <v>121</v>
      </c>
      <c r="K25" s="5" t="s">
        <v>56</v>
      </c>
    </row>
    <row r="26" spans="2:45" ht="15.75" thickBot="1">
      <c r="B26" s="5">
        <v>2</v>
      </c>
      <c r="C26" s="5" t="s">
        <v>122</v>
      </c>
      <c r="D26" s="43" t="s">
        <v>123</v>
      </c>
      <c r="E26" s="44"/>
      <c r="F26" s="44"/>
      <c r="G26" s="44"/>
      <c r="H26" s="44"/>
      <c r="I26" s="44"/>
      <c r="J26" s="5" t="s">
        <v>121</v>
      </c>
      <c r="K26" s="5" t="s">
        <v>56</v>
      </c>
    </row>
    <row r="27" spans="2:45" ht="15.75" thickBot="1">
      <c r="B27" s="5">
        <v>3</v>
      </c>
      <c r="C27" s="5" t="s">
        <v>124</v>
      </c>
      <c r="D27" s="43" t="s">
        <v>125</v>
      </c>
      <c r="E27" s="44"/>
      <c r="F27" s="44"/>
      <c r="G27" s="44"/>
      <c r="H27" s="44"/>
      <c r="I27" s="44"/>
      <c r="J27" s="5" t="s">
        <v>121</v>
      </c>
      <c r="K27" s="5" t="s">
        <v>56</v>
      </c>
    </row>
    <row r="28" spans="2:45" ht="15.75" thickBot="1">
      <c r="B28" s="5">
        <v>4</v>
      </c>
      <c r="C28" s="5" t="s">
        <v>126</v>
      </c>
      <c r="D28" s="43" t="s">
        <v>127</v>
      </c>
      <c r="E28" s="44"/>
      <c r="F28" s="44"/>
      <c r="G28" s="44"/>
      <c r="H28" s="44"/>
      <c r="I28" s="44"/>
      <c r="J28" s="5" t="s">
        <v>121</v>
      </c>
      <c r="K28" s="5" t="s">
        <v>56</v>
      </c>
    </row>
    <row r="30" spans="2:45">
      <c r="B30" s="88" t="s">
        <v>144</v>
      </c>
      <c r="C30" s="88"/>
      <c r="D30" s="89">
        <v>14899.600000000006</v>
      </c>
    </row>
  </sheetData>
  <mergeCells count="88">
    <mergeCell ref="B30:C30"/>
    <mergeCell ref="AN21:AS21"/>
    <mergeCell ref="AN22:AS22"/>
    <mergeCell ref="AB21:AG21"/>
    <mergeCell ref="AB22:AG22"/>
    <mergeCell ref="AN7:AS7"/>
    <mergeCell ref="AN8:AP8"/>
    <mergeCell ref="AQ8:AS8"/>
    <mergeCell ref="AN9:AS9"/>
    <mergeCell ref="AN10:AS10"/>
    <mergeCell ref="D25:I25"/>
    <mergeCell ref="D26:I26"/>
    <mergeCell ref="D27:I27"/>
    <mergeCell ref="D28:I28"/>
    <mergeCell ref="P7:U7"/>
    <mergeCell ref="P8:R8"/>
    <mergeCell ref="S8:U8"/>
    <mergeCell ref="P9:U9"/>
    <mergeCell ref="P10:U10"/>
    <mergeCell ref="P21:U21"/>
    <mergeCell ref="P22:U22"/>
    <mergeCell ref="C22:I22"/>
    <mergeCell ref="AH22:AM22"/>
    <mergeCell ref="B23:I23"/>
    <mergeCell ref="D24:I24"/>
    <mergeCell ref="J23:K23"/>
    <mergeCell ref="B18:I18"/>
    <mergeCell ref="B19:I19"/>
    <mergeCell ref="B20:I20"/>
    <mergeCell ref="AH21:AM21"/>
    <mergeCell ref="B21:I21"/>
    <mergeCell ref="AH6:AM6"/>
    <mergeCell ref="B17:I17"/>
    <mergeCell ref="AH7:AM7"/>
    <mergeCell ref="AH8:AJ8"/>
    <mergeCell ref="AK8:AM8"/>
    <mergeCell ref="AH9:AM9"/>
    <mergeCell ref="AH10:AM10"/>
    <mergeCell ref="J6:U6"/>
    <mergeCell ref="AB7:AG7"/>
    <mergeCell ref="AB8:AD8"/>
    <mergeCell ref="AE8:AG8"/>
    <mergeCell ref="AB9:AG9"/>
    <mergeCell ref="AB10:AG10"/>
    <mergeCell ref="AH1:AM1"/>
    <mergeCell ref="AH2:AM2"/>
    <mergeCell ref="AH3:AM3"/>
    <mergeCell ref="AH4:AM4"/>
    <mergeCell ref="AH5:AM5"/>
    <mergeCell ref="J10:O10"/>
    <mergeCell ref="J21:O21"/>
    <mergeCell ref="J22:O22"/>
    <mergeCell ref="V1:AA1"/>
    <mergeCell ref="V2:AA2"/>
    <mergeCell ref="V3:AA3"/>
    <mergeCell ref="V4:AA4"/>
    <mergeCell ref="V5:AA5"/>
    <mergeCell ref="V6:AA6"/>
    <mergeCell ref="V7:AA7"/>
    <mergeCell ref="V8:X8"/>
    <mergeCell ref="Y8:AA8"/>
    <mergeCell ref="V9:AA9"/>
    <mergeCell ref="V10:AA10"/>
    <mergeCell ref="V21:AA21"/>
    <mergeCell ref="V22:AA22"/>
    <mergeCell ref="J7:O7"/>
    <mergeCell ref="J8:L8"/>
    <mergeCell ref="M8:O8"/>
    <mergeCell ref="J9:O9"/>
    <mergeCell ref="J2:U2"/>
    <mergeCell ref="J3:U3"/>
    <mergeCell ref="J4:U4"/>
    <mergeCell ref="J5:U5"/>
    <mergeCell ref="J1:U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6"/>
  <sheetViews>
    <sheetView workbookViewId="0">
      <selection activeCell="B2" sqref="B2:AD17"/>
    </sheetView>
  </sheetViews>
  <sheetFormatPr defaultRowHeight="14.25"/>
  <cols>
    <col min="1" max="1" width="9.140625" style="1" customWidth="1"/>
    <col min="2" max="2" width="9.140625" style="3" customWidth="1"/>
    <col min="3" max="3" width="13.42578125" style="3" customWidth="1"/>
    <col min="4" max="4" width="32.85546875" style="3" customWidth="1"/>
    <col min="5" max="5" width="20.7109375" style="3" customWidth="1"/>
    <col min="6" max="7" width="9.140625" style="3" customWidth="1"/>
    <col min="8" max="8" width="15" style="3" customWidth="1"/>
    <col min="9" max="9" width="9.140625" style="3" customWidth="1"/>
    <col min="10" max="12" width="14.42578125" style="3" customWidth="1"/>
    <col min="13" max="16" width="9.140625" style="3" customWidth="1"/>
    <col min="17" max="19" width="14.42578125" style="3" customWidth="1"/>
    <col min="20" max="23" width="9.140625" style="3" customWidth="1"/>
    <col min="24" max="26" width="14.42578125" style="3" customWidth="1"/>
    <col min="27" max="30" width="9.140625" style="3" customWidth="1"/>
    <col min="31" max="31" width="9.140625" style="1" customWidth="1"/>
    <col min="32" max="16384" width="9.140625" style="1"/>
  </cols>
  <sheetData>
    <row r="1" spans="2:30" ht="15">
      <c r="B1" s="45"/>
      <c r="C1" s="45"/>
      <c r="D1" s="21" t="s">
        <v>0</v>
      </c>
      <c r="E1" s="21" t="s">
        <v>0</v>
      </c>
      <c r="F1" s="22" t="s">
        <v>0</v>
      </c>
      <c r="G1" s="47" t="s">
        <v>1</v>
      </c>
      <c r="H1" s="47" t="s">
        <v>1</v>
      </c>
      <c r="I1" s="47" t="s">
        <v>1</v>
      </c>
      <c r="J1" s="58" t="s">
        <v>128</v>
      </c>
      <c r="K1" s="58"/>
      <c r="L1" s="58"/>
      <c r="M1" s="58"/>
      <c r="N1" s="58"/>
      <c r="O1" s="59"/>
      <c r="P1" s="58"/>
      <c r="Q1" s="58" t="s">
        <v>129</v>
      </c>
      <c r="R1" s="58"/>
      <c r="S1" s="58"/>
      <c r="T1" s="58"/>
      <c r="U1" s="58"/>
      <c r="V1" s="59"/>
      <c r="W1" s="58"/>
      <c r="X1" s="58" t="s">
        <v>130</v>
      </c>
      <c r="Y1" s="58"/>
      <c r="Z1" s="58"/>
      <c r="AA1" s="58"/>
      <c r="AB1" s="58"/>
      <c r="AC1" s="59"/>
      <c r="AD1" s="62"/>
    </row>
    <row r="2" spans="2:30" ht="15">
      <c r="B2" s="46"/>
      <c r="C2" s="46"/>
      <c r="D2" s="23" t="s">
        <v>0</v>
      </c>
      <c r="E2" s="23" t="s">
        <v>0</v>
      </c>
      <c r="F2" s="24" t="s">
        <v>0</v>
      </c>
      <c r="G2" s="48" t="s">
        <v>5</v>
      </c>
      <c r="H2" s="48" t="s">
        <v>5</v>
      </c>
      <c r="I2" s="48" t="s">
        <v>5</v>
      </c>
      <c r="J2" s="60" t="s">
        <v>6</v>
      </c>
      <c r="K2" s="60"/>
      <c r="L2" s="60"/>
      <c r="M2" s="60"/>
      <c r="N2" s="60"/>
      <c r="O2" s="61"/>
      <c r="P2" s="61"/>
      <c r="Q2" s="60" t="s">
        <v>7</v>
      </c>
      <c r="R2" s="60"/>
      <c r="S2" s="60"/>
      <c r="T2" s="60"/>
      <c r="U2" s="60"/>
      <c r="V2" s="61"/>
      <c r="W2" s="61"/>
      <c r="X2" s="60" t="s">
        <v>8</v>
      </c>
      <c r="Y2" s="60"/>
      <c r="Z2" s="60"/>
      <c r="AA2" s="60"/>
      <c r="AB2" s="60"/>
      <c r="AC2" s="61"/>
      <c r="AD2" s="61"/>
    </row>
    <row r="3" spans="2:30" ht="15">
      <c r="B3" s="46"/>
      <c r="C3" s="46"/>
      <c r="D3" s="23" t="s">
        <v>0</v>
      </c>
      <c r="E3" s="23" t="s">
        <v>0</v>
      </c>
      <c r="F3" s="24" t="s">
        <v>0</v>
      </c>
      <c r="G3" s="48" t="s">
        <v>9</v>
      </c>
      <c r="H3" s="48" t="s">
        <v>9</v>
      </c>
      <c r="I3" s="48" t="s">
        <v>9</v>
      </c>
      <c r="J3" s="60" t="s">
        <v>10</v>
      </c>
      <c r="K3" s="60"/>
      <c r="L3" s="60"/>
      <c r="M3" s="60"/>
      <c r="N3" s="60"/>
      <c r="O3" s="61"/>
      <c r="P3" s="61"/>
      <c r="Q3" s="60" t="s">
        <v>11</v>
      </c>
      <c r="R3" s="60"/>
      <c r="S3" s="60"/>
      <c r="T3" s="60"/>
      <c r="U3" s="60"/>
      <c r="V3" s="61"/>
      <c r="W3" s="61"/>
      <c r="X3" s="60" t="s">
        <v>12</v>
      </c>
      <c r="Y3" s="60"/>
      <c r="Z3" s="60"/>
      <c r="AA3" s="60"/>
      <c r="AB3" s="60"/>
      <c r="AC3" s="61"/>
      <c r="AD3" s="61"/>
    </row>
    <row r="4" spans="2:30" ht="15">
      <c r="B4" s="46"/>
      <c r="C4" s="46"/>
      <c r="D4" s="23" t="s">
        <v>0</v>
      </c>
      <c r="E4" s="23" t="s">
        <v>0</v>
      </c>
      <c r="F4" s="24" t="s">
        <v>0</v>
      </c>
      <c r="G4" s="48" t="s">
        <v>13</v>
      </c>
      <c r="H4" s="48" t="s">
        <v>13</v>
      </c>
      <c r="I4" s="48" t="s">
        <v>13</v>
      </c>
      <c r="J4" s="60" t="s">
        <v>14</v>
      </c>
      <c r="K4" s="60"/>
      <c r="L4" s="60"/>
      <c r="M4" s="60"/>
      <c r="N4" s="60"/>
      <c r="O4" s="61"/>
      <c r="P4" s="61"/>
      <c r="Q4" s="60" t="s">
        <v>15</v>
      </c>
      <c r="R4" s="60"/>
      <c r="S4" s="60"/>
      <c r="T4" s="60"/>
      <c r="U4" s="60"/>
      <c r="V4" s="61"/>
      <c r="W4" s="61"/>
      <c r="X4" s="60" t="s">
        <v>16</v>
      </c>
      <c r="Y4" s="60"/>
      <c r="Z4" s="60"/>
      <c r="AA4" s="60"/>
      <c r="AB4" s="60"/>
      <c r="AC4" s="61"/>
      <c r="AD4" s="61"/>
    </row>
    <row r="5" spans="2:30" ht="15">
      <c r="B5" s="46"/>
      <c r="C5" s="46"/>
      <c r="D5" s="23" t="s">
        <v>0</v>
      </c>
      <c r="E5" s="23" t="s">
        <v>0</v>
      </c>
      <c r="F5" s="24" t="s">
        <v>0</v>
      </c>
      <c r="G5" s="46"/>
      <c r="H5" s="46"/>
      <c r="I5" s="46"/>
      <c r="J5" s="60" t="s">
        <v>17</v>
      </c>
      <c r="K5" s="60"/>
      <c r="L5" s="60"/>
      <c r="M5" s="60"/>
      <c r="N5" s="60"/>
      <c r="O5" s="61"/>
      <c r="P5" s="61"/>
      <c r="Q5" s="60" t="s">
        <v>18</v>
      </c>
      <c r="R5" s="60"/>
      <c r="S5" s="60"/>
      <c r="T5" s="60"/>
      <c r="U5" s="60"/>
      <c r="V5" s="61"/>
      <c r="W5" s="61"/>
      <c r="X5" s="60" t="s">
        <v>19</v>
      </c>
      <c r="Y5" s="60"/>
      <c r="Z5" s="60"/>
      <c r="AA5" s="60"/>
      <c r="AB5" s="60"/>
      <c r="AC5" s="61"/>
      <c r="AD5" s="61"/>
    </row>
    <row r="6" spans="2:30" ht="15">
      <c r="B6" s="49" t="s">
        <v>20</v>
      </c>
      <c r="C6" s="49" t="s">
        <v>20</v>
      </c>
      <c r="D6" s="49" t="s">
        <v>20</v>
      </c>
      <c r="E6" s="49" t="s">
        <v>20</v>
      </c>
      <c r="F6" s="49" t="s">
        <v>20</v>
      </c>
      <c r="G6" s="49" t="s">
        <v>20</v>
      </c>
      <c r="H6" s="49" t="s">
        <v>20</v>
      </c>
      <c r="I6" s="49" t="s">
        <v>20</v>
      </c>
      <c r="J6" s="52" t="s">
        <v>21</v>
      </c>
      <c r="K6" s="52"/>
      <c r="L6" s="52"/>
      <c r="M6" s="52"/>
      <c r="N6" s="52"/>
      <c r="O6" s="53"/>
      <c r="P6" s="53"/>
      <c r="Q6" s="52" t="s">
        <v>22</v>
      </c>
      <c r="R6" s="52"/>
      <c r="S6" s="52"/>
      <c r="T6" s="52"/>
      <c r="U6" s="52"/>
      <c r="V6" s="53"/>
      <c r="W6" s="53"/>
      <c r="X6" s="52" t="s">
        <v>22</v>
      </c>
      <c r="Y6" s="52"/>
      <c r="Z6" s="52"/>
      <c r="AA6" s="52"/>
      <c r="AB6" s="52"/>
      <c r="AC6" s="53"/>
      <c r="AD6" s="53"/>
    </row>
    <row r="7" spans="2:30" ht="15">
      <c r="B7" s="50" t="s">
        <v>23</v>
      </c>
      <c r="C7" s="50" t="s">
        <v>23</v>
      </c>
      <c r="D7" s="50" t="s">
        <v>23</v>
      </c>
      <c r="E7" s="50" t="s">
        <v>23</v>
      </c>
      <c r="F7" s="50" t="s">
        <v>23</v>
      </c>
      <c r="G7" s="50" t="s">
        <v>23</v>
      </c>
      <c r="H7" s="50" t="s">
        <v>23</v>
      </c>
      <c r="I7" s="50" t="s">
        <v>23</v>
      </c>
      <c r="J7" s="52" t="s">
        <v>24</v>
      </c>
      <c r="K7" s="52"/>
      <c r="L7" s="53"/>
      <c r="M7" s="53"/>
      <c r="N7" s="53"/>
      <c r="O7" s="53"/>
      <c r="P7" s="53"/>
      <c r="Q7" s="52" t="s">
        <v>24</v>
      </c>
      <c r="R7" s="52"/>
      <c r="S7" s="53"/>
      <c r="T7" s="53"/>
      <c r="U7" s="53"/>
      <c r="V7" s="53"/>
      <c r="W7" s="53"/>
      <c r="X7" s="52" t="s">
        <v>24</v>
      </c>
      <c r="Y7" s="52"/>
      <c r="Z7" s="53"/>
      <c r="AA7" s="53"/>
      <c r="AB7" s="53"/>
      <c r="AC7" s="53"/>
      <c r="AD7" s="53"/>
    </row>
    <row r="8" spans="2:30" ht="15">
      <c r="B8" s="50" t="s">
        <v>131</v>
      </c>
      <c r="C8" s="50" t="s">
        <v>131</v>
      </c>
      <c r="D8" s="50" t="s">
        <v>131</v>
      </c>
      <c r="E8" s="50" t="s">
        <v>131</v>
      </c>
      <c r="F8" s="50" t="s">
        <v>131</v>
      </c>
      <c r="G8" s="50" t="s">
        <v>131</v>
      </c>
      <c r="H8" s="50" t="s">
        <v>131</v>
      </c>
      <c r="I8" s="50" t="s">
        <v>131</v>
      </c>
      <c r="J8" s="52" t="s">
        <v>26</v>
      </c>
      <c r="K8" s="52"/>
      <c r="L8" s="53"/>
      <c r="M8" s="53"/>
      <c r="N8" s="53"/>
      <c r="O8" s="53"/>
      <c r="P8" s="53"/>
      <c r="Q8" s="52" t="s">
        <v>28</v>
      </c>
      <c r="R8" s="52"/>
      <c r="S8" s="53"/>
      <c r="T8" s="53"/>
      <c r="U8" s="53"/>
      <c r="V8" s="53"/>
      <c r="W8" s="53"/>
      <c r="X8" s="52" t="s">
        <v>30</v>
      </c>
      <c r="Y8" s="52"/>
      <c r="Z8" s="53"/>
      <c r="AA8" s="53"/>
      <c r="AB8" s="53"/>
      <c r="AC8" s="53"/>
      <c r="AD8" s="53"/>
    </row>
    <row r="9" spans="2:30" ht="15">
      <c r="B9" s="51" t="s">
        <v>31</v>
      </c>
      <c r="C9" s="51" t="s">
        <v>31</v>
      </c>
      <c r="D9" s="51" t="s">
        <v>31</v>
      </c>
      <c r="E9" s="51" t="s">
        <v>31</v>
      </c>
      <c r="F9" s="51" t="s">
        <v>31</v>
      </c>
      <c r="G9" s="51" t="s">
        <v>32</v>
      </c>
      <c r="H9" s="51" t="s">
        <v>32</v>
      </c>
      <c r="I9" s="51" t="s">
        <v>32</v>
      </c>
      <c r="J9" s="51" t="s">
        <v>27</v>
      </c>
      <c r="K9" s="51"/>
      <c r="L9" s="54"/>
      <c r="M9" s="54"/>
      <c r="N9" s="54"/>
      <c r="O9" s="54"/>
      <c r="P9" s="54"/>
      <c r="Q9" s="51" t="s">
        <v>29</v>
      </c>
      <c r="R9" s="51"/>
      <c r="S9" s="54"/>
      <c r="T9" s="54"/>
      <c r="U9" s="54"/>
      <c r="V9" s="54"/>
      <c r="W9" s="54"/>
      <c r="X9" s="51" t="s">
        <v>29</v>
      </c>
      <c r="Y9" s="51"/>
      <c r="Z9" s="54"/>
      <c r="AA9" s="54"/>
      <c r="AB9" s="54"/>
      <c r="AC9" s="54"/>
      <c r="AD9" s="54"/>
    </row>
    <row r="10" spans="2:30" ht="15">
      <c r="B10" s="51" t="s">
        <v>31</v>
      </c>
      <c r="C10" s="51" t="s">
        <v>31</v>
      </c>
      <c r="D10" s="51" t="s">
        <v>31</v>
      </c>
      <c r="E10" s="51" t="s">
        <v>31</v>
      </c>
      <c r="F10" s="51" t="s">
        <v>31</v>
      </c>
      <c r="G10" s="51" t="s">
        <v>35</v>
      </c>
      <c r="H10" s="51" t="s">
        <v>36</v>
      </c>
      <c r="I10" s="51"/>
      <c r="J10" s="51" t="s">
        <v>132</v>
      </c>
      <c r="K10" s="51"/>
      <c r="L10" s="54"/>
      <c r="M10" s="54"/>
      <c r="N10" s="54"/>
      <c r="O10" s="54"/>
      <c r="P10" s="54"/>
      <c r="Q10" s="51" t="s">
        <v>132</v>
      </c>
      <c r="R10" s="51"/>
      <c r="S10" s="54"/>
      <c r="T10" s="54"/>
      <c r="U10" s="54"/>
      <c r="V10" s="54"/>
      <c r="W10" s="54"/>
      <c r="X10" s="51" t="s">
        <v>132</v>
      </c>
      <c r="Y10" s="51"/>
      <c r="Z10" s="54"/>
      <c r="AA10" s="54"/>
      <c r="AB10" s="54"/>
      <c r="AC10" s="54"/>
      <c r="AD10" s="54"/>
    </row>
    <row r="11" spans="2:30" ht="42.75">
      <c r="B11" s="18" t="s">
        <v>38</v>
      </c>
      <c r="C11" s="18" t="s">
        <v>39</v>
      </c>
      <c r="D11" s="18" t="s">
        <v>40</v>
      </c>
      <c r="E11" s="18" t="s">
        <v>43</v>
      </c>
      <c r="F11" s="18" t="s">
        <v>41</v>
      </c>
      <c r="G11" s="18" t="s">
        <v>42</v>
      </c>
      <c r="H11" s="18" t="s">
        <v>133</v>
      </c>
      <c r="I11" s="18" t="s">
        <v>134</v>
      </c>
      <c r="J11" s="11" t="s">
        <v>135</v>
      </c>
      <c r="K11" s="38" t="s">
        <v>136</v>
      </c>
      <c r="L11" s="55"/>
      <c r="M11" s="56"/>
      <c r="N11" s="56"/>
      <c r="O11" s="57"/>
      <c r="P11" s="57"/>
      <c r="Q11" s="11" t="s">
        <v>135</v>
      </c>
      <c r="R11" s="38" t="s">
        <v>136</v>
      </c>
      <c r="S11" s="55"/>
      <c r="T11" s="56"/>
      <c r="U11" s="56"/>
      <c r="V11" s="57"/>
      <c r="W11" s="57"/>
      <c r="X11" s="11" t="s">
        <v>135</v>
      </c>
      <c r="Y11" s="38" t="s">
        <v>136</v>
      </c>
      <c r="Z11" s="55"/>
      <c r="AA11" s="56"/>
      <c r="AB11" s="56"/>
      <c r="AC11" s="57"/>
      <c r="AD11" s="57"/>
    </row>
    <row r="12" spans="2:30" ht="57">
      <c r="B12" s="13">
        <v>1</v>
      </c>
      <c r="C12" s="13" t="s">
        <v>52</v>
      </c>
      <c r="D12" s="13" t="s">
        <v>53</v>
      </c>
      <c r="E12" s="13" t="s">
        <v>56</v>
      </c>
      <c r="F12" s="13" t="s">
        <v>54</v>
      </c>
      <c r="G12" s="13" t="s">
        <v>137</v>
      </c>
      <c r="H12" s="13" t="s">
        <v>59</v>
      </c>
      <c r="I12" s="13" t="s">
        <v>59</v>
      </c>
      <c r="J12" s="13" t="s">
        <v>56</v>
      </c>
      <c r="K12" s="39" t="s">
        <v>56</v>
      </c>
      <c r="L12" s="51"/>
      <c r="M12" s="51"/>
      <c r="N12" s="51"/>
      <c r="O12" s="54"/>
      <c r="P12" s="54"/>
      <c r="Q12" s="13" t="s">
        <v>56</v>
      </c>
      <c r="R12" s="39" t="s">
        <v>56</v>
      </c>
      <c r="S12" s="51"/>
      <c r="T12" s="51"/>
      <c r="U12" s="51"/>
      <c r="V12" s="54"/>
      <c r="W12" s="54"/>
      <c r="X12" s="13" t="s">
        <v>56</v>
      </c>
      <c r="Y12" s="39" t="s">
        <v>56</v>
      </c>
      <c r="Z12" s="51"/>
      <c r="AA12" s="51"/>
      <c r="AB12" s="51"/>
      <c r="AC12" s="54"/>
      <c r="AD12" s="54"/>
    </row>
    <row r="13" spans="2:30" ht="85.5">
      <c r="B13" s="13">
        <v>2</v>
      </c>
      <c r="C13" s="13" t="s">
        <v>66</v>
      </c>
      <c r="D13" s="13" t="s">
        <v>67</v>
      </c>
      <c r="E13" s="13" t="s">
        <v>56</v>
      </c>
      <c r="F13" s="13" t="s">
        <v>54</v>
      </c>
      <c r="G13" s="13" t="s">
        <v>137</v>
      </c>
      <c r="H13" s="13" t="s">
        <v>59</v>
      </c>
      <c r="I13" s="13" t="s">
        <v>59</v>
      </c>
      <c r="J13" s="13" t="s">
        <v>56</v>
      </c>
      <c r="K13" s="39" t="s">
        <v>56</v>
      </c>
      <c r="L13" s="51"/>
      <c r="M13" s="51"/>
      <c r="N13" s="51"/>
      <c r="O13" s="54"/>
      <c r="P13" s="54"/>
      <c r="Q13" s="13" t="s">
        <v>56</v>
      </c>
      <c r="R13" s="39" t="s">
        <v>56</v>
      </c>
      <c r="S13" s="51"/>
      <c r="T13" s="51"/>
      <c r="U13" s="51"/>
      <c r="V13" s="54"/>
      <c r="W13" s="54"/>
      <c r="X13" s="13" t="s">
        <v>56</v>
      </c>
      <c r="Y13" s="39" t="s">
        <v>56</v>
      </c>
      <c r="Z13" s="51"/>
      <c r="AA13" s="51"/>
      <c r="AB13" s="51"/>
      <c r="AC13" s="54"/>
      <c r="AD13" s="54"/>
    </row>
    <row r="14" spans="2:30" ht="85.5">
      <c r="B14" s="13">
        <v>3</v>
      </c>
      <c r="C14" s="13" t="s">
        <v>76</v>
      </c>
      <c r="D14" s="13" t="s">
        <v>77</v>
      </c>
      <c r="E14" s="13" t="s">
        <v>56</v>
      </c>
      <c r="F14" s="13" t="s">
        <v>54</v>
      </c>
      <c r="G14" s="13" t="s">
        <v>138</v>
      </c>
      <c r="H14" s="13" t="s">
        <v>59</v>
      </c>
      <c r="I14" s="13" t="s">
        <v>59</v>
      </c>
      <c r="J14" s="13" t="s">
        <v>56</v>
      </c>
      <c r="K14" s="39" t="s">
        <v>56</v>
      </c>
      <c r="L14" s="51"/>
      <c r="M14" s="51"/>
      <c r="N14" s="51"/>
      <c r="O14" s="54"/>
      <c r="P14" s="54"/>
      <c r="Q14" s="13" t="s">
        <v>56</v>
      </c>
      <c r="R14" s="39" t="s">
        <v>56</v>
      </c>
      <c r="S14" s="51"/>
      <c r="T14" s="51"/>
      <c r="U14" s="51"/>
      <c r="V14" s="54"/>
      <c r="W14" s="54"/>
      <c r="X14" s="13" t="s">
        <v>56</v>
      </c>
      <c r="Y14" s="39" t="s">
        <v>56</v>
      </c>
      <c r="Z14" s="51"/>
      <c r="AA14" s="51"/>
      <c r="AB14" s="51"/>
      <c r="AC14" s="54"/>
      <c r="AD14" s="54"/>
    </row>
    <row r="15" spans="2:30" ht="85.5">
      <c r="B15" s="13">
        <v>4</v>
      </c>
      <c r="C15" s="13" t="s">
        <v>81</v>
      </c>
      <c r="D15" s="13" t="s">
        <v>82</v>
      </c>
      <c r="E15" s="13" t="s">
        <v>56</v>
      </c>
      <c r="F15" s="13" t="s">
        <v>54</v>
      </c>
      <c r="G15" s="13" t="s">
        <v>138</v>
      </c>
      <c r="H15" s="13" t="s">
        <v>59</v>
      </c>
      <c r="I15" s="13" t="s">
        <v>59</v>
      </c>
      <c r="J15" s="13" t="s">
        <v>56</v>
      </c>
      <c r="K15" s="39" t="s">
        <v>56</v>
      </c>
      <c r="L15" s="51"/>
      <c r="M15" s="51"/>
      <c r="N15" s="51"/>
      <c r="O15" s="54"/>
      <c r="P15" s="54"/>
      <c r="Q15" s="13" t="s">
        <v>56</v>
      </c>
      <c r="R15" s="39" t="s">
        <v>56</v>
      </c>
      <c r="S15" s="51"/>
      <c r="T15" s="51"/>
      <c r="U15" s="51"/>
      <c r="V15" s="54"/>
      <c r="W15" s="54"/>
      <c r="X15" s="13" t="s">
        <v>56</v>
      </c>
      <c r="Y15" s="39" t="s">
        <v>56</v>
      </c>
      <c r="Z15" s="51"/>
      <c r="AA15" s="51"/>
      <c r="AB15" s="51"/>
      <c r="AC15" s="54"/>
      <c r="AD15" s="54"/>
    </row>
    <row r="16" spans="2:30" ht="85.5">
      <c r="B16" s="13">
        <v>5</v>
      </c>
      <c r="C16" s="13" t="s">
        <v>87</v>
      </c>
      <c r="D16" s="13" t="s">
        <v>88</v>
      </c>
      <c r="E16" s="13" t="s">
        <v>56</v>
      </c>
      <c r="F16" s="13" t="s">
        <v>54</v>
      </c>
      <c r="G16" s="13" t="s">
        <v>139</v>
      </c>
      <c r="H16" s="13" t="s">
        <v>59</v>
      </c>
      <c r="I16" s="13" t="s">
        <v>59</v>
      </c>
      <c r="J16" s="13" t="s">
        <v>56</v>
      </c>
      <c r="K16" s="39" t="s">
        <v>56</v>
      </c>
      <c r="L16" s="51"/>
      <c r="M16" s="51"/>
      <c r="N16" s="51"/>
      <c r="O16" s="54"/>
      <c r="P16" s="54"/>
      <c r="Q16" s="13" t="s">
        <v>56</v>
      </c>
      <c r="R16" s="39" t="s">
        <v>56</v>
      </c>
      <c r="S16" s="51"/>
      <c r="T16" s="51"/>
      <c r="U16" s="51"/>
      <c r="V16" s="54"/>
      <c r="W16" s="54"/>
      <c r="X16" s="13" t="s">
        <v>56</v>
      </c>
      <c r="Y16" s="39" t="s">
        <v>56</v>
      </c>
      <c r="Z16" s="51"/>
      <c r="AA16" s="51"/>
      <c r="AB16" s="51"/>
      <c r="AC16" s="54"/>
      <c r="AD16" s="54"/>
    </row>
  </sheetData>
  <mergeCells count="62">
    <mergeCell ref="X6:AD6"/>
    <mergeCell ref="X1:AD1"/>
    <mergeCell ref="X2:AD2"/>
    <mergeCell ref="X3:AD3"/>
    <mergeCell ref="X4:AD4"/>
    <mergeCell ref="X5:AD5"/>
    <mergeCell ref="Y12:AD12"/>
    <mergeCell ref="Y13:AD13"/>
    <mergeCell ref="Y14:AD14"/>
    <mergeCell ref="Y15:AD15"/>
    <mergeCell ref="Y16:AD16"/>
    <mergeCell ref="X7:AD7"/>
    <mergeCell ref="X8:AD8"/>
    <mergeCell ref="X9:AD9"/>
    <mergeCell ref="X10:AD10"/>
    <mergeCell ref="Y11:AD11"/>
    <mergeCell ref="R16:W16"/>
    <mergeCell ref="Q1:W1"/>
    <mergeCell ref="Q2:W2"/>
    <mergeCell ref="Q3:W3"/>
    <mergeCell ref="Q4:W4"/>
    <mergeCell ref="Q5:W5"/>
    <mergeCell ref="Q6:W6"/>
    <mergeCell ref="R11:W11"/>
    <mergeCell ref="R12:W12"/>
    <mergeCell ref="R13:W13"/>
    <mergeCell ref="R14:W14"/>
    <mergeCell ref="R15:W15"/>
    <mergeCell ref="J6:P6"/>
    <mergeCell ref="Q7:W7"/>
    <mergeCell ref="Q8:W8"/>
    <mergeCell ref="Q9:W9"/>
    <mergeCell ref="Q10:W10"/>
    <mergeCell ref="J1:P1"/>
    <mergeCell ref="J2:P2"/>
    <mergeCell ref="J3:P3"/>
    <mergeCell ref="J4:P4"/>
    <mergeCell ref="J5:P5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2024-02-09T12:44:33Z</dcterms:modified>
</cp:coreProperties>
</file>