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ogeshwar sahu\OneDrive - Travel food Services\Downloads\"/>
    </mc:Choice>
  </mc:AlternateContent>
  <bookViews>
    <workbookView xWindow="-110" yWindow="-110" windowWidth="23260" windowHeight="12460" activeTab="1"/>
  </bookViews>
  <sheets>
    <sheet name="Price Comparison" sheetId="1" r:id="rId1"/>
    <sheet name="BOQ Price Bid" sheetId="2" r:id="rId2"/>
    <sheet name="Technical Score Detail" sheetId="3" r:id="rId3"/>
  </sheets>
  <calcPr calcId="181029"/>
</workbook>
</file>

<file path=xl/calcChain.xml><?xml version="1.0" encoding="utf-8"?>
<calcChain xmlns="http://schemas.openxmlformats.org/spreadsheetml/2006/main">
  <c r="M14" i="2" l="1"/>
  <c r="M13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12" i="2" l="1"/>
</calcChain>
</file>

<file path=xl/sharedStrings.xml><?xml version="1.0" encoding="utf-8"?>
<sst xmlns="http://schemas.openxmlformats.org/spreadsheetml/2006/main" count="923" uniqueCount="254">
  <si>
    <t>RFQ No: R0091
 COST COMPARISON REPORT</t>
  </si>
  <si>
    <t>Comp. Date : 22/01/2024</t>
  </si>
  <si>
    <t>Vendor Name : BAY INTERIORS PRIVATE LIMITED (RV232420169)</t>
  </si>
  <si>
    <t>Vendor Name : Pikture Perfect Design Studio (T051925)</t>
  </si>
  <si>
    <t>RFQ #: R0091</t>
  </si>
  <si>
    <t>Contact Name : Mehran Raza</t>
  </si>
  <si>
    <t>Contact Name : Pavan Sharma</t>
  </si>
  <si>
    <t>RFQ Date : 19/01/2024 19:36:21</t>
  </si>
  <si>
    <t>Vendor City : SAMBHAL</t>
  </si>
  <si>
    <t xml:space="preserve">Vendor City : </t>
  </si>
  <si>
    <t>BCD Date : 22/01/2024 11:31:00</t>
  </si>
  <si>
    <t>Telephone # : 9548609567</t>
  </si>
  <si>
    <t xml:space="preserve">Telephone # : </t>
  </si>
  <si>
    <t>Mobile # : 9548609567</t>
  </si>
  <si>
    <t xml:space="preserve">Mobile # : </t>
  </si>
  <si>
    <t>PR Number : DCPL-2324-00009</t>
  </si>
  <si>
    <t>Email : bayinteriorsltd@gmail.com</t>
  </si>
  <si>
    <t>Email : piktureperfectdesignstudio@gmail.com</t>
  </si>
  <si>
    <t>Package / RFQ Name : Plumbing Works</t>
  </si>
  <si>
    <t>Round # : 3 (RFQ)</t>
  </si>
  <si>
    <t xml:space="preserve">Buyer : Jogeswar Sahu / Technical :  / Approver : </t>
  </si>
  <si>
    <t xml:space="preserve">Quotation Date : </t>
  </si>
  <si>
    <t xml:space="preserve">Quotation Validity Date : </t>
  </si>
  <si>
    <t>Comp. # : 3</t>
  </si>
  <si>
    <t>Currency :INR</t>
  </si>
  <si>
    <t>Buyer Remark : .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</si>
  <si>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</si>
  <si>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</si>
  <si>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</si>
  <si>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</si>
  <si>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</si>
  <si>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</si>
  <si>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</si>
  <si>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</si>
  <si>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</si>
  <si>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</si>
  <si>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</si>
  <si>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</si>
  <si>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</si>
  <si>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</si>
  <si>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</si>
  <si>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</si>
  <si>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</si>
  <si>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</si>
  <si>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</si>
  <si>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Plumbing Works</t>
  </si>
  <si>
    <t>EA</t>
  </si>
  <si>
    <t>1.00</t>
  </si>
  <si>
    <t>455744.00</t>
  </si>
  <si>
    <t>BAY INTERIORS PRIVATE LIMITED</t>
  </si>
  <si>
    <t>478464.00</t>
  </si>
  <si>
    <t>0.00</t>
  </si>
  <si>
    <t>18.00</t>
  </si>
  <si>
    <t>455,744.00</t>
  </si>
  <si>
    <t>781455.00</t>
  </si>
  <si>
    <t>781,455.00</t>
  </si>
  <si>
    <t>Item Total</t>
  </si>
  <si>
    <t>82,033.92</t>
  </si>
  <si>
    <t>140,661.90</t>
  </si>
  <si>
    <t>Discount Total Value</t>
  </si>
  <si>
    <t>Grand Dis. Amt</t>
  </si>
  <si>
    <t>GST Total Amount</t>
  </si>
  <si>
    <t>Net Landed Cost</t>
  </si>
  <si>
    <t>INR</t>
  </si>
  <si>
    <t>537,777.92</t>
  </si>
  <si>
    <t>922,116.90</t>
  </si>
  <si>
    <t>Vendor Status</t>
  </si>
  <si>
    <t>Sr No.</t>
  </si>
  <si>
    <t>Vendor Code</t>
  </si>
  <si>
    <t>Vendor Name</t>
  </si>
  <si>
    <t>Status</t>
  </si>
  <si>
    <t>Remarks</t>
  </si>
  <si>
    <t>RV232420188</t>
  </si>
  <si>
    <t>Shah Enterprises</t>
  </si>
  <si>
    <t>Participate</t>
  </si>
  <si>
    <t>T051925</t>
  </si>
  <si>
    <t>Pikture Perfect Design Studio</t>
  </si>
  <si>
    <t>RV232420169</t>
  </si>
  <si>
    <t>Vendor Name : BAY INTERIORS PRIVATE LIMITED</t>
  </si>
  <si>
    <t>Vendor Name : Pikture Perfect Design Studio</t>
  </si>
  <si>
    <t>Buyer : Jogeswar Sahu</t>
  </si>
  <si>
    <t xml:space="preserve">Techanical Score : </t>
  </si>
  <si>
    <t>BUDGET PRICE :.00</t>
  </si>
  <si>
    <t>UOM</t>
  </si>
  <si>
    <t>Minimum Amount</t>
  </si>
  <si>
    <t>Amount</t>
  </si>
  <si>
    <t>1.000</t>
  </si>
  <si>
    <t>20 mm dia - Supply, laying, testing and commissioning of FOOD GRADE CPVC pipes FOR RO WATER PIPING conforming to CTS (copper tube size) SDR-11 as per ASTM  D 2846  with necessary fittings up to the size of 50 mm dia , jointing with CPVC solvent cement of medium body IPS brand or equivalent conform</t>
  </si>
  <si>
    <t>rft</t>
  </si>
  <si>
    <t>222.000</t>
  </si>
  <si>
    <t>23,310.00</t>
  </si>
  <si>
    <t>105.00</t>
  </si>
  <si>
    <t>175.00</t>
  </si>
  <si>
    <t>38,850.00</t>
  </si>
  <si>
    <t>25 mm dia - Supply, laying, testing and commissioning of FOOD GRADE CPVC pipes FOR RO WATER PIPING conforming to CTS (copper tube size) SDR-11 as per ASTM  D 2846  with necessary fittings up to the size of 50 mm dia , jointing with CPVC solvent cement of medium body IPS brand or equivalent conform</t>
  </si>
  <si>
    <t>88.000</t>
  </si>
  <si>
    <t>11,000.00</t>
  </si>
  <si>
    <t>125.00</t>
  </si>
  <si>
    <t>195.00</t>
  </si>
  <si>
    <t>17,160.00</t>
  </si>
  <si>
    <t>32 mm dia - Supply, laying, testing and commissioning of FOOD GRADE CPVC pipes FOR RO WATER PIPING conforming to CTS (copper tube size) SDR-11 as per ASTM  D 2846  with necessary fittings up to the size of 50 mm dia , jointing with CPVC solvent cement of medium body IPS brand or equivalent conform</t>
  </si>
  <si>
    <t>15.000</t>
  </si>
  <si>
    <t>2,220.00</t>
  </si>
  <si>
    <t>148.00</t>
  </si>
  <si>
    <t>225.00</t>
  </si>
  <si>
    <t>3,375.00</t>
  </si>
  <si>
    <t>20 mm dia - Supply, laying, testing and commissioning of CPVC - Schedule 80 pipes and fittings suitable for domestic  hot water application (max. temp.85 Deg.C) rated for a working pressure of 5 kg cm2 and conforming to latest Indian   International Standards for Ver</t>
  </si>
  <si>
    <t>84.000</t>
  </si>
  <si>
    <t>10,500.00</t>
  </si>
  <si>
    <t>14,700.00</t>
  </si>
  <si>
    <t>25 mm dia - Supply, laying, testing and commissioning of CPVC - Schedule 80 pipes and fittings suitable for domestic  hot water application (max. temp.85 Deg.C) rated for a working pressure of 5 kg cm2 and conforming to latest Indian   International Standards for Ver</t>
  </si>
  <si>
    <t>8.000</t>
  </si>
  <si>
    <t>1,160.00</t>
  </si>
  <si>
    <t>145.00</t>
  </si>
  <si>
    <t>1,560.00</t>
  </si>
  <si>
    <t>20 mm dia - Supply and covering (Thermal Insulation) hot water pipes with 13 mm thick performed closed cell nitrite rubber pipe section insulation having density not less than 60 kg cm2 and  K  valve not more than 0.034 w m Deg. K @ 20 Deg C mean temperature, jointin</t>
  </si>
  <si>
    <t>6,300.00</t>
  </si>
  <si>
    <t>112.00</t>
  </si>
  <si>
    <t>9,408.00</t>
  </si>
  <si>
    <t>75.00</t>
  </si>
  <si>
    <t>25 mm dia - Supply and covering (Thermal Insulation) hot water pipes with 13 mm thick performed closed cell nitrite rubber pipe section insulation having density not less than 60 kg cm2 and  K  valve not more than 0.034 w m Deg. K @ 20 Deg C mean temperature, jointin</t>
  </si>
  <si>
    <t>720.00</t>
  </si>
  <si>
    <t>132.00</t>
  </si>
  <si>
    <t>1,056.00</t>
  </si>
  <si>
    <t>90.00</t>
  </si>
  <si>
    <t>20 mm dia - Supply, installing testing and commissioning of ISI marked gun metal screwed pattern non-return Valve conforming to IS 778 Class 1 including jointing, supporting etc. complete and as directed.</t>
  </si>
  <si>
    <t>nos</t>
  </si>
  <si>
    <t>23.000</t>
  </si>
  <si>
    <t>21,850.00</t>
  </si>
  <si>
    <t>950.00</t>
  </si>
  <si>
    <t>2150.00</t>
  </si>
  <si>
    <t>49,450.00</t>
  </si>
  <si>
    <t>25 mm dia - Supply, installing testing and commissioning of ISI marked gun metal screwed pattern non-return Valve conforming to IS 778 Class 1 including jointing, supporting etc. complete and as directed.</t>
  </si>
  <si>
    <t>1,050.00</t>
  </si>
  <si>
    <t>1050.00</t>
  </si>
  <si>
    <t>2550.00</t>
  </si>
  <si>
    <t>2,550.00</t>
  </si>
  <si>
    <t>32 mm dia - Supply, installing testing and commissioning of ISI marked gun metal screwed pattern non-return Valve conforming to IS 778 Class 1 including jointing, supporting etc. complete and as directed.</t>
  </si>
  <si>
    <t>2.000</t>
  </si>
  <si>
    <t>3,150.00</t>
  </si>
  <si>
    <t>1575.00</t>
  </si>
  <si>
    <t>2850.00</t>
  </si>
  <si>
    <t>5,700.00</t>
  </si>
  <si>
    <t>100mm dia Supply, laying , testing   commissioning of UPVC-SWR pipes conforming to IS 13592 92  and fittings conforming to IS-14935 99, cutting the pipes to required lengths, laying in position to required grade and level, jointing, making holes, pockets, chases in TYPE B 6 KG</t>
  </si>
  <si>
    <t>63.000</t>
  </si>
  <si>
    <t>18,270.00</t>
  </si>
  <si>
    <t>650.00</t>
  </si>
  <si>
    <t>40,950.00</t>
  </si>
  <si>
    <t>290.00</t>
  </si>
  <si>
    <t>75mm dia Supply, laying , testing   commissioning of UPVC-SWR pipes conforming to IS 13592 92  and fittings conforming to IS-14935 99, cutting the pipes to required lengths, laying in position to required grade and level, jointing, making holes, pockets, chases in TYPE B 6 KG</t>
  </si>
  <si>
    <t>37.000</t>
  </si>
  <si>
    <t>7,770.00</t>
  </si>
  <si>
    <t>425.00</t>
  </si>
  <si>
    <t>15,725.00</t>
  </si>
  <si>
    <t>210.00</t>
  </si>
  <si>
    <t>50mm dia Supply, laying , testing   commissioning of UPVC-SWR pipes conforming to IS 13592 92  and fittings conforming to IS-14935 99, cutting the pipes to required lengths, laying in position to required grade and level, jointing, making holes, pockets, chases in TYPE B 6 KG</t>
  </si>
  <si>
    <t>55.000</t>
  </si>
  <si>
    <t>9,625.00</t>
  </si>
  <si>
    <t>365.00</t>
  </si>
  <si>
    <t>20,075.00</t>
  </si>
  <si>
    <t>50 mm dia - Supply, laying ,OF FLEXIBALE PIPES  pipes to required lengths, laying in position to required grade and level, jointing, making holes, pockets, chases in</t>
  </si>
  <si>
    <t>825.00</t>
  </si>
  <si>
    <t>1,575.00</t>
  </si>
  <si>
    <t>55.00</t>
  </si>
  <si>
    <t>Supply, laying, testing   commissioning of approved Cast iron FLOOR TRAP  MULTI FLOOR TRAP with aproved make leavy duty round or square s.s. grating etc. complete.</t>
  </si>
  <si>
    <t>7.000</t>
  </si>
  <si>
    <t>7,875.00</t>
  </si>
  <si>
    <t>1125.00</t>
  </si>
  <si>
    <t>2250.00</t>
  </si>
  <si>
    <t>15,750.00</t>
  </si>
  <si>
    <t>Jali with cokroch trap above nhani trap   clean out POP up type</t>
  </si>
  <si>
    <t>4,025.00</t>
  </si>
  <si>
    <t>575.00</t>
  </si>
  <si>
    <t>1850.00</t>
  </si>
  <si>
    <t>12,950.00</t>
  </si>
  <si>
    <t>SIZE 14  X 14  - Supply, laying, creating   commissioning of SS chamber 16 G SS PLATE WITH SUITABLE DEPTH 5MM THK MS PIPE WELDED TO CHAMBER WITH SUITABLE THREAD AND LOCATION AS PER DRAWING WITH TOP GRATING AND PERFOARETED JALI AS PER DESIGN</t>
  </si>
  <si>
    <t>6.000</t>
  </si>
  <si>
    <t>31,500.00</t>
  </si>
  <si>
    <t>5250.00</t>
  </si>
  <si>
    <t>9500.00</t>
  </si>
  <si>
    <t>57,000.00</t>
  </si>
  <si>
    <t>SIZE 87  X 08  - Supply, laying, creating   commissioning of SS chamber 16 G SS PLATE WITH SUITABLE DEPTH 5MM THK MS PIPE WELDED TO CHAMBER WITH SUITABLE THREAD AND LOCATION AS PER DRAWING WITH TOP GRATING AND PERFOARETED JALI AS PER DESIGN</t>
  </si>
  <si>
    <t>33,400.00</t>
  </si>
  <si>
    <t>16700.00</t>
  </si>
  <si>
    <t>29500.00</t>
  </si>
  <si>
    <t>59,000.00</t>
  </si>
  <si>
    <t>Providing and fixing Bib cock with wall flange</t>
  </si>
  <si>
    <t>11.000</t>
  </si>
  <si>
    <t>26,950.00</t>
  </si>
  <si>
    <t>2450.00</t>
  </si>
  <si>
    <t>2750.00</t>
  </si>
  <si>
    <t>30,250.00</t>
  </si>
  <si>
    <t>Providing and fixing Stop cock with wall flange</t>
  </si>
  <si>
    <t>4.000</t>
  </si>
  <si>
    <t>6,720.00</t>
  </si>
  <si>
    <t>1680.00</t>
  </si>
  <si>
    <t>7,400.00</t>
  </si>
  <si>
    <t>Providing and fixing Angle cock with wall flange</t>
  </si>
  <si>
    <t>17.000</t>
  </si>
  <si>
    <t>31,450.00</t>
  </si>
  <si>
    <t>1875.00</t>
  </si>
  <si>
    <t>31,875.00</t>
  </si>
  <si>
    <t>Providing and supplying 25 litrs geyser with c.p angle cock of hot and cold pvc connection   coupper pipes  c.p elbows non return valves mounting bolts etc</t>
  </si>
  <si>
    <t>27,000.00</t>
  </si>
  <si>
    <t>13500.00</t>
  </si>
  <si>
    <t>21500.00</t>
  </si>
  <si>
    <t>43,000.00</t>
  </si>
  <si>
    <t>Providing and fixing Sink mixture (Swan Neck)</t>
  </si>
  <si>
    <t>3.000</t>
  </si>
  <si>
    <t>13,950.00</t>
  </si>
  <si>
    <t>4650.00</t>
  </si>
  <si>
    <t>6650.00</t>
  </si>
  <si>
    <t>19,950.00</t>
  </si>
  <si>
    <t>Providing and fixing counter top tap ( Swan Neck )</t>
  </si>
  <si>
    <t>11,520.00</t>
  </si>
  <si>
    <t>3840.00</t>
  </si>
  <si>
    <t>7950.00</t>
  </si>
  <si>
    <t>23,850.00</t>
  </si>
  <si>
    <t xml:space="preserve">Providing and fixing Rinse Mixture </t>
  </si>
  <si>
    <t>10,000.00</t>
  </si>
  <si>
    <t>5000.00</t>
  </si>
  <si>
    <t>19,000.00</t>
  </si>
  <si>
    <t>Doing Equipment connection And Insallation (labour charges only)</t>
  </si>
  <si>
    <t>10.000</t>
  </si>
  <si>
    <t>1000.00</t>
  </si>
  <si>
    <t>10000.00</t>
  </si>
  <si>
    <t>100,000.00</t>
  </si>
  <si>
    <t>Providing   fixing Sink Drain outlet Connection with valve   drain pipe complete with all necessary fittings</t>
  </si>
  <si>
    <t>14,400.00</t>
  </si>
  <si>
    <t>2400.00</t>
  </si>
  <si>
    <t>3500.00</t>
  </si>
  <si>
    <t>21,000.00</t>
  </si>
  <si>
    <t>Size 18  X 24  - Providing   fixing SS MADE Greece Trap MAKE Bombay Iron Works or any approved make. OR CONSTRUCTING THE SAME AS PER DRAWING</t>
  </si>
  <si>
    <t>37,500.00</t>
  </si>
  <si>
    <t>12500.00</t>
  </si>
  <si>
    <t>38500.00</t>
  </si>
  <si>
    <t>115,500.00</t>
  </si>
  <si>
    <t>RO connection only</t>
  </si>
  <si>
    <t>2,000.00</t>
  </si>
  <si>
    <t>7500.00</t>
  </si>
  <si>
    <t>15,000.00</t>
  </si>
  <si>
    <t>Providing and fixing 500 LTR water tank for RO water</t>
  </si>
  <si>
    <t>12,000.00</t>
  </si>
  <si>
    <t>12000.00</t>
  </si>
  <si>
    <t>15000.00</t>
  </si>
  <si>
    <t>Providing and fixing of 1HP pressure pump in RO water line</t>
  </si>
  <si>
    <t>18500.00</t>
  </si>
  <si>
    <t>18,500.00</t>
  </si>
  <si>
    <t xml:space="preserve">Quote Currency : </t>
  </si>
  <si>
    <t>Last PO Unit Rate</t>
  </si>
  <si>
    <t>Last PO Total Value</t>
  </si>
  <si>
    <t>Score</t>
  </si>
  <si>
    <t>Justification</t>
  </si>
  <si>
    <t>Banchmark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</si>
</sst>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/>
    <xf numFmtId="0" fontId="2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right"/>
    </xf>
    <xf numFmtId="0" fontId="1" fillId="0" borderId="0" xfId="0" applyFont="1" applyAlignment="1">
      <alignment wrapText="1"/>
    </xf>
    <xf numFmtId="0" fontId="1" fillId="0" borderId="7" xfId="0" applyFont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0" fontId="1" fillId="0" borderId="7" xfId="0" applyFont="1" applyBorder="1" applyAlignment="1">
      <alignment horizontal="right" wrapText="1"/>
    </xf>
    <xf numFmtId="0" fontId="1" fillId="2" borderId="7" xfId="0" applyFont="1" applyFill="1" applyBorder="1" applyAlignment="1">
      <alignment horizontal="right" wrapText="1"/>
    </xf>
    <xf numFmtId="0" fontId="1" fillId="0" borderId="0" xfId="0" applyFont="1" applyAlignment="1">
      <alignment vertical="center" wrapText="1"/>
    </xf>
    <xf numFmtId="0" fontId="2" fillId="2" borderId="7" xfId="0" applyFont="1" applyFill="1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" fillId="4" borderId="7" xfId="0" applyFont="1" applyFill="1" applyBorder="1" applyAlignment="1">
      <alignment wrapText="1"/>
    </xf>
    <xf numFmtId="0" fontId="1" fillId="0" borderId="7" xfId="0" applyFont="1" applyBorder="1"/>
    <xf numFmtId="0" fontId="2" fillId="2" borderId="7" xfId="0" applyFont="1" applyFill="1" applyBorder="1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wrapText="1"/>
    </xf>
    <xf numFmtId="0" fontId="1" fillId="2" borderId="5" xfId="0" applyFont="1" applyFill="1" applyBorder="1"/>
    <xf numFmtId="0" fontId="0" fillId="2" borderId="5" xfId="0" applyFill="1" applyBorder="1"/>
    <xf numFmtId="0" fontId="1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2" fillId="2" borderId="7" xfId="0" applyFont="1" applyFill="1" applyBorder="1"/>
    <xf numFmtId="0" fontId="1" fillId="0" borderId="5" xfId="0" applyFont="1" applyBorder="1"/>
    <xf numFmtId="0" fontId="1" fillId="0" borderId="5" xfId="0" applyFont="1" applyBorder="1" applyAlignment="1">
      <alignment vertical="top"/>
    </xf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52500" cy="714375"/>
    <xdr:pic>
      <xdr:nvPicPr>
        <xdr:cNvPr id="3" name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1"/>
  <sheetViews>
    <sheetView workbookViewId="0">
      <selection activeCell="B27" sqref="B27:K28"/>
    </sheetView>
  </sheetViews>
  <sheetFormatPr defaultRowHeight="14.5" x14ac:dyDescent="0.35"/>
  <cols>
    <col min="1" max="2" width="9.1796875" style="1" customWidth="1"/>
    <col min="3" max="3" width="13.453125" style="1" customWidth="1"/>
    <col min="4" max="4" width="32.81640625" style="1" customWidth="1"/>
    <col min="5" max="5" width="9" style="1" customWidth="1"/>
    <col min="6" max="6" width="9.1796875" style="1" customWidth="1"/>
    <col min="7" max="7" width="20" style="1" customWidth="1"/>
    <col min="8" max="8" width="15" style="1" customWidth="1"/>
    <col min="9" max="9" width="9.1796875" style="1" customWidth="1"/>
    <col min="10" max="11" width="14.453125" style="1" customWidth="1"/>
    <col min="12" max="12" width="11.81640625" style="1" customWidth="1"/>
    <col min="13" max="13" width="9.1796875" style="1" customWidth="1"/>
    <col min="14" max="17" width="14.453125" style="1" customWidth="1"/>
    <col min="18" max="18" width="11.81640625" style="1" customWidth="1"/>
    <col min="19" max="19" width="9.1796875" style="1" customWidth="1"/>
    <col min="20" max="21" width="14.453125" style="1" customWidth="1"/>
    <col min="22" max="16382" width="9.1796875" style="1" customWidth="1"/>
  </cols>
  <sheetData>
    <row r="1" spans="2:23" x14ac:dyDescent="0.35">
      <c r="B1" s="29"/>
      <c r="C1" s="29"/>
      <c r="D1" s="31" t="s">
        <v>0</v>
      </c>
      <c r="E1" s="31" t="s">
        <v>0</v>
      </c>
      <c r="F1" s="32" t="s">
        <v>0</v>
      </c>
      <c r="G1" s="35" t="s">
        <v>1</v>
      </c>
      <c r="H1" s="35" t="s">
        <v>1</v>
      </c>
      <c r="I1" s="35" t="s">
        <v>1</v>
      </c>
      <c r="J1" s="41" t="s">
        <v>2</v>
      </c>
      <c r="K1" s="41"/>
      <c r="L1" s="42"/>
      <c r="M1" s="42"/>
      <c r="N1" s="42"/>
      <c r="O1" s="42"/>
      <c r="P1" s="41" t="s">
        <v>3</v>
      </c>
      <c r="Q1" s="41"/>
      <c r="R1" s="42"/>
      <c r="S1" s="42"/>
      <c r="T1" s="42"/>
      <c r="U1" s="42"/>
    </row>
    <row r="2" spans="2:23" x14ac:dyDescent="0.35">
      <c r="B2" s="30"/>
      <c r="C2" s="30"/>
      <c r="D2" s="33" t="s">
        <v>0</v>
      </c>
      <c r="E2" s="33" t="s">
        <v>0</v>
      </c>
      <c r="F2" s="34" t="s">
        <v>0</v>
      </c>
      <c r="G2" s="36" t="s">
        <v>4</v>
      </c>
      <c r="H2" s="36" t="s">
        <v>4</v>
      </c>
      <c r="I2" s="36" t="s">
        <v>4</v>
      </c>
      <c r="J2" s="43" t="s">
        <v>5</v>
      </c>
      <c r="K2" s="43"/>
      <c r="L2" s="44"/>
      <c r="M2" s="44"/>
      <c r="N2" s="44"/>
      <c r="O2" s="44"/>
      <c r="P2" s="43" t="s">
        <v>6</v>
      </c>
      <c r="Q2" s="43"/>
      <c r="R2" s="44"/>
      <c r="S2" s="44"/>
      <c r="T2" s="44"/>
      <c r="U2" s="44"/>
      <c r="V2" s="8"/>
      <c r="W2" s="8"/>
    </row>
    <row r="3" spans="2:23" x14ac:dyDescent="0.35">
      <c r="B3" s="30"/>
      <c r="C3" s="30"/>
      <c r="D3" s="33" t="s">
        <v>0</v>
      </c>
      <c r="E3" s="33" t="s">
        <v>0</v>
      </c>
      <c r="F3" s="34" t="s">
        <v>0</v>
      </c>
      <c r="G3" s="36" t="s">
        <v>7</v>
      </c>
      <c r="H3" s="36" t="s">
        <v>7</v>
      </c>
      <c r="I3" s="36" t="s">
        <v>7</v>
      </c>
      <c r="J3" s="43" t="s">
        <v>8</v>
      </c>
      <c r="K3" s="43"/>
      <c r="L3" s="44"/>
      <c r="M3" s="44"/>
      <c r="N3" s="44"/>
      <c r="O3" s="44"/>
      <c r="P3" s="43" t="s">
        <v>9</v>
      </c>
      <c r="Q3" s="43"/>
      <c r="R3" s="44"/>
      <c r="S3" s="44"/>
      <c r="T3" s="44"/>
      <c r="U3" s="44"/>
      <c r="V3" s="8"/>
      <c r="W3" s="8"/>
    </row>
    <row r="4" spans="2:23" x14ac:dyDescent="0.35">
      <c r="B4" s="30"/>
      <c r="C4" s="30"/>
      <c r="D4" s="33" t="s">
        <v>0</v>
      </c>
      <c r="E4" s="33" t="s">
        <v>0</v>
      </c>
      <c r="F4" s="34" t="s">
        <v>0</v>
      </c>
      <c r="G4" s="36" t="s">
        <v>10</v>
      </c>
      <c r="H4" s="36" t="s">
        <v>10</v>
      </c>
      <c r="I4" s="36" t="s">
        <v>10</v>
      </c>
      <c r="J4" s="43" t="s">
        <v>11</v>
      </c>
      <c r="K4" s="43"/>
      <c r="L4" s="44"/>
      <c r="M4" s="44"/>
      <c r="N4" s="44"/>
      <c r="O4" s="44"/>
      <c r="P4" s="43" t="s">
        <v>12</v>
      </c>
      <c r="Q4" s="43"/>
      <c r="R4" s="44"/>
      <c r="S4" s="44"/>
      <c r="T4" s="44"/>
      <c r="U4" s="44"/>
      <c r="V4" s="8"/>
      <c r="W4" s="8"/>
    </row>
    <row r="5" spans="2:23" x14ac:dyDescent="0.35">
      <c r="B5" s="30"/>
      <c r="C5" s="30"/>
      <c r="D5" s="33" t="s">
        <v>0</v>
      </c>
      <c r="E5" s="33" t="s">
        <v>0</v>
      </c>
      <c r="F5" s="34" t="s">
        <v>0</v>
      </c>
      <c r="G5" s="30"/>
      <c r="H5" s="30"/>
      <c r="I5" s="30"/>
      <c r="J5" s="43" t="s">
        <v>13</v>
      </c>
      <c r="K5" s="43"/>
      <c r="L5" s="44"/>
      <c r="M5" s="44"/>
      <c r="N5" s="44"/>
      <c r="O5" s="44"/>
      <c r="P5" s="43" t="s">
        <v>14</v>
      </c>
      <c r="Q5" s="43"/>
      <c r="R5" s="44"/>
      <c r="S5" s="44"/>
      <c r="T5" s="44"/>
      <c r="U5" s="44"/>
      <c r="V5" s="8"/>
      <c r="W5" s="8"/>
    </row>
    <row r="6" spans="2:23" x14ac:dyDescent="0.35">
      <c r="B6" s="37" t="s">
        <v>15</v>
      </c>
      <c r="C6" s="37" t="s">
        <v>15</v>
      </c>
      <c r="D6" s="37" t="s">
        <v>15</v>
      </c>
      <c r="E6" s="37" t="s">
        <v>15</v>
      </c>
      <c r="F6" s="37" t="s">
        <v>15</v>
      </c>
      <c r="G6" s="37" t="s">
        <v>15</v>
      </c>
      <c r="H6" s="37" t="s">
        <v>15</v>
      </c>
      <c r="I6" s="37" t="s">
        <v>15</v>
      </c>
      <c r="J6" s="45" t="s">
        <v>16</v>
      </c>
      <c r="K6" s="45"/>
      <c r="L6" s="46"/>
      <c r="M6" s="46"/>
      <c r="N6" s="46"/>
      <c r="O6" s="46"/>
      <c r="P6" s="45" t="s">
        <v>17</v>
      </c>
      <c r="Q6" s="45"/>
      <c r="R6" s="46"/>
      <c r="S6" s="46"/>
      <c r="T6" s="46"/>
      <c r="U6" s="46"/>
      <c r="V6" s="8"/>
      <c r="W6" s="8"/>
    </row>
    <row r="7" spans="2:23" x14ac:dyDescent="0.35">
      <c r="B7" s="38" t="s">
        <v>18</v>
      </c>
      <c r="C7" s="38" t="s">
        <v>18</v>
      </c>
      <c r="D7" s="38" t="s">
        <v>18</v>
      </c>
      <c r="E7" s="38" t="s">
        <v>18</v>
      </c>
      <c r="F7" s="38" t="s">
        <v>18</v>
      </c>
      <c r="G7" s="38" t="s">
        <v>18</v>
      </c>
      <c r="H7" s="38" t="s">
        <v>18</v>
      </c>
      <c r="I7" s="38" t="s">
        <v>18</v>
      </c>
      <c r="J7" s="45" t="s">
        <v>19</v>
      </c>
      <c r="K7" s="45"/>
      <c r="L7" s="46"/>
      <c r="M7" s="46"/>
      <c r="N7" s="46"/>
      <c r="O7" s="46"/>
      <c r="P7" s="45" t="s">
        <v>19</v>
      </c>
      <c r="Q7" s="45"/>
      <c r="R7" s="46"/>
      <c r="S7" s="46"/>
      <c r="T7" s="46"/>
      <c r="U7" s="46"/>
      <c r="V7" s="8"/>
      <c r="W7" s="8"/>
    </row>
    <row r="8" spans="2:23" x14ac:dyDescent="0.35">
      <c r="B8" s="38" t="s">
        <v>20</v>
      </c>
      <c r="C8" s="38" t="s">
        <v>20</v>
      </c>
      <c r="D8" s="38" t="s">
        <v>20</v>
      </c>
      <c r="E8" s="38" t="s">
        <v>20</v>
      </c>
      <c r="F8" s="38" t="s">
        <v>20</v>
      </c>
      <c r="G8" s="38" t="s">
        <v>20</v>
      </c>
      <c r="H8" s="38" t="s">
        <v>20</v>
      </c>
      <c r="I8" s="38" t="s">
        <v>20</v>
      </c>
      <c r="J8" s="45" t="s">
        <v>21</v>
      </c>
      <c r="K8" s="45"/>
      <c r="L8" s="46"/>
      <c r="M8" s="45" t="s">
        <v>22</v>
      </c>
      <c r="N8" s="45"/>
      <c r="O8" s="46"/>
      <c r="P8" s="45" t="s">
        <v>21</v>
      </c>
      <c r="Q8" s="45"/>
      <c r="R8" s="46"/>
      <c r="S8" s="45" t="s">
        <v>22</v>
      </c>
      <c r="T8" s="45"/>
      <c r="U8" s="46"/>
      <c r="V8" s="8"/>
      <c r="W8" s="8"/>
    </row>
    <row r="9" spans="2:23" x14ac:dyDescent="0.35">
      <c r="B9" s="39" t="s">
        <v>23</v>
      </c>
      <c r="C9" s="39" t="s">
        <v>23</v>
      </c>
      <c r="D9" s="39" t="s">
        <v>23</v>
      </c>
      <c r="E9" s="39" t="s">
        <v>23</v>
      </c>
      <c r="F9" s="39" t="s">
        <v>23</v>
      </c>
      <c r="G9" s="40" t="s">
        <v>24</v>
      </c>
      <c r="H9" s="40" t="s">
        <v>24</v>
      </c>
      <c r="I9" s="40" t="s">
        <v>24</v>
      </c>
      <c r="J9" s="40" t="s">
        <v>25</v>
      </c>
      <c r="K9" s="40"/>
      <c r="L9" s="48"/>
      <c r="M9" s="48"/>
      <c r="N9" s="48"/>
      <c r="O9" s="48"/>
      <c r="P9" s="40" t="s">
        <v>26</v>
      </c>
      <c r="Q9" s="40"/>
      <c r="R9" s="48"/>
      <c r="S9" s="48"/>
      <c r="T9" s="48"/>
      <c r="U9" s="48"/>
      <c r="V9" s="8"/>
      <c r="W9" s="8"/>
    </row>
    <row r="10" spans="2:23" x14ac:dyDescent="0.35">
      <c r="B10" s="39" t="s">
        <v>23</v>
      </c>
      <c r="C10" s="39" t="s">
        <v>23</v>
      </c>
      <c r="D10" s="39" t="s">
        <v>23</v>
      </c>
      <c r="E10" s="39" t="s">
        <v>23</v>
      </c>
      <c r="F10" s="39" t="s">
        <v>23</v>
      </c>
      <c r="G10" s="40" t="s">
        <v>27</v>
      </c>
      <c r="H10" s="40" t="s">
        <v>28</v>
      </c>
      <c r="I10" s="40"/>
      <c r="J10" s="40" t="s">
        <v>29</v>
      </c>
      <c r="K10" s="40"/>
      <c r="L10" s="48"/>
      <c r="M10" s="48"/>
      <c r="N10" s="48"/>
      <c r="O10" s="48"/>
      <c r="P10" s="40" t="s">
        <v>29</v>
      </c>
      <c r="Q10" s="40"/>
      <c r="R10" s="48"/>
      <c r="S10" s="48"/>
      <c r="T10" s="48"/>
      <c r="U10" s="48"/>
      <c r="V10" s="8"/>
      <c r="W10" s="8"/>
    </row>
    <row r="11" spans="2:23" ht="28" x14ac:dyDescent="0.35">
      <c r="B11" s="10" t="s">
        <v>30</v>
      </c>
      <c r="C11" s="10" t="s">
        <v>31</v>
      </c>
      <c r="D11" s="10" t="s">
        <v>32</v>
      </c>
      <c r="E11" s="10" t="s">
        <v>33</v>
      </c>
      <c r="F11" s="10" t="s">
        <v>34</v>
      </c>
      <c r="G11" s="10" t="s">
        <v>35</v>
      </c>
      <c r="H11" s="10" t="s">
        <v>36</v>
      </c>
      <c r="I11" s="10" t="s">
        <v>37</v>
      </c>
      <c r="J11" s="10" t="s">
        <v>38</v>
      </c>
      <c r="K11" s="10" t="s">
        <v>39</v>
      </c>
      <c r="L11" s="11" t="s">
        <v>40</v>
      </c>
      <c r="M11" s="11" t="s">
        <v>41</v>
      </c>
      <c r="N11" s="11" t="s">
        <v>42</v>
      </c>
      <c r="O11" s="11" t="s">
        <v>43</v>
      </c>
      <c r="P11" s="10" t="s">
        <v>38</v>
      </c>
      <c r="Q11" s="10" t="s">
        <v>39</v>
      </c>
      <c r="R11" s="11" t="s">
        <v>40</v>
      </c>
      <c r="S11" s="11" t="s">
        <v>41</v>
      </c>
      <c r="T11" s="11" t="s">
        <v>42</v>
      </c>
      <c r="U11" s="11" t="s">
        <v>43</v>
      </c>
      <c r="V11" s="18"/>
      <c r="W11" s="18"/>
    </row>
    <row r="12" spans="2:23" ht="70" x14ac:dyDescent="0.35">
      <c r="B12" s="12">
        <v>1</v>
      </c>
      <c r="C12" s="12" t="s">
        <v>44</v>
      </c>
      <c r="D12" s="12" t="s">
        <v>45</v>
      </c>
      <c r="E12" s="12" t="s">
        <v>46</v>
      </c>
      <c r="F12" s="12" t="s">
        <v>47</v>
      </c>
      <c r="G12" s="12" t="s">
        <v>44</v>
      </c>
      <c r="H12" s="12" t="s">
        <v>48</v>
      </c>
      <c r="I12" s="12" t="s">
        <v>49</v>
      </c>
      <c r="J12" s="12" t="s">
        <v>50</v>
      </c>
      <c r="K12" s="12" t="s">
        <v>51</v>
      </c>
      <c r="L12" s="12" t="s">
        <v>52</v>
      </c>
      <c r="M12" s="12" t="s">
        <v>44</v>
      </c>
      <c r="N12" s="13" t="s">
        <v>53</v>
      </c>
      <c r="O12" s="12" t="s">
        <v>53</v>
      </c>
      <c r="P12" s="12" t="s">
        <v>54</v>
      </c>
      <c r="Q12" s="12" t="s">
        <v>51</v>
      </c>
      <c r="R12" s="12" t="s">
        <v>52</v>
      </c>
      <c r="S12" s="12" t="s">
        <v>44</v>
      </c>
      <c r="T12" s="12" t="s">
        <v>55</v>
      </c>
      <c r="U12" s="12" t="s">
        <v>55</v>
      </c>
      <c r="V12" s="14"/>
      <c r="W12" s="8"/>
    </row>
    <row r="13" spans="2:23" x14ac:dyDescent="0.35">
      <c r="B13" s="47" t="s">
        <v>56</v>
      </c>
      <c r="C13" s="47"/>
      <c r="D13" s="47"/>
      <c r="E13" s="47"/>
      <c r="F13" s="47"/>
      <c r="G13" s="47"/>
      <c r="H13" s="47"/>
      <c r="I13" s="47"/>
      <c r="J13" s="9"/>
      <c r="K13" s="16" t="s">
        <v>28</v>
      </c>
      <c r="L13" s="16" t="s">
        <v>57</v>
      </c>
      <c r="M13" s="9"/>
      <c r="N13" s="9"/>
      <c r="O13" s="17" t="s">
        <v>53</v>
      </c>
      <c r="P13" s="9"/>
      <c r="Q13" s="16" t="s">
        <v>28</v>
      </c>
      <c r="R13" s="16" t="s">
        <v>58</v>
      </c>
      <c r="S13" s="9"/>
      <c r="T13" s="9"/>
      <c r="U13" s="17" t="s">
        <v>55</v>
      </c>
      <c r="V13" s="8"/>
      <c r="W13" s="8"/>
    </row>
    <row r="14" spans="2:23" x14ac:dyDescent="0.35">
      <c r="B14" s="40" t="s">
        <v>59</v>
      </c>
      <c r="C14" s="40"/>
      <c r="D14" s="40"/>
      <c r="E14" s="40"/>
      <c r="F14" s="40"/>
      <c r="G14" s="40"/>
      <c r="H14" s="40"/>
      <c r="I14" s="40"/>
      <c r="J14" s="9" t="s">
        <v>60</v>
      </c>
      <c r="K14" s="16" t="s">
        <v>28</v>
      </c>
      <c r="L14" s="9"/>
      <c r="M14" s="9"/>
      <c r="N14" s="9"/>
      <c r="O14" s="16" t="s">
        <v>28</v>
      </c>
      <c r="P14" s="9" t="s">
        <v>60</v>
      </c>
      <c r="Q14" s="16" t="s">
        <v>28</v>
      </c>
      <c r="R14" s="9"/>
      <c r="S14" s="9"/>
      <c r="T14" s="9"/>
      <c r="U14" s="16" t="s">
        <v>28</v>
      </c>
      <c r="V14" s="8"/>
      <c r="W14" s="8"/>
    </row>
    <row r="15" spans="2:23" x14ac:dyDescent="0.35">
      <c r="B15" s="47" t="s">
        <v>61</v>
      </c>
      <c r="C15" s="47"/>
      <c r="D15" s="47"/>
      <c r="E15" s="47"/>
      <c r="F15" s="47"/>
      <c r="G15" s="47"/>
      <c r="H15" s="47"/>
      <c r="I15" s="47"/>
      <c r="J15" s="9"/>
      <c r="K15" s="9"/>
      <c r="L15" s="9"/>
      <c r="M15" s="9"/>
      <c r="N15" s="9"/>
      <c r="O15" s="17" t="s">
        <v>57</v>
      </c>
      <c r="P15" s="9"/>
      <c r="Q15" s="9"/>
      <c r="R15" s="9"/>
      <c r="S15" s="9"/>
      <c r="T15" s="9"/>
      <c r="U15" s="17" t="s">
        <v>58</v>
      </c>
      <c r="V15" s="8"/>
      <c r="W15" s="8"/>
    </row>
    <row r="16" spans="2:23" x14ac:dyDescent="0.35">
      <c r="B16" s="47" t="s">
        <v>62</v>
      </c>
      <c r="C16" s="47"/>
      <c r="D16" s="47"/>
      <c r="E16" s="47"/>
      <c r="F16" s="47"/>
      <c r="G16" s="47"/>
      <c r="H16" s="47"/>
      <c r="I16" s="47"/>
      <c r="J16" s="9"/>
      <c r="K16" s="9"/>
      <c r="L16" s="9"/>
      <c r="M16" s="9"/>
      <c r="N16" s="15" t="s">
        <v>63</v>
      </c>
      <c r="O16" s="17" t="s">
        <v>64</v>
      </c>
      <c r="P16" s="9"/>
      <c r="Q16" s="9"/>
      <c r="R16" s="9"/>
      <c r="S16" s="9"/>
      <c r="T16" s="15" t="s">
        <v>63</v>
      </c>
      <c r="U16" s="17" t="s">
        <v>65</v>
      </c>
      <c r="V16" s="8"/>
      <c r="W16" s="8"/>
    </row>
    <row r="17" spans="2:11" x14ac:dyDescent="0.35">
      <c r="B17" s="49" t="s">
        <v>66</v>
      </c>
      <c r="C17" s="52"/>
      <c r="D17" s="52"/>
      <c r="E17" s="52"/>
      <c r="F17" s="52"/>
      <c r="G17" s="52"/>
      <c r="H17" s="52"/>
      <c r="I17" s="52"/>
      <c r="J17" s="49" t="s">
        <v>19</v>
      </c>
      <c r="K17" s="49" t="s">
        <v>19</v>
      </c>
    </row>
    <row r="18" spans="2:11" x14ac:dyDescent="0.35">
      <c r="B18" s="5" t="s">
        <v>67</v>
      </c>
      <c r="C18" s="5" t="s">
        <v>68</v>
      </c>
      <c r="D18" s="49" t="s">
        <v>69</v>
      </c>
      <c r="E18" s="52"/>
      <c r="F18" s="52"/>
      <c r="G18" s="52"/>
      <c r="H18" s="52"/>
      <c r="I18" s="52"/>
      <c r="J18" s="5" t="s">
        <v>70</v>
      </c>
      <c r="K18" s="5" t="s">
        <v>71</v>
      </c>
    </row>
    <row r="19" spans="2:11" x14ac:dyDescent="0.35">
      <c r="B19" s="6">
        <v>1</v>
      </c>
      <c r="C19" s="6" t="s">
        <v>72</v>
      </c>
      <c r="D19" s="50" t="s">
        <v>73</v>
      </c>
      <c r="E19" s="51"/>
      <c r="F19" s="51"/>
      <c r="G19" s="51"/>
      <c r="H19" s="51"/>
      <c r="I19" s="51"/>
      <c r="J19" s="6" t="s">
        <v>74</v>
      </c>
      <c r="K19" s="6" t="s">
        <v>44</v>
      </c>
    </row>
    <row r="20" spans="2:11" x14ac:dyDescent="0.35">
      <c r="B20" s="6">
        <v>2</v>
      </c>
      <c r="C20" s="6" t="s">
        <v>75</v>
      </c>
      <c r="D20" s="50" t="s">
        <v>76</v>
      </c>
      <c r="E20" s="51"/>
      <c r="F20" s="51"/>
      <c r="G20" s="51"/>
      <c r="H20" s="51"/>
      <c r="I20" s="51"/>
      <c r="J20" s="6" t="s">
        <v>74</v>
      </c>
      <c r="K20" s="6" t="s">
        <v>44</v>
      </c>
    </row>
    <row r="21" spans="2:11" x14ac:dyDescent="0.35">
      <c r="B21" s="6">
        <v>3</v>
      </c>
      <c r="C21" s="6" t="s">
        <v>77</v>
      </c>
      <c r="D21" s="50" t="s">
        <v>49</v>
      </c>
      <c r="E21" s="51"/>
      <c r="F21" s="51"/>
      <c r="G21" s="51"/>
      <c r="H21" s="51"/>
      <c r="I21" s="51"/>
      <c r="J21" s="6" t="s">
        <v>74</v>
      </c>
      <c r="K21" s="6" t="s">
        <v>44</v>
      </c>
    </row>
  </sheetData>
  <mergeCells count="46">
    <mergeCell ref="J17:K17"/>
    <mergeCell ref="D19:I19"/>
    <mergeCell ref="D20:I20"/>
    <mergeCell ref="D21:I21"/>
    <mergeCell ref="B14:I14"/>
    <mergeCell ref="B15:I15"/>
    <mergeCell ref="B16:I16"/>
    <mergeCell ref="B17:I17"/>
    <mergeCell ref="D18:I18"/>
    <mergeCell ref="B13:I13"/>
    <mergeCell ref="P7:U7"/>
    <mergeCell ref="P8:R8"/>
    <mergeCell ref="S8:U8"/>
    <mergeCell ref="P9:U9"/>
    <mergeCell ref="P10:U10"/>
    <mergeCell ref="J10:O10"/>
    <mergeCell ref="J9:O9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="89" workbookViewId="0">
      <selection activeCell="A8" sqref="A8:G8"/>
    </sheetView>
  </sheetViews>
  <sheetFormatPr defaultColWidth="9.1796875" defaultRowHeight="14" x14ac:dyDescent="0.3"/>
  <cols>
    <col min="1" max="1" width="9.1796875" style="1" customWidth="1"/>
    <col min="2" max="2" width="10.36328125" style="1" bestFit="1" customWidth="1"/>
    <col min="3" max="3" width="50.453125" style="8" customWidth="1"/>
    <col min="4" max="4" width="20.81640625" style="1" hidden="1" customWidth="1"/>
    <col min="5" max="6" width="9.1796875" style="1" hidden="1" customWidth="1"/>
    <col min="7" max="7" width="18.1796875" style="1" bestFit="1" customWidth="1"/>
    <col min="8" max="9" width="22.81640625" style="28" customWidth="1"/>
    <col min="10" max="13" width="22.81640625" style="1" customWidth="1"/>
    <col min="14" max="16384" width="9.1796875" style="1"/>
  </cols>
  <sheetData>
    <row r="1" spans="1:13" ht="14.5" thickBot="1" x14ac:dyDescent="0.35">
      <c r="A1" s="29"/>
      <c r="B1" s="29"/>
      <c r="C1" s="31" t="s">
        <v>0</v>
      </c>
      <c r="D1" s="31" t="s">
        <v>0</v>
      </c>
      <c r="E1" s="35" t="s">
        <v>1</v>
      </c>
      <c r="F1" s="35" t="s">
        <v>1</v>
      </c>
      <c r="G1" s="35" t="s">
        <v>1</v>
      </c>
      <c r="H1" s="41" t="s">
        <v>78</v>
      </c>
      <c r="I1" s="41" t="s">
        <v>78</v>
      </c>
      <c r="J1" s="41" t="s">
        <v>79</v>
      </c>
      <c r="K1" s="41" t="s">
        <v>79</v>
      </c>
      <c r="L1" s="41"/>
      <c r="M1" s="41"/>
    </row>
    <row r="2" spans="1:13" x14ac:dyDescent="0.3">
      <c r="A2" s="29"/>
      <c r="B2" s="29"/>
      <c r="C2" s="31" t="s">
        <v>0</v>
      </c>
      <c r="D2" s="31" t="s">
        <v>0</v>
      </c>
      <c r="E2" s="35" t="s">
        <v>4</v>
      </c>
      <c r="F2" s="35" t="s">
        <v>4</v>
      </c>
      <c r="G2" s="35" t="s">
        <v>4</v>
      </c>
      <c r="H2" s="55" t="s">
        <v>5</v>
      </c>
      <c r="I2" s="55" t="s">
        <v>5</v>
      </c>
      <c r="J2" s="55" t="s">
        <v>6</v>
      </c>
      <c r="K2" s="55" t="s">
        <v>6</v>
      </c>
      <c r="L2" s="55"/>
      <c r="M2" s="55"/>
    </row>
    <row r="3" spans="1:13" x14ac:dyDescent="0.3">
      <c r="A3" s="29"/>
      <c r="B3" s="29"/>
      <c r="C3" s="31" t="s">
        <v>0</v>
      </c>
      <c r="D3" s="31" t="s">
        <v>0</v>
      </c>
      <c r="E3" s="35" t="s">
        <v>7</v>
      </c>
      <c r="F3" s="35" t="s">
        <v>7</v>
      </c>
      <c r="G3" s="35" t="s">
        <v>7</v>
      </c>
      <c r="H3" s="55" t="s">
        <v>8</v>
      </c>
      <c r="I3" s="55" t="s">
        <v>8</v>
      </c>
      <c r="J3" s="55" t="s">
        <v>9</v>
      </c>
      <c r="K3" s="55" t="s">
        <v>9</v>
      </c>
      <c r="L3" s="55"/>
      <c r="M3" s="55"/>
    </row>
    <row r="4" spans="1:13" x14ac:dyDescent="0.3">
      <c r="A4" s="29"/>
      <c r="B4" s="29"/>
      <c r="C4" s="31" t="s">
        <v>0</v>
      </c>
      <c r="D4" s="31" t="s">
        <v>0</v>
      </c>
      <c r="E4" s="35" t="s">
        <v>10</v>
      </c>
      <c r="F4" s="35" t="s">
        <v>10</v>
      </c>
      <c r="G4" s="35" t="s">
        <v>10</v>
      </c>
      <c r="H4" s="55" t="s">
        <v>11</v>
      </c>
      <c r="I4" s="55" t="s">
        <v>11</v>
      </c>
      <c r="J4" s="55" t="s">
        <v>12</v>
      </c>
      <c r="K4" s="55" t="s">
        <v>12</v>
      </c>
      <c r="L4" s="55"/>
      <c r="M4" s="55"/>
    </row>
    <row r="5" spans="1:13" ht="14.5" thickBot="1" x14ac:dyDescent="0.35">
      <c r="A5" s="29"/>
      <c r="B5" s="29"/>
      <c r="C5" s="31" t="s">
        <v>0</v>
      </c>
      <c r="D5" s="31" t="s">
        <v>0</v>
      </c>
      <c r="E5" s="29"/>
      <c r="F5" s="29"/>
      <c r="G5" s="29"/>
      <c r="H5" s="55" t="s">
        <v>13</v>
      </c>
      <c r="I5" s="55" t="s">
        <v>13</v>
      </c>
      <c r="J5" s="55" t="s">
        <v>14</v>
      </c>
      <c r="K5" s="55" t="s">
        <v>14</v>
      </c>
      <c r="L5" s="55"/>
      <c r="M5" s="55"/>
    </row>
    <row r="6" spans="1:13" ht="14.5" thickBot="1" x14ac:dyDescent="0.35">
      <c r="A6" s="51" t="s">
        <v>15</v>
      </c>
      <c r="B6" s="51" t="s">
        <v>15</v>
      </c>
      <c r="C6" s="51" t="s">
        <v>15</v>
      </c>
      <c r="D6" s="51" t="s">
        <v>15</v>
      </c>
      <c r="E6" s="51" t="s">
        <v>15</v>
      </c>
      <c r="F6" s="51" t="s">
        <v>15</v>
      </c>
      <c r="G6" s="51" t="s">
        <v>15</v>
      </c>
      <c r="H6" s="53" t="s">
        <v>16</v>
      </c>
      <c r="I6" s="53" t="s">
        <v>16</v>
      </c>
      <c r="J6" s="53" t="s">
        <v>17</v>
      </c>
      <c r="K6" s="53" t="s">
        <v>17</v>
      </c>
      <c r="L6" s="53"/>
      <c r="M6" s="53"/>
    </row>
    <row r="7" spans="1:13" ht="14.5" thickBot="1" x14ac:dyDescent="0.35">
      <c r="A7" s="53" t="s">
        <v>18</v>
      </c>
      <c r="B7" s="53" t="s">
        <v>18</v>
      </c>
      <c r="C7" s="53" t="s">
        <v>18</v>
      </c>
      <c r="D7" s="53" t="s">
        <v>18</v>
      </c>
      <c r="E7" s="53" t="s">
        <v>18</v>
      </c>
      <c r="F7" s="53" t="s">
        <v>18</v>
      </c>
      <c r="G7" s="53" t="s">
        <v>18</v>
      </c>
      <c r="H7" s="53" t="s">
        <v>19</v>
      </c>
      <c r="I7" s="53" t="s">
        <v>19</v>
      </c>
      <c r="J7" s="53" t="s">
        <v>19</v>
      </c>
      <c r="K7" s="53" t="s">
        <v>19</v>
      </c>
      <c r="L7" s="53"/>
      <c r="M7" s="53"/>
    </row>
    <row r="8" spans="1:13" ht="14.5" thickBot="1" x14ac:dyDescent="0.35">
      <c r="A8" s="53" t="s">
        <v>80</v>
      </c>
      <c r="B8" s="53" t="s">
        <v>80</v>
      </c>
      <c r="C8" s="53" t="s">
        <v>80</v>
      </c>
      <c r="D8" s="53" t="s">
        <v>80</v>
      </c>
      <c r="E8" s="53" t="s">
        <v>80</v>
      </c>
      <c r="F8" s="53" t="s">
        <v>80</v>
      </c>
      <c r="G8" s="53" t="s">
        <v>80</v>
      </c>
      <c r="H8" s="53" t="s">
        <v>81</v>
      </c>
      <c r="I8" s="53" t="s">
        <v>81</v>
      </c>
      <c r="J8" s="53" t="s">
        <v>81</v>
      </c>
      <c r="K8" s="53" t="s">
        <v>81</v>
      </c>
      <c r="L8" s="53"/>
      <c r="M8" s="53"/>
    </row>
    <row r="9" spans="1:13" ht="14.5" thickBot="1" x14ac:dyDescent="0.35">
      <c r="A9" s="54" t="s">
        <v>23</v>
      </c>
      <c r="B9" s="54" t="s">
        <v>23</v>
      </c>
      <c r="C9" s="54" t="s">
        <v>23</v>
      </c>
      <c r="D9" s="54" t="s">
        <v>23</v>
      </c>
      <c r="E9" s="53" t="s">
        <v>24</v>
      </c>
      <c r="F9" s="53" t="s">
        <v>24</v>
      </c>
      <c r="G9" s="53" t="s">
        <v>24</v>
      </c>
      <c r="H9" s="53" t="s">
        <v>21</v>
      </c>
      <c r="I9" s="53" t="s">
        <v>21</v>
      </c>
      <c r="J9" s="53" t="s">
        <v>21</v>
      </c>
      <c r="K9" s="53" t="s">
        <v>21</v>
      </c>
      <c r="L9" s="53"/>
      <c r="M9" s="53"/>
    </row>
    <row r="10" spans="1:13" ht="14.5" thickBot="1" x14ac:dyDescent="0.35">
      <c r="A10" s="54" t="s">
        <v>23</v>
      </c>
      <c r="B10" s="54" t="s">
        <v>23</v>
      </c>
      <c r="C10" s="54" t="s">
        <v>23</v>
      </c>
      <c r="D10" s="54" t="s">
        <v>23</v>
      </c>
      <c r="E10" s="53" t="s">
        <v>82</v>
      </c>
      <c r="F10" s="53" t="s">
        <v>82</v>
      </c>
      <c r="G10" s="53" t="s">
        <v>82</v>
      </c>
      <c r="H10" s="53" t="s">
        <v>22</v>
      </c>
      <c r="I10" s="53" t="s">
        <v>22</v>
      </c>
      <c r="J10" s="53" t="s">
        <v>22</v>
      </c>
      <c r="K10" s="53" t="s">
        <v>22</v>
      </c>
      <c r="L10" s="56" t="s">
        <v>253</v>
      </c>
      <c r="M10" s="56"/>
    </row>
    <row r="11" spans="1:13" ht="28.5" thickBot="1" x14ac:dyDescent="0.35">
      <c r="A11" s="19" t="s">
        <v>67</v>
      </c>
      <c r="B11" s="19" t="s">
        <v>31</v>
      </c>
      <c r="C11" s="24" t="s">
        <v>0</v>
      </c>
      <c r="D11" s="19" t="s">
        <v>32</v>
      </c>
      <c r="E11" s="19" t="s">
        <v>83</v>
      </c>
      <c r="F11" s="19" t="s">
        <v>34</v>
      </c>
      <c r="G11" s="19" t="s">
        <v>84</v>
      </c>
      <c r="H11" s="27" t="s">
        <v>42</v>
      </c>
      <c r="I11" s="27" t="s">
        <v>85</v>
      </c>
      <c r="J11" s="19" t="s">
        <v>42</v>
      </c>
      <c r="K11" s="19" t="s">
        <v>85</v>
      </c>
      <c r="L11" s="19" t="s">
        <v>42</v>
      </c>
      <c r="M11" s="19" t="s">
        <v>85</v>
      </c>
    </row>
    <row r="12" spans="1:13" ht="14.5" thickBot="1" x14ac:dyDescent="0.35">
      <c r="A12" s="20">
        <v>1</v>
      </c>
      <c r="B12" s="20" t="s">
        <v>44</v>
      </c>
      <c r="C12" s="25" t="s">
        <v>45</v>
      </c>
      <c r="D12" s="20" t="s">
        <v>44</v>
      </c>
      <c r="E12" s="20" t="s">
        <v>46</v>
      </c>
      <c r="F12" s="20" t="s">
        <v>86</v>
      </c>
      <c r="G12" s="20"/>
      <c r="H12" s="21"/>
      <c r="I12" s="21" t="s">
        <v>53</v>
      </c>
      <c r="J12" s="21"/>
      <c r="K12" s="21" t="s">
        <v>55</v>
      </c>
      <c r="L12" s="21"/>
      <c r="M12" s="21">
        <f>SUM(M13:M43)</f>
        <v>326270</v>
      </c>
    </row>
    <row r="13" spans="1:13" ht="84.5" thickBot="1" x14ac:dyDescent="0.35">
      <c r="A13" s="4">
        <v>1</v>
      </c>
      <c r="B13" s="4" t="s">
        <v>44</v>
      </c>
      <c r="C13" s="9" t="s">
        <v>87</v>
      </c>
      <c r="D13" s="4" t="s">
        <v>87</v>
      </c>
      <c r="E13" s="4" t="s">
        <v>88</v>
      </c>
      <c r="F13" s="4" t="s">
        <v>89</v>
      </c>
      <c r="G13" s="9" t="s">
        <v>90</v>
      </c>
      <c r="H13" s="7" t="s">
        <v>91</v>
      </c>
      <c r="I13" s="7" t="s">
        <v>90</v>
      </c>
      <c r="J13" s="7" t="s">
        <v>92</v>
      </c>
      <c r="K13" s="7" t="s">
        <v>93</v>
      </c>
      <c r="L13" s="7">
        <v>250</v>
      </c>
      <c r="M13" s="7">
        <f t="shared" ref="M13:M43" si="0">L13*F13</f>
        <v>55500</v>
      </c>
    </row>
    <row r="14" spans="1:13" ht="84.5" thickBot="1" x14ac:dyDescent="0.35">
      <c r="A14" s="4">
        <v>2</v>
      </c>
      <c r="B14" s="4" t="s">
        <v>44</v>
      </c>
      <c r="C14" s="9" t="s">
        <v>94</v>
      </c>
      <c r="D14" s="4" t="s">
        <v>94</v>
      </c>
      <c r="E14" s="4" t="s">
        <v>88</v>
      </c>
      <c r="F14" s="4" t="s">
        <v>95</v>
      </c>
      <c r="G14" s="9" t="s">
        <v>96</v>
      </c>
      <c r="H14" s="7" t="s">
        <v>97</v>
      </c>
      <c r="I14" s="7" t="s">
        <v>96</v>
      </c>
      <c r="J14" s="7" t="s">
        <v>98</v>
      </c>
      <c r="K14" s="7" t="s">
        <v>99</v>
      </c>
      <c r="L14" s="7">
        <v>300</v>
      </c>
      <c r="M14" s="7">
        <f>L14*F14</f>
        <v>26400</v>
      </c>
    </row>
    <row r="15" spans="1:13" ht="84.5" thickBot="1" x14ac:dyDescent="0.35">
      <c r="A15" s="4">
        <v>3</v>
      </c>
      <c r="B15" s="4" t="s">
        <v>44</v>
      </c>
      <c r="C15" s="9" t="s">
        <v>100</v>
      </c>
      <c r="D15" s="4" t="s">
        <v>100</v>
      </c>
      <c r="E15" s="4" t="s">
        <v>88</v>
      </c>
      <c r="F15" s="4" t="s">
        <v>101</v>
      </c>
      <c r="G15" s="9" t="s">
        <v>102</v>
      </c>
      <c r="H15" s="7" t="s">
        <v>103</v>
      </c>
      <c r="I15" s="7" t="s">
        <v>102</v>
      </c>
      <c r="J15" s="7" t="s">
        <v>104</v>
      </c>
      <c r="K15" s="7" t="s">
        <v>105</v>
      </c>
      <c r="L15" s="7">
        <v>350</v>
      </c>
      <c r="M15" s="7">
        <f t="shared" si="0"/>
        <v>5250</v>
      </c>
    </row>
    <row r="16" spans="1:13" ht="84.5" thickBot="1" x14ac:dyDescent="0.35">
      <c r="A16" s="4">
        <v>4</v>
      </c>
      <c r="B16" s="4" t="s">
        <v>44</v>
      </c>
      <c r="C16" s="9" t="s">
        <v>106</v>
      </c>
      <c r="D16" s="4" t="s">
        <v>106</v>
      </c>
      <c r="E16" s="4" t="s">
        <v>88</v>
      </c>
      <c r="F16" s="4" t="s">
        <v>107</v>
      </c>
      <c r="G16" s="9" t="s">
        <v>108</v>
      </c>
      <c r="H16" s="7" t="s">
        <v>97</v>
      </c>
      <c r="I16" s="7" t="s">
        <v>108</v>
      </c>
      <c r="J16" s="7" t="s">
        <v>92</v>
      </c>
      <c r="K16" s="7" t="s">
        <v>109</v>
      </c>
      <c r="L16" s="7">
        <v>250</v>
      </c>
      <c r="M16" s="7">
        <f t="shared" si="0"/>
        <v>21000</v>
      </c>
    </row>
    <row r="17" spans="1:13" ht="84.5" thickBot="1" x14ac:dyDescent="0.35">
      <c r="A17" s="4">
        <v>5</v>
      </c>
      <c r="B17" s="4" t="s">
        <v>44</v>
      </c>
      <c r="C17" s="9" t="s">
        <v>110</v>
      </c>
      <c r="D17" s="4" t="s">
        <v>110</v>
      </c>
      <c r="E17" s="4" t="s">
        <v>88</v>
      </c>
      <c r="F17" s="4" t="s">
        <v>111</v>
      </c>
      <c r="G17" s="9" t="s">
        <v>112</v>
      </c>
      <c r="H17" s="7" t="s">
        <v>113</v>
      </c>
      <c r="I17" s="7" t="s">
        <v>112</v>
      </c>
      <c r="J17" s="7" t="s">
        <v>98</v>
      </c>
      <c r="K17" s="7" t="s">
        <v>114</v>
      </c>
      <c r="L17" s="7">
        <v>300</v>
      </c>
      <c r="M17" s="7">
        <f t="shared" si="0"/>
        <v>2400</v>
      </c>
    </row>
    <row r="18" spans="1:13" ht="70.5" thickBot="1" x14ac:dyDescent="0.35">
      <c r="A18" s="4">
        <v>6</v>
      </c>
      <c r="B18" s="4" t="s">
        <v>44</v>
      </c>
      <c r="C18" s="9" t="s">
        <v>115</v>
      </c>
      <c r="D18" s="4" t="s">
        <v>115</v>
      </c>
      <c r="E18" s="4" t="s">
        <v>88</v>
      </c>
      <c r="F18" s="4" t="s">
        <v>107</v>
      </c>
      <c r="G18" s="9" t="s">
        <v>116</v>
      </c>
      <c r="H18" s="7" t="s">
        <v>117</v>
      </c>
      <c r="I18" s="22" t="s">
        <v>118</v>
      </c>
      <c r="J18" s="7" t="s">
        <v>119</v>
      </c>
      <c r="K18" s="22" t="s">
        <v>116</v>
      </c>
      <c r="L18" s="7"/>
      <c r="M18" s="22">
        <f t="shared" si="0"/>
        <v>0</v>
      </c>
    </row>
    <row r="19" spans="1:13" ht="70.5" thickBot="1" x14ac:dyDescent="0.35">
      <c r="A19" s="4">
        <v>7</v>
      </c>
      <c r="B19" s="4" t="s">
        <v>44</v>
      </c>
      <c r="C19" s="9" t="s">
        <v>120</v>
      </c>
      <c r="D19" s="4" t="s">
        <v>120</v>
      </c>
      <c r="E19" s="4" t="s">
        <v>88</v>
      </c>
      <c r="F19" s="4" t="s">
        <v>111</v>
      </c>
      <c r="G19" s="9" t="s">
        <v>121</v>
      </c>
      <c r="H19" s="7" t="s">
        <v>122</v>
      </c>
      <c r="I19" s="22" t="s">
        <v>123</v>
      </c>
      <c r="J19" s="7" t="s">
        <v>124</v>
      </c>
      <c r="K19" s="22" t="s">
        <v>121</v>
      </c>
      <c r="L19" s="7"/>
      <c r="M19" s="22">
        <f t="shared" si="0"/>
        <v>0</v>
      </c>
    </row>
    <row r="20" spans="1:13" ht="56.5" thickBot="1" x14ac:dyDescent="0.35">
      <c r="A20" s="4">
        <v>8</v>
      </c>
      <c r="B20" s="4" t="s">
        <v>44</v>
      </c>
      <c r="C20" s="9" t="s">
        <v>125</v>
      </c>
      <c r="D20" s="4" t="s">
        <v>125</v>
      </c>
      <c r="E20" s="4" t="s">
        <v>126</v>
      </c>
      <c r="F20" s="4" t="s">
        <v>127</v>
      </c>
      <c r="G20" s="9" t="s">
        <v>128</v>
      </c>
      <c r="H20" s="7" t="s">
        <v>129</v>
      </c>
      <c r="I20" s="7" t="s">
        <v>128</v>
      </c>
      <c r="J20" s="7" t="s">
        <v>130</v>
      </c>
      <c r="K20" s="7" t="s">
        <v>131</v>
      </c>
      <c r="L20" s="7">
        <v>930</v>
      </c>
      <c r="M20" s="7">
        <f t="shared" si="0"/>
        <v>21390</v>
      </c>
    </row>
    <row r="21" spans="1:13" ht="56.5" thickBot="1" x14ac:dyDescent="0.35">
      <c r="A21" s="4">
        <v>9</v>
      </c>
      <c r="B21" s="4" t="s">
        <v>44</v>
      </c>
      <c r="C21" s="9" t="s">
        <v>132</v>
      </c>
      <c r="D21" s="4" t="s">
        <v>132</v>
      </c>
      <c r="E21" s="4" t="s">
        <v>126</v>
      </c>
      <c r="F21" s="4" t="s">
        <v>86</v>
      </c>
      <c r="G21" s="9" t="s">
        <v>133</v>
      </c>
      <c r="H21" s="7" t="s">
        <v>134</v>
      </c>
      <c r="I21" s="7" t="s">
        <v>133</v>
      </c>
      <c r="J21" s="7" t="s">
        <v>135</v>
      </c>
      <c r="K21" s="7" t="s">
        <v>136</v>
      </c>
      <c r="L21" s="7">
        <v>1080</v>
      </c>
      <c r="M21" s="7">
        <f t="shared" si="0"/>
        <v>1080</v>
      </c>
    </row>
    <row r="22" spans="1:13" ht="56.5" thickBot="1" x14ac:dyDescent="0.35">
      <c r="A22" s="4">
        <v>10</v>
      </c>
      <c r="B22" s="4" t="s">
        <v>44</v>
      </c>
      <c r="C22" s="9" t="s">
        <v>137</v>
      </c>
      <c r="D22" s="4" t="s">
        <v>137</v>
      </c>
      <c r="E22" s="4" t="s">
        <v>126</v>
      </c>
      <c r="F22" s="4" t="s">
        <v>138</v>
      </c>
      <c r="G22" s="9" t="s">
        <v>139</v>
      </c>
      <c r="H22" s="7" t="s">
        <v>140</v>
      </c>
      <c r="I22" s="7" t="s">
        <v>139</v>
      </c>
      <c r="J22" s="7" t="s">
        <v>141</v>
      </c>
      <c r="K22" s="7" t="s">
        <v>142</v>
      </c>
      <c r="L22" s="7">
        <v>1300</v>
      </c>
      <c r="M22" s="7">
        <f t="shared" si="0"/>
        <v>2600</v>
      </c>
    </row>
    <row r="23" spans="1:13" ht="70.5" thickBot="1" x14ac:dyDescent="0.35">
      <c r="A23" s="4">
        <v>11</v>
      </c>
      <c r="B23" s="4" t="s">
        <v>44</v>
      </c>
      <c r="C23" s="9" t="s">
        <v>143</v>
      </c>
      <c r="D23" s="4" t="s">
        <v>143</v>
      </c>
      <c r="E23" s="4" t="s">
        <v>88</v>
      </c>
      <c r="F23" s="4" t="s">
        <v>144</v>
      </c>
      <c r="G23" s="9" t="s">
        <v>145</v>
      </c>
      <c r="H23" s="7" t="s">
        <v>146</v>
      </c>
      <c r="I23" s="22" t="s">
        <v>147</v>
      </c>
      <c r="J23" s="7" t="s">
        <v>148</v>
      </c>
      <c r="K23" s="22" t="s">
        <v>145</v>
      </c>
      <c r="L23" s="7"/>
      <c r="M23" s="22">
        <f t="shared" si="0"/>
        <v>0</v>
      </c>
    </row>
    <row r="24" spans="1:13" ht="70.5" thickBot="1" x14ac:dyDescent="0.35">
      <c r="A24" s="4">
        <v>12</v>
      </c>
      <c r="B24" s="4" t="s">
        <v>44</v>
      </c>
      <c r="C24" s="9" t="s">
        <v>149</v>
      </c>
      <c r="D24" s="4" t="s">
        <v>149</v>
      </c>
      <c r="E24" s="4" t="s">
        <v>88</v>
      </c>
      <c r="F24" s="4" t="s">
        <v>150</v>
      </c>
      <c r="G24" s="9" t="s">
        <v>151</v>
      </c>
      <c r="H24" s="7" t="s">
        <v>152</v>
      </c>
      <c r="I24" s="22" t="s">
        <v>153</v>
      </c>
      <c r="J24" s="7" t="s">
        <v>154</v>
      </c>
      <c r="K24" s="22" t="s">
        <v>151</v>
      </c>
      <c r="L24" s="7"/>
      <c r="M24" s="22">
        <f t="shared" si="0"/>
        <v>0</v>
      </c>
    </row>
    <row r="25" spans="1:13" ht="70.5" thickBot="1" x14ac:dyDescent="0.35">
      <c r="A25" s="4">
        <v>13</v>
      </c>
      <c r="B25" s="4" t="s">
        <v>44</v>
      </c>
      <c r="C25" s="9" t="s">
        <v>155</v>
      </c>
      <c r="D25" s="4" t="s">
        <v>155</v>
      </c>
      <c r="E25" s="4" t="s">
        <v>88</v>
      </c>
      <c r="F25" s="4" t="s">
        <v>156</v>
      </c>
      <c r="G25" s="9" t="s">
        <v>157</v>
      </c>
      <c r="H25" s="7" t="s">
        <v>158</v>
      </c>
      <c r="I25" s="22" t="s">
        <v>159</v>
      </c>
      <c r="J25" s="7" t="s">
        <v>92</v>
      </c>
      <c r="K25" s="22" t="s">
        <v>157</v>
      </c>
      <c r="L25" s="7"/>
      <c r="M25" s="22">
        <f t="shared" si="0"/>
        <v>0</v>
      </c>
    </row>
    <row r="26" spans="1:13" ht="42.5" thickBot="1" x14ac:dyDescent="0.35">
      <c r="A26" s="4">
        <v>14</v>
      </c>
      <c r="B26" s="4" t="s">
        <v>44</v>
      </c>
      <c r="C26" s="9" t="s">
        <v>160</v>
      </c>
      <c r="D26" s="4" t="s">
        <v>160</v>
      </c>
      <c r="E26" s="4" t="s">
        <v>88</v>
      </c>
      <c r="F26" s="4" t="s">
        <v>101</v>
      </c>
      <c r="G26" s="9" t="s">
        <v>161</v>
      </c>
      <c r="H26" s="7" t="s">
        <v>91</v>
      </c>
      <c r="I26" s="22" t="s">
        <v>162</v>
      </c>
      <c r="J26" s="7" t="s">
        <v>163</v>
      </c>
      <c r="K26" s="22" t="s">
        <v>161</v>
      </c>
      <c r="L26" s="7"/>
      <c r="M26" s="22">
        <f t="shared" si="0"/>
        <v>0</v>
      </c>
    </row>
    <row r="27" spans="1:13" ht="56.5" thickBot="1" x14ac:dyDescent="0.35">
      <c r="A27" s="4">
        <v>15</v>
      </c>
      <c r="B27" s="4" t="s">
        <v>44</v>
      </c>
      <c r="C27" s="9" t="s">
        <v>164</v>
      </c>
      <c r="D27" s="4" t="s">
        <v>164</v>
      </c>
      <c r="E27" s="4" t="s">
        <v>126</v>
      </c>
      <c r="F27" s="4" t="s">
        <v>165</v>
      </c>
      <c r="G27" s="9" t="s">
        <v>166</v>
      </c>
      <c r="H27" s="7" t="s">
        <v>167</v>
      </c>
      <c r="I27" s="7" t="s">
        <v>166</v>
      </c>
      <c r="J27" s="7" t="s">
        <v>168</v>
      </c>
      <c r="K27" s="7" t="s">
        <v>169</v>
      </c>
      <c r="L27" s="7">
        <v>1200</v>
      </c>
      <c r="M27" s="7">
        <f t="shared" si="0"/>
        <v>8400</v>
      </c>
    </row>
    <row r="28" spans="1:13" ht="28.5" thickBot="1" x14ac:dyDescent="0.35">
      <c r="A28" s="4">
        <v>16</v>
      </c>
      <c r="B28" s="4" t="s">
        <v>44</v>
      </c>
      <c r="C28" s="9" t="s">
        <v>170</v>
      </c>
      <c r="D28" s="4" t="s">
        <v>170</v>
      </c>
      <c r="E28" s="4" t="s">
        <v>126</v>
      </c>
      <c r="F28" s="4" t="s">
        <v>165</v>
      </c>
      <c r="G28" s="9" t="s">
        <v>171</v>
      </c>
      <c r="H28" s="7" t="s">
        <v>172</v>
      </c>
      <c r="I28" s="7" t="s">
        <v>171</v>
      </c>
      <c r="J28" s="7" t="s">
        <v>173</v>
      </c>
      <c r="K28" s="7" t="s">
        <v>174</v>
      </c>
      <c r="L28" s="7">
        <v>750</v>
      </c>
      <c r="M28" s="7">
        <f t="shared" si="0"/>
        <v>5250</v>
      </c>
    </row>
    <row r="29" spans="1:13" ht="84.5" thickBot="1" x14ac:dyDescent="0.35">
      <c r="A29" s="4">
        <v>17</v>
      </c>
      <c r="B29" s="4" t="s">
        <v>44</v>
      </c>
      <c r="C29" s="9" t="s">
        <v>175</v>
      </c>
      <c r="D29" s="4" t="s">
        <v>175</v>
      </c>
      <c r="E29" s="4" t="s">
        <v>126</v>
      </c>
      <c r="F29" s="4" t="s">
        <v>176</v>
      </c>
      <c r="G29" s="9" t="s">
        <v>177</v>
      </c>
      <c r="H29" s="7" t="s">
        <v>178</v>
      </c>
      <c r="I29" s="7" t="s">
        <v>177</v>
      </c>
      <c r="J29" s="7" t="s">
        <v>179</v>
      </c>
      <c r="K29" s="7" t="s">
        <v>180</v>
      </c>
      <c r="L29" s="7">
        <v>9500</v>
      </c>
      <c r="M29" s="7">
        <f t="shared" si="0"/>
        <v>57000</v>
      </c>
    </row>
    <row r="30" spans="1:13" ht="84.5" thickBot="1" x14ac:dyDescent="0.35">
      <c r="A30" s="4">
        <v>18</v>
      </c>
      <c r="B30" s="4" t="s">
        <v>44</v>
      </c>
      <c r="C30" s="9" t="s">
        <v>181</v>
      </c>
      <c r="D30" s="4" t="s">
        <v>181</v>
      </c>
      <c r="E30" s="4" t="s">
        <v>126</v>
      </c>
      <c r="F30" s="4" t="s">
        <v>138</v>
      </c>
      <c r="G30" s="9" t="s">
        <v>182</v>
      </c>
      <c r="H30" s="7" t="s">
        <v>183</v>
      </c>
      <c r="I30" s="7" t="s">
        <v>182</v>
      </c>
      <c r="J30" s="7" t="s">
        <v>184</v>
      </c>
      <c r="K30" s="7" t="s">
        <v>185</v>
      </c>
      <c r="L30" s="7">
        <v>35000</v>
      </c>
      <c r="M30" s="7">
        <f t="shared" si="0"/>
        <v>70000</v>
      </c>
    </row>
    <row r="31" spans="1:13" ht="14.5" thickBot="1" x14ac:dyDescent="0.35">
      <c r="A31" s="4">
        <v>19</v>
      </c>
      <c r="B31" s="4" t="s">
        <v>44</v>
      </c>
      <c r="C31" s="9" t="s">
        <v>186</v>
      </c>
      <c r="D31" s="4" t="s">
        <v>186</v>
      </c>
      <c r="E31" s="4" t="s">
        <v>126</v>
      </c>
      <c r="F31" s="4" t="s">
        <v>187</v>
      </c>
      <c r="G31" s="9" t="s">
        <v>188</v>
      </c>
      <c r="H31" s="7" t="s">
        <v>189</v>
      </c>
      <c r="I31" s="7" t="s">
        <v>188</v>
      </c>
      <c r="J31" s="7" t="s">
        <v>190</v>
      </c>
      <c r="K31" s="7" t="s">
        <v>191</v>
      </c>
      <c r="L31" s="7"/>
      <c r="M31" s="7">
        <f t="shared" si="0"/>
        <v>0</v>
      </c>
    </row>
    <row r="32" spans="1:13" ht="14.5" thickBot="1" x14ac:dyDescent="0.35">
      <c r="A32" s="4">
        <v>20</v>
      </c>
      <c r="B32" s="4" t="s">
        <v>44</v>
      </c>
      <c r="C32" s="9" t="s">
        <v>192</v>
      </c>
      <c r="D32" s="4" t="s">
        <v>192</v>
      </c>
      <c r="E32" s="4" t="s">
        <v>126</v>
      </c>
      <c r="F32" s="4" t="s">
        <v>193</v>
      </c>
      <c r="G32" s="9" t="s">
        <v>194</v>
      </c>
      <c r="H32" s="7" t="s">
        <v>195</v>
      </c>
      <c r="I32" s="7" t="s">
        <v>194</v>
      </c>
      <c r="J32" s="7" t="s">
        <v>173</v>
      </c>
      <c r="K32" s="7" t="s">
        <v>196</v>
      </c>
      <c r="L32" s="7"/>
      <c r="M32" s="7">
        <f t="shared" si="0"/>
        <v>0</v>
      </c>
    </row>
    <row r="33" spans="1:13" ht="14.5" thickBot="1" x14ac:dyDescent="0.35">
      <c r="A33" s="4">
        <v>21</v>
      </c>
      <c r="B33" s="4" t="s">
        <v>44</v>
      </c>
      <c r="C33" s="9" t="s">
        <v>197</v>
      </c>
      <c r="D33" s="4" t="s">
        <v>197</v>
      </c>
      <c r="E33" s="4" t="s">
        <v>126</v>
      </c>
      <c r="F33" s="4" t="s">
        <v>198</v>
      </c>
      <c r="G33" s="9" t="s">
        <v>199</v>
      </c>
      <c r="H33" s="7" t="s">
        <v>200</v>
      </c>
      <c r="I33" s="22" t="s">
        <v>201</v>
      </c>
      <c r="J33" s="7" t="s">
        <v>173</v>
      </c>
      <c r="K33" s="22" t="s">
        <v>199</v>
      </c>
      <c r="L33" s="7"/>
      <c r="M33" s="22">
        <f t="shared" si="0"/>
        <v>0</v>
      </c>
    </row>
    <row r="34" spans="1:13" ht="42.5" thickBot="1" x14ac:dyDescent="0.35">
      <c r="A34" s="4">
        <v>22</v>
      </c>
      <c r="B34" s="4" t="s">
        <v>44</v>
      </c>
      <c r="C34" s="9" t="s">
        <v>202</v>
      </c>
      <c r="D34" s="4" t="s">
        <v>202</v>
      </c>
      <c r="E34" s="4" t="s">
        <v>126</v>
      </c>
      <c r="F34" s="4" t="s">
        <v>138</v>
      </c>
      <c r="G34" s="9" t="s">
        <v>203</v>
      </c>
      <c r="H34" s="7" t="s">
        <v>204</v>
      </c>
      <c r="I34" s="7" t="s">
        <v>203</v>
      </c>
      <c r="J34" s="7" t="s">
        <v>205</v>
      </c>
      <c r="K34" s="7" t="s">
        <v>206</v>
      </c>
      <c r="L34" s="7">
        <v>25000</v>
      </c>
      <c r="M34" s="7">
        <f t="shared" si="0"/>
        <v>50000</v>
      </c>
    </row>
    <row r="35" spans="1:13" ht="14.5" thickBot="1" x14ac:dyDescent="0.35">
      <c r="A35" s="4">
        <v>23</v>
      </c>
      <c r="B35" s="4" t="s">
        <v>44</v>
      </c>
      <c r="C35" s="9" t="s">
        <v>207</v>
      </c>
      <c r="D35" s="4" t="s">
        <v>207</v>
      </c>
      <c r="E35" s="4" t="s">
        <v>126</v>
      </c>
      <c r="F35" s="4" t="s">
        <v>208</v>
      </c>
      <c r="G35" s="9" t="s">
        <v>209</v>
      </c>
      <c r="H35" s="7" t="s">
        <v>210</v>
      </c>
      <c r="I35" s="7" t="s">
        <v>209</v>
      </c>
      <c r="J35" s="7" t="s">
        <v>211</v>
      </c>
      <c r="K35" s="7" t="s">
        <v>212</v>
      </c>
      <c r="L35" s="7"/>
      <c r="M35" s="7">
        <f t="shared" si="0"/>
        <v>0</v>
      </c>
    </row>
    <row r="36" spans="1:13" ht="14.5" thickBot="1" x14ac:dyDescent="0.35">
      <c r="A36" s="4">
        <v>24</v>
      </c>
      <c r="B36" s="4" t="s">
        <v>44</v>
      </c>
      <c r="C36" s="9" t="s">
        <v>213</v>
      </c>
      <c r="D36" s="4" t="s">
        <v>213</v>
      </c>
      <c r="E36" s="4" t="s">
        <v>126</v>
      </c>
      <c r="F36" s="4" t="s">
        <v>208</v>
      </c>
      <c r="G36" s="9" t="s">
        <v>214</v>
      </c>
      <c r="H36" s="7" t="s">
        <v>215</v>
      </c>
      <c r="I36" s="7" t="s">
        <v>214</v>
      </c>
      <c r="J36" s="7" t="s">
        <v>216</v>
      </c>
      <c r="K36" s="7" t="s">
        <v>217</v>
      </c>
      <c r="L36" s="7"/>
      <c r="M36" s="7">
        <f t="shared" si="0"/>
        <v>0</v>
      </c>
    </row>
    <row r="37" spans="1:13" ht="14.5" thickBot="1" x14ac:dyDescent="0.35">
      <c r="A37" s="4">
        <v>25</v>
      </c>
      <c r="B37" s="4" t="s">
        <v>44</v>
      </c>
      <c r="C37" s="9" t="s">
        <v>218</v>
      </c>
      <c r="D37" s="4" t="s">
        <v>218</v>
      </c>
      <c r="E37" s="4" t="s">
        <v>126</v>
      </c>
      <c r="F37" s="4" t="s">
        <v>138</v>
      </c>
      <c r="G37" s="9" t="s">
        <v>219</v>
      </c>
      <c r="H37" s="7" t="s">
        <v>220</v>
      </c>
      <c r="I37" s="7" t="s">
        <v>219</v>
      </c>
      <c r="J37" s="7" t="s">
        <v>179</v>
      </c>
      <c r="K37" s="7" t="s">
        <v>221</v>
      </c>
      <c r="L37" s="7"/>
      <c r="M37" s="7">
        <f t="shared" si="0"/>
        <v>0</v>
      </c>
    </row>
    <row r="38" spans="1:13" ht="28.5" thickBot="1" x14ac:dyDescent="0.35">
      <c r="A38" s="4">
        <v>26</v>
      </c>
      <c r="B38" s="4" t="s">
        <v>44</v>
      </c>
      <c r="C38" s="9" t="s">
        <v>222</v>
      </c>
      <c r="D38" s="4" t="s">
        <v>222</v>
      </c>
      <c r="E38" s="4" t="s">
        <v>126</v>
      </c>
      <c r="F38" s="4" t="s">
        <v>223</v>
      </c>
      <c r="G38" s="9" t="s">
        <v>219</v>
      </c>
      <c r="H38" s="7" t="s">
        <v>224</v>
      </c>
      <c r="I38" s="7" t="s">
        <v>219</v>
      </c>
      <c r="J38" s="7" t="s">
        <v>225</v>
      </c>
      <c r="K38" s="7" t="s">
        <v>226</v>
      </c>
      <c r="L38" s="7"/>
      <c r="M38" s="7">
        <f t="shared" si="0"/>
        <v>0</v>
      </c>
    </row>
    <row r="39" spans="1:13" ht="28.5" thickBot="1" x14ac:dyDescent="0.35">
      <c r="A39" s="4">
        <v>27</v>
      </c>
      <c r="B39" s="4" t="s">
        <v>44</v>
      </c>
      <c r="C39" s="9" t="s">
        <v>227</v>
      </c>
      <c r="D39" s="4" t="s">
        <v>227</v>
      </c>
      <c r="E39" s="4" t="s">
        <v>126</v>
      </c>
      <c r="F39" s="4" t="s">
        <v>176</v>
      </c>
      <c r="G39" s="9" t="s">
        <v>228</v>
      </c>
      <c r="H39" s="7" t="s">
        <v>229</v>
      </c>
      <c r="I39" s="7" t="s">
        <v>228</v>
      </c>
      <c r="J39" s="7" t="s">
        <v>230</v>
      </c>
      <c r="K39" s="7" t="s">
        <v>231</v>
      </c>
      <c r="L39" s="7"/>
      <c r="M39" s="7">
        <f t="shared" si="0"/>
        <v>0</v>
      </c>
    </row>
    <row r="40" spans="1:13" ht="42.5" thickBot="1" x14ac:dyDescent="0.35">
      <c r="A40" s="4">
        <v>28</v>
      </c>
      <c r="B40" s="4" t="s">
        <v>44</v>
      </c>
      <c r="C40" s="9" t="s">
        <v>232</v>
      </c>
      <c r="D40" s="4" t="s">
        <v>232</v>
      </c>
      <c r="E40" s="4" t="s">
        <v>126</v>
      </c>
      <c r="F40" s="4" t="s">
        <v>208</v>
      </c>
      <c r="G40" s="9" t="s">
        <v>233</v>
      </c>
      <c r="H40" s="7" t="s">
        <v>234</v>
      </c>
      <c r="I40" s="7" t="s">
        <v>233</v>
      </c>
      <c r="J40" s="7" t="s">
        <v>235</v>
      </c>
      <c r="K40" s="7" t="s">
        <v>236</v>
      </c>
      <c r="L40" s="7"/>
      <c r="M40" s="7">
        <f t="shared" si="0"/>
        <v>0</v>
      </c>
    </row>
    <row r="41" spans="1:13" ht="14.5" thickBot="1" x14ac:dyDescent="0.35">
      <c r="A41" s="4">
        <v>29</v>
      </c>
      <c r="B41" s="4" t="s">
        <v>44</v>
      </c>
      <c r="C41" s="9" t="s">
        <v>237</v>
      </c>
      <c r="D41" s="4" t="s">
        <v>237</v>
      </c>
      <c r="E41" s="4" t="s">
        <v>126</v>
      </c>
      <c r="F41" s="4" t="s">
        <v>138</v>
      </c>
      <c r="G41" s="9" t="s">
        <v>238</v>
      </c>
      <c r="H41" s="7" t="s">
        <v>224</v>
      </c>
      <c r="I41" s="7" t="s">
        <v>238</v>
      </c>
      <c r="J41" s="7" t="s">
        <v>239</v>
      </c>
      <c r="K41" s="7" t="s">
        <v>240</v>
      </c>
      <c r="L41" s="7"/>
      <c r="M41" s="7">
        <f t="shared" si="0"/>
        <v>0</v>
      </c>
    </row>
    <row r="42" spans="1:13" ht="14.5" thickBot="1" x14ac:dyDescent="0.35">
      <c r="A42" s="4">
        <v>30</v>
      </c>
      <c r="B42" s="4" t="s">
        <v>44</v>
      </c>
      <c r="C42" s="9" t="s">
        <v>241</v>
      </c>
      <c r="D42" s="4" t="s">
        <v>241</v>
      </c>
      <c r="E42" s="4" t="s">
        <v>126</v>
      </c>
      <c r="F42" s="4" t="s">
        <v>86</v>
      </c>
      <c r="G42" s="9" t="s">
        <v>242</v>
      </c>
      <c r="H42" s="7" t="s">
        <v>243</v>
      </c>
      <c r="I42" s="7" t="s">
        <v>242</v>
      </c>
      <c r="J42" s="7" t="s">
        <v>244</v>
      </c>
      <c r="K42" s="7" t="s">
        <v>240</v>
      </c>
      <c r="L42" s="7"/>
      <c r="M42" s="7">
        <f t="shared" si="0"/>
        <v>0</v>
      </c>
    </row>
    <row r="43" spans="1:13" ht="28.5" thickBot="1" x14ac:dyDescent="0.35">
      <c r="A43" s="4">
        <v>31</v>
      </c>
      <c r="B43" s="4" t="s">
        <v>44</v>
      </c>
      <c r="C43" s="9" t="s">
        <v>245</v>
      </c>
      <c r="D43" s="4" t="s">
        <v>245</v>
      </c>
      <c r="E43" s="4" t="s">
        <v>126</v>
      </c>
      <c r="F43" s="4" t="s">
        <v>86</v>
      </c>
      <c r="G43" s="9" t="s">
        <v>242</v>
      </c>
      <c r="H43" s="7" t="s">
        <v>243</v>
      </c>
      <c r="I43" s="7" t="s">
        <v>242</v>
      </c>
      <c r="J43" s="7" t="s">
        <v>246</v>
      </c>
      <c r="K43" s="7" t="s">
        <v>247</v>
      </c>
      <c r="L43" s="7"/>
      <c r="M43" s="7">
        <f t="shared" si="0"/>
        <v>0</v>
      </c>
    </row>
    <row r="44" spans="1:13" ht="14.5" thickBot="1" x14ac:dyDescent="0.35">
      <c r="A44" s="4"/>
      <c r="B44" s="4"/>
      <c r="C44" s="9"/>
      <c r="D44" s="4"/>
      <c r="E44" s="4"/>
      <c r="F44" s="4"/>
      <c r="G44" s="4"/>
      <c r="H44" s="26"/>
      <c r="I44" s="26"/>
      <c r="J44" s="4"/>
      <c r="K44" s="4"/>
      <c r="L44" s="4"/>
      <c r="M44" s="4"/>
    </row>
  </sheetData>
  <mergeCells count="43">
    <mergeCell ref="L6:M6"/>
    <mergeCell ref="L7:M7"/>
    <mergeCell ref="L8:M8"/>
    <mergeCell ref="L9:M9"/>
    <mergeCell ref="L10:M10"/>
    <mergeCell ref="L1:M1"/>
    <mergeCell ref="L2:M2"/>
    <mergeCell ref="L3:M3"/>
    <mergeCell ref="L4:M4"/>
    <mergeCell ref="L5:M5"/>
    <mergeCell ref="J6:K6"/>
    <mergeCell ref="J7:K7"/>
    <mergeCell ref="J8:K8"/>
    <mergeCell ref="J9:K9"/>
    <mergeCell ref="J10:K10"/>
    <mergeCell ref="J1:K1"/>
    <mergeCell ref="J2:K2"/>
    <mergeCell ref="J3:K3"/>
    <mergeCell ref="J4:K4"/>
    <mergeCell ref="J5:K5"/>
    <mergeCell ref="H6:I6"/>
    <mergeCell ref="H7:I7"/>
    <mergeCell ref="H8:I8"/>
    <mergeCell ref="H9:I9"/>
    <mergeCell ref="H10:I10"/>
    <mergeCell ref="H1:I1"/>
    <mergeCell ref="H2:I2"/>
    <mergeCell ref="H3:I3"/>
    <mergeCell ref="H4:I4"/>
    <mergeCell ref="H5:I5"/>
    <mergeCell ref="A6:G6"/>
    <mergeCell ref="A7:G7"/>
    <mergeCell ref="A8:G8"/>
    <mergeCell ref="A9:D10"/>
    <mergeCell ref="E9:G9"/>
    <mergeCell ref="E10:G10"/>
    <mergeCell ref="A1:B5"/>
    <mergeCell ref="C1:D5"/>
    <mergeCell ref="E1:G1"/>
    <mergeCell ref="E2:G2"/>
    <mergeCell ref="E3:G3"/>
    <mergeCell ref="E4:G4"/>
    <mergeCell ref="E5:G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43"/>
  <sheetViews>
    <sheetView topLeftCell="A8" workbookViewId="0">
      <selection activeCell="B1" sqref="B1:U13"/>
    </sheetView>
  </sheetViews>
  <sheetFormatPr defaultRowHeight="14.5" x14ac:dyDescent="0.35"/>
  <cols>
    <col min="1" max="1" width="9.1796875" style="1" customWidth="1"/>
    <col min="2" max="2" width="9.1796875" style="2" customWidth="1"/>
    <col min="3" max="3" width="13.453125" style="2" customWidth="1"/>
    <col min="4" max="4" width="32.81640625" style="2" customWidth="1"/>
    <col min="5" max="5" width="20.81640625" style="2" customWidth="1"/>
    <col min="6" max="7" width="9.1796875" style="2" customWidth="1"/>
    <col min="8" max="8" width="15" style="2" customWidth="1"/>
    <col min="9" max="9" width="9.1796875" style="2" customWidth="1"/>
    <col min="10" max="12" width="14.453125" style="2" customWidth="1"/>
    <col min="13" max="15" width="9.1796875" style="2" customWidth="1"/>
    <col min="16" max="18" width="14.453125" style="2" customWidth="1"/>
    <col min="19" max="21" width="9.1796875" style="2" customWidth="1"/>
    <col min="22" max="16382" width="9.1796875" style="1" customWidth="1"/>
  </cols>
  <sheetData>
    <row r="1" spans="2:21" x14ac:dyDescent="0.35">
      <c r="B1" s="57"/>
      <c r="C1" s="57"/>
      <c r="D1" s="31" t="s">
        <v>0</v>
      </c>
      <c r="E1" s="31" t="s">
        <v>0</v>
      </c>
      <c r="F1" s="32" t="s">
        <v>0</v>
      </c>
      <c r="G1" s="59" t="s">
        <v>1</v>
      </c>
      <c r="H1" s="59" t="s">
        <v>1</v>
      </c>
      <c r="I1" s="59" t="s">
        <v>1</v>
      </c>
      <c r="J1" s="66" t="s">
        <v>78</v>
      </c>
      <c r="K1" s="66"/>
      <c r="L1" s="66"/>
      <c r="M1" s="66"/>
      <c r="N1" s="66"/>
      <c r="O1" s="67"/>
      <c r="P1" s="66" t="s">
        <v>79</v>
      </c>
      <c r="Q1" s="66"/>
      <c r="R1" s="66"/>
      <c r="S1" s="66"/>
      <c r="T1" s="66"/>
      <c r="U1" s="67"/>
    </row>
    <row r="2" spans="2:21" x14ac:dyDescent="0.35">
      <c r="B2" s="58"/>
      <c r="C2" s="58"/>
      <c r="D2" s="33" t="s">
        <v>0</v>
      </c>
      <c r="E2" s="33" t="s">
        <v>0</v>
      </c>
      <c r="F2" s="34" t="s">
        <v>0</v>
      </c>
      <c r="G2" s="60" t="s">
        <v>4</v>
      </c>
      <c r="H2" s="60" t="s">
        <v>4</v>
      </c>
      <c r="I2" s="60" t="s">
        <v>4</v>
      </c>
      <c r="J2" s="68" t="s">
        <v>5</v>
      </c>
      <c r="K2" s="68"/>
      <c r="L2" s="68"/>
      <c r="M2" s="68"/>
      <c r="N2" s="68"/>
      <c r="O2" s="69"/>
      <c r="P2" s="68" t="s">
        <v>6</v>
      </c>
      <c r="Q2" s="68"/>
      <c r="R2" s="68"/>
      <c r="S2" s="68"/>
      <c r="T2" s="68"/>
      <c r="U2" s="69"/>
    </row>
    <row r="3" spans="2:21" x14ac:dyDescent="0.35">
      <c r="B3" s="58"/>
      <c r="C3" s="58"/>
      <c r="D3" s="33" t="s">
        <v>0</v>
      </c>
      <c r="E3" s="33" t="s">
        <v>0</v>
      </c>
      <c r="F3" s="34" t="s">
        <v>0</v>
      </c>
      <c r="G3" s="60" t="s">
        <v>7</v>
      </c>
      <c r="H3" s="60" t="s">
        <v>7</v>
      </c>
      <c r="I3" s="60" t="s">
        <v>7</v>
      </c>
      <c r="J3" s="68" t="s">
        <v>8</v>
      </c>
      <c r="K3" s="68"/>
      <c r="L3" s="68"/>
      <c r="M3" s="68"/>
      <c r="N3" s="68"/>
      <c r="O3" s="69"/>
      <c r="P3" s="68" t="s">
        <v>9</v>
      </c>
      <c r="Q3" s="68"/>
      <c r="R3" s="68"/>
      <c r="S3" s="68"/>
      <c r="T3" s="68"/>
      <c r="U3" s="69"/>
    </row>
    <row r="4" spans="2:21" x14ac:dyDescent="0.35">
      <c r="B4" s="58"/>
      <c r="C4" s="58"/>
      <c r="D4" s="33" t="s">
        <v>0</v>
      </c>
      <c r="E4" s="33" t="s">
        <v>0</v>
      </c>
      <c r="F4" s="34" t="s">
        <v>0</v>
      </c>
      <c r="G4" s="60" t="s">
        <v>10</v>
      </c>
      <c r="H4" s="60" t="s">
        <v>10</v>
      </c>
      <c r="I4" s="60" t="s">
        <v>10</v>
      </c>
      <c r="J4" s="68" t="s">
        <v>11</v>
      </c>
      <c r="K4" s="68"/>
      <c r="L4" s="68"/>
      <c r="M4" s="68"/>
      <c r="N4" s="68"/>
      <c r="O4" s="69"/>
      <c r="P4" s="68" t="s">
        <v>12</v>
      </c>
      <c r="Q4" s="68"/>
      <c r="R4" s="68"/>
      <c r="S4" s="68"/>
      <c r="T4" s="68"/>
      <c r="U4" s="69"/>
    </row>
    <row r="5" spans="2:21" x14ac:dyDescent="0.35">
      <c r="B5" s="58"/>
      <c r="C5" s="58"/>
      <c r="D5" s="33" t="s">
        <v>0</v>
      </c>
      <c r="E5" s="33" t="s">
        <v>0</v>
      </c>
      <c r="F5" s="34" t="s">
        <v>0</v>
      </c>
      <c r="G5" s="58"/>
      <c r="H5" s="58"/>
      <c r="I5" s="58"/>
      <c r="J5" s="68" t="s">
        <v>13</v>
      </c>
      <c r="K5" s="68"/>
      <c r="L5" s="68"/>
      <c r="M5" s="68"/>
      <c r="N5" s="68"/>
      <c r="O5" s="69"/>
      <c r="P5" s="68" t="s">
        <v>14</v>
      </c>
      <c r="Q5" s="68"/>
      <c r="R5" s="68"/>
      <c r="S5" s="68"/>
      <c r="T5" s="68"/>
      <c r="U5" s="69"/>
    </row>
    <row r="6" spans="2:21" x14ac:dyDescent="0.35">
      <c r="B6" s="61" t="s">
        <v>15</v>
      </c>
      <c r="C6" s="61" t="s">
        <v>15</v>
      </c>
      <c r="D6" s="61" t="s">
        <v>15</v>
      </c>
      <c r="E6" s="61" t="s">
        <v>15</v>
      </c>
      <c r="F6" s="61" t="s">
        <v>15</v>
      </c>
      <c r="G6" s="61" t="s">
        <v>15</v>
      </c>
      <c r="H6" s="61" t="s">
        <v>15</v>
      </c>
      <c r="I6" s="61" t="s">
        <v>15</v>
      </c>
      <c r="J6" s="70" t="s">
        <v>16</v>
      </c>
      <c r="K6" s="70"/>
      <c r="L6" s="70"/>
      <c r="M6" s="70"/>
      <c r="N6" s="70"/>
      <c r="O6" s="71"/>
      <c r="P6" s="70" t="s">
        <v>17</v>
      </c>
      <c r="Q6" s="70"/>
      <c r="R6" s="70"/>
      <c r="S6" s="70"/>
      <c r="T6" s="70"/>
      <c r="U6" s="71"/>
    </row>
    <row r="7" spans="2:21" x14ac:dyDescent="0.35">
      <c r="B7" s="62" t="s">
        <v>18</v>
      </c>
      <c r="C7" s="62" t="s">
        <v>18</v>
      </c>
      <c r="D7" s="62" t="s">
        <v>18</v>
      </c>
      <c r="E7" s="62" t="s">
        <v>18</v>
      </c>
      <c r="F7" s="62" t="s">
        <v>18</v>
      </c>
      <c r="G7" s="62" t="s">
        <v>18</v>
      </c>
      <c r="H7" s="62" t="s">
        <v>18</v>
      </c>
      <c r="I7" s="62" t="s">
        <v>18</v>
      </c>
      <c r="J7" s="70" t="s">
        <v>19</v>
      </c>
      <c r="K7" s="70"/>
      <c r="L7" s="71"/>
      <c r="M7" s="71"/>
      <c r="N7" s="71"/>
      <c r="O7" s="71"/>
      <c r="P7" s="70" t="s">
        <v>19</v>
      </c>
      <c r="Q7" s="70"/>
      <c r="R7" s="71"/>
      <c r="S7" s="71"/>
      <c r="T7" s="71"/>
      <c r="U7" s="71"/>
    </row>
    <row r="8" spans="2:21" x14ac:dyDescent="0.35">
      <c r="B8" s="62" t="s">
        <v>80</v>
      </c>
      <c r="C8" s="62" t="s">
        <v>80</v>
      </c>
      <c r="D8" s="62" t="s">
        <v>80</v>
      </c>
      <c r="E8" s="62" t="s">
        <v>80</v>
      </c>
      <c r="F8" s="62" t="s">
        <v>80</v>
      </c>
      <c r="G8" s="62" t="s">
        <v>80</v>
      </c>
      <c r="H8" s="62" t="s">
        <v>80</v>
      </c>
      <c r="I8" s="62" t="s">
        <v>80</v>
      </c>
      <c r="J8" s="70" t="s">
        <v>21</v>
      </c>
      <c r="K8" s="70"/>
      <c r="L8" s="71"/>
      <c r="M8" s="71"/>
      <c r="N8" s="71"/>
      <c r="O8" s="71"/>
      <c r="P8" s="70" t="s">
        <v>21</v>
      </c>
      <c r="Q8" s="70"/>
      <c r="R8" s="71"/>
      <c r="S8" s="71"/>
      <c r="T8" s="71"/>
      <c r="U8" s="71"/>
    </row>
    <row r="9" spans="2:21" x14ac:dyDescent="0.35">
      <c r="B9" s="63" t="s">
        <v>23</v>
      </c>
      <c r="C9" s="63" t="s">
        <v>23</v>
      </c>
      <c r="D9" s="63" t="s">
        <v>23</v>
      </c>
      <c r="E9" s="63" t="s">
        <v>23</v>
      </c>
      <c r="F9" s="63" t="s">
        <v>23</v>
      </c>
      <c r="G9" s="63" t="s">
        <v>24</v>
      </c>
      <c r="H9" s="63" t="s">
        <v>24</v>
      </c>
      <c r="I9" s="63" t="s">
        <v>24</v>
      </c>
      <c r="J9" s="63" t="s">
        <v>22</v>
      </c>
      <c r="K9" s="63"/>
      <c r="L9" s="65"/>
      <c r="M9" s="65"/>
      <c r="N9" s="65"/>
      <c r="O9" s="65"/>
      <c r="P9" s="63" t="s">
        <v>22</v>
      </c>
      <c r="Q9" s="63"/>
      <c r="R9" s="65"/>
      <c r="S9" s="65"/>
      <c r="T9" s="65"/>
      <c r="U9" s="65"/>
    </row>
    <row r="10" spans="2:21" x14ac:dyDescent="0.35">
      <c r="B10" s="63" t="s">
        <v>23</v>
      </c>
      <c r="C10" s="63" t="s">
        <v>23</v>
      </c>
      <c r="D10" s="63" t="s">
        <v>23</v>
      </c>
      <c r="E10" s="63" t="s">
        <v>23</v>
      </c>
      <c r="F10" s="63" t="s">
        <v>23</v>
      </c>
      <c r="G10" s="63" t="s">
        <v>27</v>
      </c>
      <c r="H10" s="63" t="s">
        <v>28</v>
      </c>
      <c r="I10" s="63"/>
      <c r="J10" s="63" t="s">
        <v>248</v>
      </c>
      <c r="K10" s="63"/>
      <c r="L10" s="65"/>
      <c r="M10" s="65"/>
      <c r="N10" s="65"/>
      <c r="O10" s="65"/>
      <c r="P10" s="63" t="s">
        <v>248</v>
      </c>
      <c r="Q10" s="63"/>
      <c r="R10" s="65"/>
      <c r="S10" s="65"/>
      <c r="T10" s="65"/>
      <c r="U10" s="65"/>
    </row>
    <row r="11" spans="2:21" ht="42" x14ac:dyDescent="0.35">
      <c r="B11" s="23" t="s">
        <v>30</v>
      </c>
      <c r="C11" s="23" t="s">
        <v>31</v>
      </c>
      <c r="D11" s="23" t="s">
        <v>32</v>
      </c>
      <c r="E11" s="23" t="s">
        <v>35</v>
      </c>
      <c r="F11" s="23" t="s">
        <v>33</v>
      </c>
      <c r="G11" s="23" t="s">
        <v>34</v>
      </c>
      <c r="H11" s="23" t="s">
        <v>249</v>
      </c>
      <c r="I11" s="23" t="s">
        <v>250</v>
      </c>
      <c r="J11" s="10" t="s">
        <v>251</v>
      </c>
      <c r="K11" s="72" t="s">
        <v>252</v>
      </c>
      <c r="L11" s="73"/>
      <c r="M11" s="74"/>
      <c r="N11" s="74"/>
      <c r="O11" s="75"/>
      <c r="P11" s="10" t="s">
        <v>251</v>
      </c>
      <c r="Q11" s="72" t="s">
        <v>252</v>
      </c>
      <c r="R11" s="73"/>
      <c r="S11" s="74"/>
      <c r="T11" s="74"/>
      <c r="U11" s="75"/>
    </row>
    <row r="12" spans="2:21" x14ac:dyDescent="0.35">
      <c r="B12" s="12">
        <v>1</v>
      </c>
      <c r="C12" s="12" t="s">
        <v>44</v>
      </c>
      <c r="D12" s="12" t="s">
        <v>45</v>
      </c>
      <c r="E12" s="12" t="s">
        <v>44</v>
      </c>
      <c r="F12" s="12" t="s">
        <v>46</v>
      </c>
      <c r="G12" s="12" t="s">
        <v>86</v>
      </c>
      <c r="H12" s="12" t="s">
        <v>51</v>
      </c>
      <c r="I12" s="12" t="s">
        <v>51</v>
      </c>
      <c r="J12" s="12" t="s">
        <v>44</v>
      </c>
      <c r="K12" s="64" t="s">
        <v>44</v>
      </c>
      <c r="L12" s="63"/>
      <c r="M12" s="63"/>
      <c r="N12" s="63"/>
      <c r="O12" s="65"/>
      <c r="P12" s="12" t="s">
        <v>44</v>
      </c>
      <c r="Q12" s="64" t="s">
        <v>44</v>
      </c>
      <c r="R12" s="63"/>
      <c r="S12" s="63"/>
      <c r="T12" s="63"/>
      <c r="U12" s="65"/>
    </row>
    <row r="13" spans="2:21" x14ac:dyDescent="0.35">
      <c r="B13" s="3">
        <v>2</v>
      </c>
      <c r="C13" s="3" t="s">
        <v>44</v>
      </c>
      <c r="D13" s="3" t="s">
        <v>87</v>
      </c>
      <c r="E13" s="3" t="s">
        <v>44</v>
      </c>
      <c r="F13" s="3" t="s">
        <v>88</v>
      </c>
      <c r="G13" s="3" t="s">
        <v>89</v>
      </c>
      <c r="H13" s="3" t="s">
        <v>51</v>
      </c>
      <c r="I13" s="3" t="s">
        <v>51</v>
      </c>
    </row>
    <row r="14" spans="2:21" x14ac:dyDescent="0.35">
      <c r="B14" s="3">
        <v>3</v>
      </c>
      <c r="C14" s="3" t="s">
        <v>44</v>
      </c>
      <c r="D14" s="3" t="s">
        <v>94</v>
      </c>
      <c r="E14" s="3" t="s">
        <v>44</v>
      </c>
      <c r="F14" s="3" t="s">
        <v>88</v>
      </c>
      <c r="G14" s="3" t="s">
        <v>95</v>
      </c>
      <c r="H14" s="3" t="s">
        <v>51</v>
      </c>
      <c r="I14" s="3" t="s">
        <v>51</v>
      </c>
    </row>
    <row r="15" spans="2:21" x14ac:dyDescent="0.35">
      <c r="B15" s="3">
        <v>4</v>
      </c>
      <c r="C15" s="3" t="s">
        <v>44</v>
      </c>
      <c r="D15" s="3" t="s">
        <v>100</v>
      </c>
      <c r="E15" s="3" t="s">
        <v>44</v>
      </c>
      <c r="F15" s="3" t="s">
        <v>88</v>
      </c>
      <c r="G15" s="3" t="s">
        <v>101</v>
      </c>
      <c r="H15" s="3" t="s">
        <v>51</v>
      </c>
      <c r="I15" s="3" t="s">
        <v>51</v>
      </c>
    </row>
    <row r="16" spans="2:21" x14ac:dyDescent="0.35">
      <c r="B16" s="3">
        <v>5</v>
      </c>
      <c r="C16" s="3" t="s">
        <v>44</v>
      </c>
      <c r="D16" s="3" t="s">
        <v>106</v>
      </c>
      <c r="E16" s="3" t="s">
        <v>44</v>
      </c>
      <c r="F16" s="3" t="s">
        <v>88</v>
      </c>
      <c r="G16" s="3" t="s">
        <v>107</v>
      </c>
      <c r="H16" s="3" t="s">
        <v>51</v>
      </c>
      <c r="I16" s="3" t="s">
        <v>51</v>
      </c>
    </row>
    <row r="17" spans="2:9" x14ac:dyDescent="0.35">
      <c r="B17" s="3">
        <v>6</v>
      </c>
      <c r="C17" s="3" t="s">
        <v>44</v>
      </c>
      <c r="D17" s="3" t="s">
        <v>110</v>
      </c>
      <c r="E17" s="3" t="s">
        <v>44</v>
      </c>
      <c r="F17" s="3" t="s">
        <v>88</v>
      </c>
      <c r="G17" s="3" t="s">
        <v>111</v>
      </c>
      <c r="H17" s="3" t="s">
        <v>51</v>
      </c>
      <c r="I17" s="3" t="s">
        <v>51</v>
      </c>
    </row>
    <row r="18" spans="2:9" x14ac:dyDescent="0.35">
      <c r="B18" s="3">
        <v>7</v>
      </c>
      <c r="C18" s="3" t="s">
        <v>44</v>
      </c>
      <c r="D18" s="3" t="s">
        <v>115</v>
      </c>
      <c r="E18" s="3" t="s">
        <v>44</v>
      </c>
      <c r="F18" s="3" t="s">
        <v>88</v>
      </c>
      <c r="G18" s="3" t="s">
        <v>107</v>
      </c>
      <c r="H18" s="3" t="s">
        <v>51</v>
      </c>
      <c r="I18" s="3" t="s">
        <v>51</v>
      </c>
    </row>
    <row r="19" spans="2:9" x14ac:dyDescent="0.35">
      <c r="B19" s="3">
        <v>8</v>
      </c>
      <c r="C19" s="3" t="s">
        <v>44</v>
      </c>
      <c r="D19" s="3" t="s">
        <v>120</v>
      </c>
      <c r="E19" s="3" t="s">
        <v>44</v>
      </c>
      <c r="F19" s="3" t="s">
        <v>88</v>
      </c>
      <c r="G19" s="3" t="s">
        <v>111</v>
      </c>
      <c r="H19" s="3" t="s">
        <v>51</v>
      </c>
      <c r="I19" s="3" t="s">
        <v>51</v>
      </c>
    </row>
    <row r="20" spans="2:9" x14ac:dyDescent="0.35">
      <c r="B20" s="3">
        <v>9</v>
      </c>
      <c r="C20" s="3" t="s">
        <v>44</v>
      </c>
      <c r="D20" s="3" t="s">
        <v>125</v>
      </c>
      <c r="E20" s="3" t="s">
        <v>44</v>
      </c>
      <c r="F20" s="3" t="s">
        <v>126</v>
      </c>
      <c r="G20" s="3" t="s">
        <v>127</v>
      </c>
      <c r="H20" s="3" t="s">
        <v>51</v>
      </c>
      <c r="I20" s="3" t="s">
        <v>51</v>
      </c>
    </row>
    <row r="21" spans="2:9" x14ac:dyDescent="0.35">
      <c r="B21" s="3">
        <v>10</v>
      </c>
      <c r="C21" s="3" t="s">
        <v>44</v>
      </c>
      <c r="D21" s="3" t="s">
        <v>132</v>
      </c>
      <c r="E21" s="3" t="s">
        <v>44</v>
      </c>
      <c r="F21" s="3" t="s">
        <v>126</v>
      </c>
      <c r="G21" s="3" t="s">
        <v>86</v>
      </c>
      <c r="H21" s="3" t="s">
        <v>51</v>
      </c>
      <c r="I21" s="3" t="s">
        <v>51</v>
      </c>
    </row>
    <row r="22" spans="2:9" x14ac:dyDescent="0.35">
      <c r="B22" s="3">
        <v>11</v>
      </c>
      <c r="C22" s="3" t="s">
        <v>44</v>
      </c>
      <c r="D22" s="3" t="s">
        <v>137</v>
      </c>
      <c r="E22" s="3" t="s">
        <v>44</v>
      </c>
      <c r="F22" s="3" t="s">
        <v>126</v>
      </c>
      <c r="G22" s="3" t="s">
        <v>138</v>
      </c>
      <c r="H22" s="3" t="s">
        <v>51</v>
      </c>
      <c r="I22" s="3" t="s">
        <v>51</v>
      </c>
    </row>
    <row r="23" spans="2:9" x14ac:dyDescent="0.35">
      <c r="B23" s="3">
        <v>12</v>
      </c>
      <c r="C23" s="3" t="s">
        <v>44</v>
      </c>
      <c r="D23" s="3" t="s">
        <v>143</v>
      </c>
      <c r="E23" s="3" t="s">
        <v>44</v>
      </c>
      <c r="F23" s="3" t="s">
        <v>88</v>
      </c>
      <c r="G23" s="3" t="s">
        <v>144</v>
      </c>
      <c r="H23" s="3" t="s">
        <v>51</v>
      </c>
      <c r="I23" s="3" t="s">
        <v>51</v>
      </c>
    </row>
    <row r="24" spans="2:9" x14ac:dyDescent="0.35">
      <c r="B24" s="3">
        <v>13</v>
      </c>
      <c r="C24" s="3" t="s">
        <v>44</v>
      </c>
      <c r="D24" s="3" t="s">
        <v>149</v>
      </c>
      <c r="E24" s="3" t="s">
        <v>44</v>
      </c>
      <c r="F24" s="3" t="s">
        <v>88</v>
      </c>
      <c r="G24" s="3" t="s">
        <v>150</v>
      </c>
      <c r="H24" s="3" t="s">
        <v>51</v>
      </c>
      <c r="I24" s="3" t="s">
        <v>51</v>
      </c>
    </row>
    <row r="25" spans="2:9" x14ac:dyDescent="0.35">
      <c r="B25" s="3">
        <v>14</v>
      </c>
      <c r="C25" s="3" t="s">
        <v>44</v>
      </c>
      <c r="D25" s="3" t="s">
        <v>155</v>
      </c>
      <c r="E25" s="3" t="s">
        <v>44</v>
      </c>
      <c r="F25" s="3" t="s">
        <v>88</v>
      </c>
      <c r="G25" s="3" t="s">
        <v>156</v>
      </c>
      <c r="H25" s="3" t="s">
        <v>51</v>
      </c>
      <c r="I25" s="3" t="s">
        <v>51</v>
      </c>
    </row>
    <row r="26" spans="2:9" x14ac:dyDescent="0.35">
      <c r="B26" s="3">
        <v>15</v>
      </c>
      <c r="C26" s="3" t="s">
        <v>44</v>
      </c>
      <c r="D26" s="3" t="s">
        <v>160</v>
      </c>
      <c r="E26" s="3" t="s">
        <v>44</v>
      </c>
      <c r="F26" s="3" t="s">
        <v>88</v>
      </c>
      <c r="G26" s="3" t="s">
        <v>101</v>
      </c>
      <c r="H26" s="3" t="s">
        <v>51</v>
      </c>
      <c r="I26" s="3" t="s">
        <v>51</v>
      </c>
    </row>
    <row r="27" spans="2:9" x14ac:dyDescent="0.35">
      <c r="B27" s="3">
        <v>16</v>
      </c>
      <c r="C27" s="3" t="s">
        <v>44</v>
      </c>
      <c r="D27" s="3" t="s">
        <v>164</v>
      </c>
      <c r="E27" s="3" t="s">
        <v>44</v>
      </c>
      <c r="F27" s="3" t="s">
        <v>126</v>
      </c>
      <c r="G27" s="3" t="s">
        <v>165</v>
      </c>
      <c r="H27" s="3" t="s">
        <v>51</v>
      </c>
      <c r="I27" s="3" t="s">
        <v>51</v>
      </c>
    </row>
    <row r="28" spans="2:9" x14ac:dyDescent="0.35">
      <c r="B28" s="3">
        <v>17</v>
      </c>
      <c r="C28" s="3" t="s">
        <v>44</v>
      </c>
      <c r="D28" s="3" t="s">
        <v>170</v>
      </c>
      <c r="E28" s="3" t="s">
        <v>44</v>
      </c>
      <c r="F28" s="3" t="s">
        <v>126</v>
      </c>
      <c r="G28" s="3" t="s">
        <v>165</v>
      </c>
      <c r="H28" s="3" t="s">
        <v>51</v>
      </c>
      <c r="I28" s="3" t="s">
        <v>51</v>
      </c>
    </row>
    <row r="29" spans="2:9" x14ac:dyDescent="0.35">
      <c r="B29" s="3">
        <v>18</v>
      </c>
      <c r="C29" s="3" t="s">
        <v>44</v>
      </c>
      <c r="D29" s="3" t="s">
        <v>175</v>
      </c>
      <c r="E29" s="3" t="s">
        <v>44</v>
      </c>
      <c r="F29" s="3" t="s">
        <v>126</v>
      </c>
      <c r="G29" s="3" t="s">
        <v>176</v>
      </c>
      <c r="H29" s="3" t="s">
        <v>51</v>
      </c>
      <c r="I29" s="3" t="s">
        <v>51</v>
      </c>
    </row>
    <row r="30" spans="2:9" x14ac:dyDescent="0.35">
      <c r="B30" s="3">
        <v>19</v>
      </c>
      <c r="C30" s="3" t="s">
        <v>44</v>
      </c>
      <c r="D30" s="3" t="s">
        <v>181</v>
      </c>
      <c r="E30" s="3" t="s">
        <v>44</v>
      </c>
      <c r="F30" s="3" t="s">
        <v>126</v>
      </c>
      <c r="G30" s="3" t="s">
        <v>138</v>
      </c>
      <c r="H30" s="3" t="s">
        <v>51</v>
      </c>
      <c r="I30" s="3" t="s">
        <v>51</v>
      </c>
    </row>
    <row r="31" spans="2:9" x14ac:dyDescent="0.35">
      <c r="B31" s="3">
        <v>20</v>
      </c>
      <c r="C31" s="3" t="s">
        <v>44</v>
      </c>
      <c r="D31" s="3" t="s">
        <v>186</v>
      </c>
      <c r="E31" s="3" t="s">
        <v>44</v>
      </c>
      <c r="F31" s="3" t="s">
        <v>126</v>
      </c>
      <c r="G31" s="3" t="s">
        <v>187</v>
      </c>
      <c r="H31" s="3" t="s">
        <v>51</v>
      </c>
      <c r="I31" s="3" t="s">
        <v>51</v>
      </c>
    </row>
    <row r="32" spans="2:9" x14ac:dyDescent="0.35">
      <c r="B32" s="3">
        <v>21</v>
      </c>
      <c r="C32" s="3" t="s">
        <v>44</v>
      </c>
      <c r="D32" s="3" t="s">
        <v>192</v>
      </c>
      <c r="E32" s="3" t="s">
        <v>44</v>
      </c>
      <c r="F32" s="3" t="s">
        <v>126</v>
      </c>
      <c r="G32" s="3" t="s">
        <v>193</v>
      </c>
      <c r="H32" s="3" t="s">
        <v>51</v>
      </c>
      <c r="I32" s="3" t="s">
        <v>51</v>
      </c>
    </row>
    <row r="33" spans="2:9" x14ac:dyDescent="0.35">
      <c r="B33" s="3">
        <v>22</v>
      </c>
      <c r="C33" s="3" t="s">
        <v>44</v>
      </c>
      <c r="D33" s="3" t="s">
        <v>197</v>
      </c>
      <c r="E33" s="3" t="s">
        <v>44</v>
      </c>
      <c r="F33" s="3" t="s">
        <v>126</v>
      </c>
      <c r="G33" s="3" t="s">
        <v>198</v>
      </c>
      <c r="H33" s="3" t="s">
        <v>51</v>
      </c>
      <c r="I33" s="3" t="s">
        <v>51</v>
      </c>
    </row>
    <row r="34" spans="2:9" x14ac:dyDescent="0.35">
      <c r="B34" s="3">
        <v>23</v>
      </c>
      <c r="C34" s="3" t="s">
        <v>44</v>
      </c>
      <c r="D34" s="3" t="s">
        <v>202</v>
      </c>
      <c r="E34" s="3" t="s">
        <v>44</v>
      </c>
      <c r="F34" s="3" t="s">
        <v>126</v>
      </c>
      <c r="G34" s="3" t="s">
        <v>138</v>
      </c>
      <c r="H34" s="3" t="s">
        <v>51</v>
      </c>
      <c r="I34" s="3" t="s">
        <v>51</v>
      </c>
    </row>
    <row r="35" spans="2:9" x14ac:dyDescent="0.35">
      <c r="B35" s="3">
        <v>24</v>
      </c>
      <c r="C35" s="3" t="s">
        <v>44</v>
      </c>
      <c r="D35" s="3" t="s">
        <v>207</v>
      </c>
      <c r="E35" s="3" t="s">
        <v>44</v>
      </c>
      <c r="F35" s="3" t="s">
        <v>126</v>
      </c>
      <c r="G35" s="3" t="s">
        <v>208</v>
      </c>
      <c r="H35" s="3" t="s">
        <v>51</v>
      </c>
      <c r="I35" s="3" t="s">
        <v>51</v>
      </c>
    </row>
    <row r="36" spans="2:9" x14ac:dyDescent="0.35">
      <c r="B36" s="3">
        <v>25</v>
      </c>
      <c r="C36" s="3" t="s">
        <v>44</v>
      </c>
      <c r="D36" s="3" t="s">
        <v>213</v>
      </c>
      <c r="E36" s="3" t="s">
        <v>44</v>
      </c>
      <c r="F36" s="3" t="s">
        <v>126</v>
      </c>
      <c r="G36" s="3" t="s">
        <v>208</v>
      </c>
      <c r="H36" s="3" t="s">
        <v>51</v>
      </c>
      <c r="I36" s="3" t="s">
        <v>51</v>
      </c>
    </row>
    <row r="37" spans="2:9" x14ac:dyDescent="0.35">
      <c r="B37" s="3">
        <v>26</v>
      </c>
      <c r="C37" s="3" t="s">
        <v>44</v>
      </c>
      <c r="D37" s="3" t="s">
        <v>218</v>
      </c>
      <c r="E37" s="3" t="s">
        <v>44</v>
      </c>
      <c r="F37" s="3" t="s">
        <v>126</v>
      </c>
      <c r="G37" s="3" t="s">
        <v>138</v>
      </c>
      <c r="H37" s="3" t="s">
        <v>51</v>
      </c>
      <c r="I37" s="3" t="s">
        <v>51</v>
      </c>
    </row>
    <row r="38" spans="2:9" x14ac:dyDescent="0.35">
      <c r="B38" s="3">
        <v>27</v>
      </c>
      <c r="C38" s="3" t="s">
        <v>44</v>
      </c>
      <c r="D38" s="3" t="s">
        <v>222</v>
      </c>
      <c r="E38" s="3" t="s">
        <v>44</v>
      </c>
      <c r="F38" s="3" t="s">
        <v>126</v>
      </c>
      <c r="G38" s="3" t="s">
        <v>223</v>
      </c>
      <c r="H38" s="3" t="s">
        <v>51</v>
      </c>
      <c r="I38" s="3" t="s">
        <v>51</v>
      </c>
    </row>
    <row r="39" spans="2:9" x14ac:dyDescent="0.35">
      <c r="B39" s="3">
        <v>28</v>
      </c>
      <c r="C39" s="3" t="s">
        <v>44</v>
      </c>
      <c r="D39" s="3" t="s">
        <v>227</v>
      </c>
      <c r="E39" s="3" t="s">
        <v>44</v>
      </c>
      <c r="F39" s="3" t="s">
        <v>126</v>
      </c>
      <c r="G39" s="3" t="s">
        <v>176</v>
      </c>
      <c r="H39" s="3" t="s">
        <v>51</v>
      </c>
      <c r="I39" s="3" t="s">
        <v>51</v>
      </c>
    </row>
    <row r="40" spans="2:9" x14ac:dyDescent="0.35">
      <c r="B40" s="3">
        <v>29</v>
      </c>
      <c r="C40" s="3" t="s">
        <v>44</v>
      </c>
      <c r="D40" s="3" t="s">
        <v>232</v>
      </c>
      <c r="E40" s="3" t="s">
        <v>44</v>
      </c>
      <c r="F40" s="3" t="s">
        <v>126</v>
      </c>
      <c r="G40" s="3" t="s">
        <v>208</v>
      </c>
      <c r="H40" s="3" t="s">
        <v>51</v>
      </c>
      <c r="I40" s="3" t="s">
        <v>51</v>
      </c>
    </row>
    <row r="41" spans="2:9" x14ac:dyDescent="0.35">
      <c r="B41" s="3">
        <v>30</v>
      </c>
      <c r="C41" s="3" t="s">
        <v>44</v>
      </c>
      <c r="D41" s="3" t="s">
        <v>237</v>
      </c>
      <c r="E41" s="3" t="s">
        <v>44</v>
      </c>
      <c r="F41" s="3" t="s">
        <v>126</v>
      </c>
      <c r="G41" s="3" t="s">
        <v>138</v>
      </c>
      <c r="H41" s="3" t="s">
        <v>51</v>
      </c>
      <c r="I41" s="3" t="s">
        <v>51</v>
      </c>
    </row>
    <row r="42" spans="2:9" x14ac:dyDescent="0.35">
      <c r="B42" s="3">
        <v>31</v>
      </c>
      <c r="C42" s="3" t="s">
        <v>44</v>
      </c>
      <c r="D42" s="3" t="s">
        <v>241</v>
      </c>
      <c r="E42" s="3" t="s">
        <v>44</v>
      </c>
      <c r="F42" s="3" t="s">
        <v>126</v>
      </c>
      <c r="G42" s="3" t="s">
        <v>86</v>
      </c>
      <c r="H42" s="3" t="s">
        <v>51</v>
      </c>
      <c r="I42" s="3" t="s">
        <v>51</v>
      </c>
    </row>
    <row r="43" spans="2:9" x14ac:dyDescent="0.35">
      <c r="B43" s="3">
        <v>32</v>
      </c>
      <c r="C43" s="3" t="s">
        <v>44</v>
      </c>
      <c r="D43" s="3" t="s">
        <v>245</v>
      </c>
      <c r="E43" s="3" t="s">
        <v>44</v>
      </c>
      <c r="F43" s="3" t="s">
        <v>126</v>
      </c>
      <c r="G43" s="3" t="s">
        <v>86</v>
      </c>
      <c r="H43" s="3" t="s">
        <v>51</v>
      </c>
      <c r="I43" s="3" t="s">
        <v>51</v>
      </c>
    </row>
  </sheetData>
  <mergeCells count="38"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Jogeswar Sahu</cp:lastModifiedBy>
  <dcterms:modified xsi:type="dcterms:W3CDTF">2024-01-23T13:05:42Z</dcterms:modified>
</cp:coreProperties>
</file>