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erambrajS\OneDrive - Travel food Services\Documents\Region wise AMC\Heramb -2024\AUG -2024\2-8-2024\"/>
    </mc:Choice>
  </mc:AlternateContent>
  <bookViews>
    <workbookView xWindow="0" yWindow="0" windowWidth="20490" windowHeight="72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AH5" i="1"/>
  <c r="AF5" i="1"/>
  <c r="AD5" i="1"/>
  <c r="AB5" i="1"/>
  <c r="Z5" i="1"/>
  <c r="X5" i="1"/>
  <c r="V5" i="1"/>
  <c r="T5" i="1"/>
  <c r="R5" i="1"/>
  <c r="P5" i="1"/>
  <c r="H5" i="1"/>
  <c r="F5" i="1"/>
  <c r="D5" i="1"/>
  <c r="N4" i="1"/>
  <c r="N5" i="1" s="1"/>
  <c r="L4" i="1"/>
  <c r="L5" i="1" s="1"/>
  <c r="J4" i="1"/>
  <c r="AH4" i="1"/>
  <c r="AF4" i="1"/>
  <c r="AD4" i="1"/>
  <c r="AB4" i="1"/>
  <c r="Z4" i="1"/>
  <c r="X4" i="1"/>
  <c r="V4" i="1"/>
  <c r="T4" i="1"/>
  <c r="R4" i="1"/>
  <c r="P4" i="1"/>
  <c r="H4" i="1"/>
  <c r="F4" i="1"/>
  <c r="D4" i="1"/>
</calcChain>
</file>

<file path=xl/sharedStrings.xml><?xml version="1.0" encoding="utf-8"?>
<sst xmlns="http://schemas.openxmlformats.org/spreadsheetml/2006/main" count="58" uniqueCount="20">
  <si>
    <t>Item Description</t>
  </si>
  <si>
    <t>Unit</t>
  </si>
  <si>
    <t>Qty</t>
  </si>
  <si>
    <r>
      <t>DELL Latitude – 3440 13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GEN I5,512 SSD 8+8GB RAM 3 year ADP , WINDOW 11 PRO Pre loaded .</t>
    </r>
  </si>
  <si>
    <t>Nos</t>
  </si>
  <si>
    <t xml:space="preserve">Rate </t>
  </si>
  <si>
    <t>Amount</t>
  </si>
  <si>
    <t>TECH 4 LOGIC PRIVATE LIMITED (RV232414258)</t>
  </si>
  <si>
    <t>TECH IT PRIMA SOLUTIONS LLP (RV232420333)</t>
  </si>
  <si>
    <t>XCT Solutions Private Limited (RV232414629)</t>
  </si>
  <si>
    <t>Eden InfoSol Pvt. Ltd. (RV232412645)</t>
  </si>
  <si>
    <t>ALLIANCE PRO IT PRIVATE LIMITED (RV232414087)</t>
  </si>
  <si>
    <t>Sai Edge Solutions (RV232422671)</t>
  </si>
  <si>
    <t>DELL INTERNATIONAL SERVICES PVT LTD</t>
  </si>
  <si>
    <t>Payment term - Payment against Invoice after delivery 30 Days credit</t>
  </si>
  <si>
    <t>Delivery - 2-3 Days</t>
  </si>
  <si>
    <t>Freight - Inclusive Pan India</t>
  </si>
  <si>
    <t>GST 18%</t>
  </si>
  <si>
    <t>Total amount</t>
  </si>
  <si>
    <t>DELL INTERNATIONAL SERVICES PVT LTD -L1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</si>
</sst>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mbria"/>
    </font>
    <font>
      <vertAlign val="superscript"/>
      <sz val="11"/>
      <color theme="1"/>
      <name val="Calibri"/>
      <family val="2"/>
      <scheme val="minor"/>
    </font>
    <font>
      <b/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zoomScaleNormal="100" workbookViewId="0">
      <selection activeCell="N1" sqref="N1:O1"/>
    </sheetView>
  </sheetViews>
  <sheetFormatPr defaultRowHeight="15" x14ac:dyDescent="0.25"/>
  <cols>
    <col min="1" max="1" width="29.85546875" customWidth="1"/>
    <col min="3" max="3" width="4.5703125" bestFit="1" customWidth="1"/>
    <col min="4" max="4" width="6" bestFit="1" customWidth="1"/>
    <col min="5" max="5" width="13.7109375" customWidth="1"/>
    <col min="7" max="7" width="12" customWidth="1"/>
    <col min="8" max="8" width="5.7109375" bestFit="1" customWidth="1"/>
    <col min="9" max="9" width="12" customWidth="1"/>
    <col min="10" max="10" width="5.7109375" bestFit="1" customWidth="1"/>
    <col min="11" max="11" width="9.140625" bestFit="1" customWidth="1"/>
    <col min="12" max="12" width="5.7109375" bestFit="1" customWidth="1"/>
    <col min="13" max="13" width="9.140625" bestFit="1" customWidth="1"/>
    <col min="14" max="14" width="5.7109375" bestFit="1" customWidth="1"/>
    <col min="15" max="15" width="9.140625" bestFit="1" customWidth="1"/>
    <col min="16" max="16" width="5.7109375" bestFit="1" customWidth="1"/>
    <col min="17" max="17" width="9.140625" bestFit="1" customWidth="1"/>
    <col min="18" max="18" width="5.7109375" bestFit="1" customWidth="1"/>
    <col min="20" max="20" width="5.7109375" bestFit="1" customWidth="1"/>
    <col min="22" max="22" width="5.7109375" bestFit="1" customWidth="1"/>
    <col min="24" max="24" width="5.7109375" bestFit="1" customWidth="1"/>
    <col min="26" max="26" width="5.7109375" bestFit="1" customWidth="1"/>
    <col min="28" max="28" width="5.7109375" bestFit="1" customWidth="1"/>
    <col min="30" max="30" width="5.7109375" bestFit="1" customWidth="1"/>
    <col min="32" max="32" width="5.7109375" bestFit="1" customWidth="1"/>
    <col min="34" max="34" width="5.7109375" bestFit="1" customWidth="1"/>
    <col min="36" max="36" width="5.7109375" bestFit="1" customWidth="1"/>
    <col min="38" max="38" width="5.7109375" bestFit="1" customWidth="1"/>
    <col min="40" max="40" width="5.7109375" bestFit="1" customWidth="1"/>
    <col min="41" max="41" width="9.140625" bestFit="1" customWidth="1"/>
  </cols>
  <sheetData>
    <row r="1" spans="1:35" ht="81" customHeight="1" thickBot="1" x14ac:dyDescent="0.3">
      <c r="B1" s="2"/>
      <c r="C1" s="2"/>
      <c r="D1" s="3" t="s">
        <v>7</v>
      </c>
      <c r="E1" s="3"/>
      <c r="F1" s="3" t="s">
        <v>7</v>
      </c>
      <c r="G1" s="3"/>
      <c r="H1" s="12" t="s">
        <v>7</v>
      </c>
      <c r="I1" s="12"/>
      <c r="J1" s="3" t="s">
        <v>13</v>
      </c>
      <c r="K1" s="3"/>
      <c r="L1" s="3" t="s">
        <v>13</v>
      </c>
      <c r="M1" s="3"/>
      <c r="N1" s="10" t="s">
        <v>19</v>
      </c>
      <c r="O1" s="10"/>
      <c r="P1" s="3" t="s">
        <v>8</v>
      </c>
      <c r="Q1" s="3"/>
      <c r="R1" s="3" t="s">
        <v>8</v>
      </c>
      <c r="S1" s="3"/>
      <c r="T1" s="3" t="s">
        <v>9</v>
      </c>
      <c r="U1" s="3"/>
      <c r="V1" s="3" t="s">
        <v>9</v>
      </c>
      <c r="W1" s="3"/>
      <c r="X1" s="3" t="s">
        <v>10</v>
      </c>
      <c r="Y1" s="3"/>
      <c r="Z1" s="3" t="s">
        <v>10</v>
      </c>
      <c r="AA1" s="3"/>
      <c r="AB1" s="3" t="s">
        <v>11</v>
      </c>
      <c r="AC1" s="3"/>
      <c r="AD1" s="3" t="s">
        <v>12</v>
      </c>
      <c r="AE1" s="3"/>
      <c r="AF1" s="3" t="s">
        <v>12</v>
      </c>
      <c r="AG1" s="3"/>
      <c r="AH1" s="3" t="s">
        <v>12</v>
      </c>
      <c r="AI1" s="3"/>
    </row>
    <row r="2" spans="1:35" ht="35.25" customHeight="1" x14ac:dyDescent="0.25">
      <c r="A2" s="7" t="s">
        <v>0</v>
      </c>
      <c r="B2" s="4" t="s">
        <v>1</v>
      </c>
      <c r="C2" s="4" t="s">
        <v>2</v>
      </c>
      <c r="D2" s="5" t="s">
        <v>5</v>
      </c>
      <c r="E2" s="5" t="s">
        <v>6</v>
      </c>
      <c r="F2" s="5" t="s">
        <v>5</v>
      </c>
      <c r="G2" s="5" t="s">
        <v>6</v>
      </c>
      <c r="H2" s="9" t="s">
        <v>5</v>
      </c>
      <c r="I2" s="9" t="s">
        <v>6</v>
      </c>
      <c r="J2" s="5" t="s">
        <v>5</v>
      </c>
      <c r="K2" s="5" t="s">
        <v>6</v>
      </c>
      <c r="L2" s="5" t="s">
        <v>5</v>
      </c>
      <c r="M2" s="5" t="s">
        <v>6</v>
      </c>
      <c r="N2" s="9" t="s">
        <v>5</v>
      </c>
      <c r="O2" s="9" t="s">
        <v>6</v>
      </c>
      <c r="P2" s="5" t="s">
        <v>5</v>
      </c>
      <c r="Q2" s="5" t="s">
        <v>6</v>
      </c>
      <c r="R2" s="5" t="s">
        <v>5</v>
      </c>
      <c r="S2" s="5" t="s">
        <v>6</v>
      </c>
      <c r="T2" s="5" t="s">
        <v>5</v>
      </c>
      <c r="U2" s="5" t="s">
        <v>6</v>
      </c>
      <c r="V2" s="5" t="s">
        <v>5</v>
      </c>
      <c r="W2" s="5" t="s">
        <v>6</v>
      </c>
      <c r="X2" s="5" t="s">
        <v>5</v>
      </c>
      <c r="Y2" s="5" t="s">
        <v>6</v>
      </c>
      <c r="Z2" s="5" t="s">
        <v>5</v>
      </c>
      <c r="AA2" s="5" t="s">
        <v>6</v>
      </c>
      <c r="AB2" s="5" t="s">
        <v>5</v>
      </c>
      <c r="AC2" s="5" t="s">
        <v>6</v>
      </c>
      <c r="AD2" s="5" t="s">
        <v>5</v>
      </c>
      <c r="AE2" s="5" t="s">
        <v>6</v>
      </c>
      <c r="AF2" s="5" t="s">
        <v>5</v>
      </c>
      <c r="AG2" s="5" t="s">
        <v>6</v>
      </c>
      <c r="AH2" s="5" t="s">
        <v>5</v>
      </c>
      <c r="AI2" s="5" t="s">
        <v>6</v>
      </c>
    </row>
    <row r="3" spans="1:35" ht="62.25" x14ac:dyDescent="0.25">
      <c r="A3" s="14" t="s">
        <v>3</v>
      </c>
      <c r="B3" s="2" t="s">
        <v>4</v>
      </c>
      <c r="C3" s="2">
        <v>1</v>
      </c>
      <c r="D3" s="6">
        <v>59000</v>
      </c>
      <c r="E3" s="6"/>
      <c r="F3" s="6">
        <v>57250</v>
      </c>
      <c r="G3" s="6"/>
      <c r="H3" s="13">
        <v>55800</v>
      </c>
      <c r="I3" s="13"/>
      <c r="J3" s="6">
        <v>64600</v>
      </c>
      <c r="K3" s="6"/>
      <c r="L3" s="6">
        <v>58899</v>
      </c>
      <c r="M3" s="6"/>
      <c r="N3" s="11">
        <v>55090</v>
      </c>
      <c r="O3" s="11"/>
      <c r="P3" s="6">
        <v>71500</v>
      </c>
      <c r="Q3" s="6"/>
      <c r="R3" s="6">
        <v>56000</v>
      </c>
      <c r="S3" s="6"/>
      <c r="T3" s="6">
        <v>58250</v>
      </c>
      <c r="U3" s="6"/>
      <c r="V3" s="6">
        <v>56600</v>
      </c>
      <c r="W3" s="6"/>
      <c r="X3" s="6">
        <v>57350</v>
      </c>
      <c r="Y3" s="6"/>
      <c r="Z3" s="6">
        <v>56700</v>
      </c>
      <c r="AA3" s="6"/>
      <c r="AB3" s="3">
        <v>64000</v>
      </c>
      <c r="AC3" s="3"/>
      <c r="AD3" s="6">
        <v>67500</v>
      </c>
      <c r="AE3" s="6"/>
      <c r="AF3" s="3">
        <v>67000</v>
      </c>
      <c r="AG3" s="3"/>
      <c r="AH3" s="6">
        <v>66950</v>
      </c>
      <c r="AI3" s="6"/>
    </row>
    <row r="4" spans="1:35" x14ac:dyDescent="0.25">
      <c r="A4" s="1"/>
      <c r="B4" s="15" t="s">
        <v>17</v>
      </c>
      <c r="C4" s="15"/>
      <c r="D4" s="8">
        <f>D3*18%</f>
        <v>10620</v>
      </c>
      <c r="E4" s="8"/>
      <c r="F4" s="8">
        <f>F3*18%</f>
        <v>10305</v>
      </c>
      <c r="G4" s="8"/>
      <c r="H4" s="8">
        <f>H3*18%</f>
        <v>10044</v>
      </c>
      <c r="I4" s="8"/>
      <c r="J4" s="8">
        <f>J3*18%</f>
        <v>11628</v>
      </c>
      <c r="K4" s="8"/>
      <c r="L4" s="8">
        <f>L3*18%</f>
        <v>10601.82</v>
      </c>
      <c r="M4" s="8"/>
      <c r="N4" s="8">
        <f>N3*18%</f>
        <v>9916.1999999999989</v>
      </c>
      <c r="O4" s="8"/>
      <c r="P4" s="8">
        <f>P3*18%</f>
        <v>12870</v>
      </c>
      <c r="Q4" s="8"/>
      <c r="R4" s="8">
        <f>R3*18%</f>
        <v>10080</v>
      </c>
      <c r="S4" s="8"/>
      <c r="T4" s="8">
        <f>T3*18%</f>
        <v>10485</v>
      </c>
      <c r="U4" s="8"/>
      <c r="V4" s="8">
        <f>V3*18%</f>
        <v>10188</v>
      </c>
      <c r="W4" s="8"/>
      <c r="X4" s="8">
        <f>X3*18%</f>
        <v>10323</v>
      </c>
      <c r="Y4" s="8"/>
      <c r="Z4" s="8">
        <f>Z3*18%</f>
        <v>10206</v>
      </c>
      <c r="AA4" s="8"/>
      <c r="AB4" s="8">
        <f>AB3*18%</f>
        <v>11520</v>
      </c>
      <c r="AC4" s="8"/>
      <c r="AD4" s="8">
        <f>AD3*18%</f>
        <v>12150</v>
      </c>
      <c r="AE4" s="8"/>
      <c r="AF4" s="8">
        <f>AF3*18%</f>
        <v>12060</v>
      </c>
      <c r="AG4" s="8"/>
      <c r="AH4" s="8">
        <f>AH3*18%</f>
        <v>12051</v>
      </c>
      <c r="AI4" s="8"/>
    </row>
    <row r="5" spans="1:35" ht="30" x14ac:dyDescent="0.25">
      <c r="B5" s="16" t="s">
        <v>18</v>
      </c>
      <c r="C5" s="15"/>
      <c r="D5" s="8">
        <f>D4+D3</f>
        <v>69620</v>
      </c>
      <c r="E5" s="8"/>
      <c r="F5" s="8">
        <f>F4+F3</f>
        <v>67555</v>
      </c>
      <c r="G5" s="8"/>
      <c r="H5" s="8">
        <f>H4+H3</f>
        <v>65844</v>
      </c>
      <c r="I5" s="8"/>
      <c r="J5" s="8">
        <f>J4+J3</f>
        <v>76228</v>
      </c>
      <c r="K5" s="8"/>
      <c r="L5" s="8">
        <f>L4+L3</f>
        <v>69500.820000000007</v>
      </c>
      <c r="M5" s="8"/>
      <c r="N5" s="8">
        <f>N4+N3</f>
        <v>65006.2</v>
      </c>
      <c r="O5" s="8"/>
      <c r="P5" s="8">
        <f>P4+P3</f>
        <v>84370</v>
      </c>
      <c r="Q5" s="8"/>
      <c r="R5" s="8">
        <f>R4+R3</f>
        <v>66080</v>
      </c>
      <c r="S5" s="8"/>
      <c r="T5" s="8">
        <f>T4+T3</f>
        <v>68735</v>
      </c>
      <c r="U5" s="8"/>
      <c r="V5" s="8">
        <f>V4+V3</f>
        <v>66788</v>
      </c>
      <c r="W5" s="8"/>
      <c r="X5" s="8">
        <f>X4+X3</f>
        <v>67673</v>
      </c>
      <c r="Y5" s="8"/>
      <c r="Z5" s="8">
        <f>Z4+Z3</f>
        <v>66906</v>
      </c>
      <c r="AA5" s="8"/>
      <c r="AB5" s="8">
        <f>AB4+AB3</f>
        <v>75520</v>
      </c>
      <c r="AC5" s="8"/>
      <c r="AD5" s="8">
        <f>AD4+AD3</f>
        <v>79650</v>
      </c>
      <c r="AE5" s="8"/>
      <c r="AF5" s="8">
        <f>AF4+AF3</f>
        <v>79060</v>
      </c>
      <c r="AG5" s="8"/>
      <c r="AH5" s="8">
        <f>AH4+AH3</f>
        <v>79001</v>
      </c>
      <c r="AI5" s="8"/>
    </row>
    <row r="9" spans="1:35" x14ac:dyDescent="0.25">
      <c r="B9" s="8" t="s">
        <v>14</v>
      </c>
      <c r="C9" s="8"/>
      <c r="D9" s="8"/>
      <c r="E9" s="8"/>
      <c r="F9" s="8"/>
      <c r="G9" s="8"/>
      <c r="H9" s="8"/>
    </row>
    <row r="10" spans="1:35" x14ac:dyDescent="0.25">
      <c r="B10" s="8" t="s">
        <v>15</v>
      </c>
      <c r="C10" s="8"/>
      <c r="D10" s="8"/>
      <c r="E10" s="8"/>
      <c r="F10" s="8"/>
      <c r="G10" s="8"/>
      <c r="H10" s="8"/>
    </row>
    <row r="11" spans="1:35" x14ac:dyDescent="0.25">
      <c r="B11" s="8" t="s">
        <v>16</v>
      </c>
      <c r="C11" s="8"/>
      <c r="D11" s="8"/>
      <c r="E11" s="8"/>
      <c r="F11" s="8"/>
      <c r="G11" s="8"/>
      <c r="H11" s="8"/>
    </row>
  </sheetData>
  <mergeCells count="67">
    <mergeCell ref="H5:I5"/>
    <mergeCell ref="F5:G5"/>
    <mergeCell ref="D5:E5"/>
    <mergeCell ref="Z5:AA5"/>
    <mergeCell ref="X5:Y5"/>
    <mergeCell ref="V5:W5"/>
    <mergeCell ref="T5:U5"/>
    <mergeCell ref="R5:S5"/>
    <mergeCell ref="P5:Q5"/>
    <mergeCell ref="H4:I4"/>
    <mergeCell ref="F4:G4"/>
    <mergeCell ref="D4:E4"/>
    <mergeCell ref="N5:O5"/>
    <mergeCell ref="L5:M5"/>
    <mergeCell ref="J5:K5"/>
    <mergeCell ref="AH5:AI5"/>
    <mergeCell ref="AF5:AG5"/>
    <mergeCell ref="AD5:AE5"/>
    <mergeCell ref="AB5:AC5"/>
    <mergeCell ref="Z4:AA4"/>
    <mergeCell ref="X4:Y4"/>
    <mergeCell ref="V4:W4"/>
    <mergeCell ref="T4:U4"/>
    <mergeCell ref="R4:S4"/>
    <mergeCell ref="P4:Q4"/>
    <mergeCell ref="B9:H9"/>
    <mergeCell ref="B10:H10"/>
    <mergeCell ref="B11:H11"/>
    <mergeCell ref="N4:O4"/>
    <mergeCell ref="L4:M4"/>
    <mergeCell ref="J4:K4"/>
    <mergeCell ref="AH4:AI4"/>
    <mergeCell ref="AF4:AG4"/>
    <mergeCell ref="AD4:AE4"/>
    <mergeCell ref="AB4:AC4"/>
    <mergeCell ref="J1:K1"/>
    <mergeCell ref="L1:M1"/>
    <mergeCell ref="J3:K3"/>
    <mergeCell ref="L3:M3"/>
    <mergeCell ref="N1:O1"/>
    <mergeCell ref="N3:O3"/>
    <mergeCell ref="AD1:AE1"/>
    <mergeCell ref="AF1:AG1"/>
    <mergeCell ref="AD3:AE3"/>
    <mergeCell ref="AF3:AG3"/>
    <mergeCell ref="AH1:AI1"/>
    <mergeCell ref="AH3:AI3"/>
    <mergeCell ref="X1:Y1"/>
    <mergeCell ref="X3:Y3"/>
    <mergeCell ref="Z1:AA1"/>
    <mergeCell ref="Z3:AA3"/>
    <mergeCell ref="AB3:AC3"/>
    <mergeCell ref="AB1:AC1"/>
    <mergeCell ref="R1:S1"/>
    <mergeCell ref="R3:S3"/>
    <mergeCell ref="T1:U1"/>
    <mergeCell ref="T3:U3"/>
    <mergeCell ref="V1:W1"/>
    <mergeCell ref="V3:W3"/>
    <mergeCell ref="D1:E1"/>
    <mergeCell ref="F1:G1"/>
    <mergeCell ref="H1:I1"/>
    <mergeCell ref="P1:Q1"/>
    <mergeCell ref="D3:E3"/>
    <mergeCell ref="F3:G3"/>
    <mergeCell ref="H3:I3"/>
    <mergeCell ref="P3:Q3"/>
  </mergeCells>
  <pageMargins left="0.2" right="0.2" top="0.39" bottom="0.2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Herambraj S</dc:creator>
  <cp:lastModifiedBy>Herambraj S</cp:lastModifiedBy>
  <cp:lastPrinted>2024-08-02T12:48:35Z</cp:lastPrinted>
  <dcterms:created xsi:type="dcterms:W3CDTF">2024-08-02T11:32:05Z</dcterms:created>
  <dcterms:modified xsi:type="dcterms:W3CDTF">2024-08-12T10:19:53Z</dcterms:modified>
</cp:coreProperties>
</file>