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erambrajS\OneDrive - Travel food Services\Documents\Region wise AMC\Heramb -2024\SEP-2024\18-9-2024\"/>
    </mc:Choice>
  </mc:AlternateContent>
  <bookViews>
    <workbookView xWindow="0" yWindow="0" windowWidth="20490" windowHeight="7530"/>
  </bookViews>
  <sheets>
    <sheet name="Comperativ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6" i="1"/>
  <c r="F6" i="1"/>
  <c r="J5" i="1"/>
  <c r="H5" i="1"/>
  <c r="F5" i="1"/>
  <c r="J4" i="1"/>
  <c r="H4" i="1"/>
  <c r="F4" i="1"/>
  <c r="J3" i="1"/>
  <c r="H3" i="1"/>
  <c r="F3" i="1"/>
</calcChain>
</file>

<file path=xl/sharedStrings.xml><?xml version="1.0" encoding="utf-8"?>
<sst xmlns="http://schemas.openxmlformats.org/spreadsheetml/2006/main" count="15" uniqueCount="11">
  <si>
    <t>Item name</t>
  </si>
  <si>
    <t>QTY</t>
  </si>
  <si>
    <t xml:space="preserve">Amazon Fire TV Stick with Alexa voice control </t>
  </si>
  <si>
    <t>Rate</t>
  </si>
  <si>
    <t>Amount</t>
  </si>
  <si>
    <t>SAI EDGE SOLUTION</t>
  </si>
  <si>
    <t>Lyseis Technologies Pvt. Ltd.</t>
  </si>
  <si>
    <t>Total</t>
  </si>
  <si>
    <t>GST 18%</t>
  </si>
  <si>
    <t>Final amount</t>
  </si>
  <si>
    <t>SAI EDGE SOLUTION 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</si>
</sst>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6"/>
  <sheetViews>
    <sheetView tabSelected="1" workbookViewId="0">
      <selection activeCell="G1" sqref="G1:H1"/>
    </sheetView>
  </sheetViews>
  <sheetFormatPr defaultRowHeight="15" x14ac:dyDescent="0.25"/>
  <cols>
    <col min="3" max="3" width="17.28515625" customWidth="1"/>
    <col min="10" max="10" width="13" customWidth="1"/>
  </cols>
  <sheetData>
    <row r="1" spans="3:10" ht="33.75" customHeight="1" x14ac:dyDescent="0.25">
      <c r="E1" s="4" t="s">
        <v>5</v>
      </c>
      <c r="F1" s="4"/>
      <c r="G1" s="5" t="s">
        <v>10</v>
      </c>
      <c r="H1" s="5"/>
      <c r="I1" s="4" t="s">
        <v>6</v>
      </c>
      <c r="J1" s="4"/>
    </row>
    <row r="2" spans="3:10" x14ac:dyDescent="0.25">
      <c r="C2" s="1" t="s">
        <v>0</v>
      </c>
      <c r="D2" s="1" t="s">
        <v>1</v>
      </c>
      <c r="E2" s="1" t="s">
        <v>3</v>
      </c>
      <c r="F2" s="1" t="s">
        <v>4</v>
      </c>
      <c r="G2" s="6" t="s">
        <v>3</v>
      </c>
      <c r="H2" s="6" t="s">
        <v>4</v>
      </c>
      <c r="I2" s="1" t="s">
        <v>3</v>
      </c>
      <c r="J2" s="1" t="s">
        <v>4</v>
      </c>
    </row>
    <row r="3" spans="3:10" ht="36" x14ac:dyDescent="0.25">
      <c r="C3" s="2" t="s">
        <v>2</v>
      </c>
      <c r="D3" s="3">
        <v>4</v>
      </c>
      <c r="E3" s="1">
        <v>3800</v>
      </c>
      <c r="F3" s="1">
        <f>E3*D3</f>
        <v>15200</v>
      </c>
      <c r="G3" s="1">
        <v>3600</v>
      </c>
      <c r="H3" s="1">
        <f>G3*D3</f>
        <v>14400</v>
      </c>
      <c r="I3" s="1">
        <v>5880</v>
      </c>
      <c r="J3" s="1">
        <f>I3*D3</f>
        <v>23520</v>
      </c>
    </row>
    <row r="4" spans="3:10" x14ac:dyDescent="0.25">
      <c r="C4" s="1"/>
      <c r="D4" s="1" t="s">
        <v>7</v>
      </c>
      <c r="E4" s="1"/>
      <c r="F4" s="1">
        <f>F3</f>
        <v>15200</v>
      </c>
      <c r="G4" s="1"/>
      <c r="H4" s="1">
        <f>H3</f>
        <v>14400</v>
      </c>
      <c r="I4" s="1"/>
      <c r="J4" s="1">
        <f>J3</f>
        <v>23520</v>
      </c>
    </row>
    <row r="5" spans="3:10" x14ac:dyDescent="0.25">
      <c r="C5" s="1"/>
      <c r="D5" s="1" t="s">
        <v>8</v>
      </c>
      <c r="E5" s="1"/>
      <c r="F5" s="1">
        <f>F4*18%</f>
        <v>2736</v>
      </c>
      <c r="G5" s="1"/>
      <c r="H5" s="1">
        <f>H4*18%</f>
        <v>2592</v>
      </c>
      <c r="I5" s="1"/>
      <c r="J5" s="1">
        <f>J4*18%</f>
        <v>4233.5999999999995</v>
      </c>
    </row>
    <row r="6" spans="3:10" x14ac:dyDescent="0.25">
      <c r="C6" s="1"/>
      <c r="D6" s="1" t="s">
        <v>9</v>
      </c>
      <c r="E6" s="1"/>
      <c r="F6" s="1">
        <f>F5+F4</f>
        <v>17936</v>
      </c>
      <c r="G6" s="1"/>
      <c r="H6" s="1">
        <f>H5+H4</f>
        <v>16992</v>
      </c>
      <c r="I6" s="1"/>
      <c r="J6" s="1">
        <f>J5+J4</f>
        <v>27753.599999999999</v>
      </c>
    </row>
  </sheetData>
  <mergeCells count="3">
    <mergeCell ref="E1:F1"/>
    <mergeCell ref="G1:H1"/>
    <mergeCell ref="I1:J1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Comperative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Herambraj S</dc:creator>
  <cp:lastModifiedBy>Herambraj S</cp:lastModifiedBy>
  <cp:lastPrinted>2024-09-18T13:20:37Z</cp:lastPrinted>
  <dcterms:created xsi:type="dcterms:W3CDTF">2024-09-18T13:13:45Z</dcterms:created>
  <dcterms:modified xsi:type="dcterms:W3CDTF">2024-09-18T13:21:02Z</dcterms:modified>
</cp:coreProperties>
</file>