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2" i="1"/>
  <c r="G5" i="1" s="1"/>
  <c r="G6" i="1" s="1"/>
  <c r="F3" i="1" l="1"/>
  <c r="F2" i="1"/>
  <c r="E5" i="1" s="1"/>
  <c r="E6" i="1" s="1"/>
  <c r="I6" i="1"/>
  <c r="I5" i="1"/>
  <c r="J4" i="1"/>
  <c r="J3" i="1"/>
  <c r="J2" i="1"/>
</calcChain>
</file>

<file path=xl/sharedStrings.xml><?xml version="1.0" encoding="utf-8"?>
<sst xmlns="http://schemas.openxmlformats.org/spreadsheetml/2006/main" count="16" uniqueCount="13">
  <si>
    <t>Sr. Nos.</t>
  </si>
  <si>
    <t>Description</t>
  </si>
  <si>
    <t>Unit</t>
  </si>
  <si>
    <t xml:space="preserve">Qty. </t>
  </si>
  <si>
    <t>PV Amount</t>
  </si>
  <si>
    <t>Govind Amount</t>
  </si>
  <si>
    <t>New compressour for 2TR AC</t>
  </si>
  <si>
    <t>Leack testing and gas charges</t>
  </si>
  <si>
    <t>Staner &amp; filter</t>
  </si>
  <si>
    <t>Nos</t>
  </si>
  <si>
    <t>Total Amount</t>
  </si>
  <si>
    <t>Taxable Amount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</si>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</sst>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G7" sqref="G7:H7"/>
    </sheetView>
  </sheetViews>
  <sheetFormatPr defaultRowHeight="15" x14ac:dyDescent="0.25"/>
  <cols>
    <col min="1" max="1" width="9.140625" style="1"/>
    <col min="2" max="2" width="35.42578125" style="1" customWidth="1"/>
    <col min="3" max="16384" width="9.140625" style="1"/>
  </cols>
  <sheetData>
    <row r="1" spans="1:10" s="6" customFormat="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0" t="s">
        <v>4</v>
      </c>
      <c r="F1" s="10"/>
      <c r="G1" s="11" t="s">
        <v>5</v>
      </c>
      <c r="H1" s="11"/>
      <c r="I1" s="11" t="s">
        <v>5</v>
      </c>
      <c r="J1" s="11"/>
    </row>
    <row r="2" spans="1:10" x14ac:dyDescent="0.25">
      <c r="A2" s="2">
        <v>1</v>
      </c>
      <c r="B2" s="4" t="s">
        <v>6</v>
      </c>
      <c r="C2" s="2" t="s">
        <v>9</v>
      </c>
      <c r="D2" s="2">
        <v>1</v>
      </c>
      <c r="E2" s="2">
        <v>13200</v>
      </c>
      <c r="F2" s="2">
        <f>E2*D2</f>
        <v>13200</v>
      </c>
      <c r="G2" s="3">
        <v>10500</v>
      </c>
      <c r="H2" s="3">
        <f>G2*D2</f>
        <v>10500</v>
      </c>
      <c r="I2" s="2">
        <v>9250</v>
      </c>
      <c r="J2" s="2">
        <f>I2*D2</f>
        <v>9250</v>
      </c>
    </row>
    <row r="3" spans="1:10" x14ac:dyDescent="0.25">
      <c r="A3" s="2">
        <v>2</v>
      </c>
      <c r="B3" s="4" t="s">
        <v>7</v>
      </c>
      <c r="C3" s="2" t="s">
        <v>9</v>
      </c>
      <c r="D3" s="2">
        <v>1</v>
      </c>
      <c r="E3" s="15">
        <v>2800</v>
      </c>
      <c r="F3" s="15">
        <f>E3*D3</f>
        <v>2800</v>
      </c>
      <c r="G3" s="3">
        <v>3000</v>
      </c>
      <c r="H3" s="3">
        <f>G3*D3</f>
        <v>3000</v>
      </c>
      <c r="I3" s="2">
        <v>2500</v>
      </c>
      <c r="J3" s="2">
        <f>I3*D3</f>
        <v>2500</v>
      </c>
    </row>
    <row r="4" spans="1:10" x14ac:dyDescent="0.25">
      <c r="A4" s="2">
        <v>3</v>
      </c>
      <c r="B4" s="4" t="s">
        <v>8</v>
      </c>
      <c r="C4" s="2" t="s">
        <v>9</v>
      </c>
      <c r="D4" s="2">
        <v>1</v>
      </c>
      <c r="E4" s="15"/>
      <c r="F4" s="15"/>
      <c r="G4" s="3">
        <v>250</v>
      </c>
      <c r="H4" s="3">
        <f>G4*D4</f>
        <v>250</v>
      </c>
      <c r="I4" s="2">
        <v>180</v>
      </c>
      <c r="J4" s="2">
        <f>I4*D4</f>
        <v>180</v>
      </c>
    </row>
    <row r="5" spans="1:10" x14ac:dyDescent="0.25">
      <c r="A5" s="7" t="s">
        <v>10</v>
      </c>
      <c r="B5" s="7"/>
      <c r="C5" s="7"/>
      <c r="D5" s="7"/>
      <c r="E5" s="14">
        <f>SUM(F2:F4)</f>
        <v>16000</v>
      </c>
      <c r="F5" s="14"/>
      <c r="G5" s="12">
        <f>SUM(H2:H4)</f>
        <v>13750</v>
      </c>
      <c r="H5" s="12"/>
      <c r="I5" s="12">
        <f>SUM(J2:J4)</f>
        <v>11930</v>
      </c>
      <c r="J5" s="12"/>
    </row>
    <row r="6" spans="1:10" ht="15.75" x14ac:dyDescent="0.25">
      <c r="A6" s="8" t="s">
        <v>11</v>
      </c>
      <c r="B6" s="8"/>
      <c r="C6" s="8"/>
      <c r="D6" s="8"/>
      <c r="E6" s="10">
        <f>E5+E5*18%</f>
        <v>18880</v>
      </c>
      <c r="F6" s="10"/>
      <c r="G6" s="13">
        <f>G5+G5*18%</f>
        <v>16225</v>
      </c>
      <c r="H6" s="13"/>
      <c r="I6" s="13">
        <f>I5+I5*18%</f>
        <v>14077.4</v>
      </c>
      <c r="J6" s="13"/>
    </row>
    <row r="7" spans="1:10" ht="18.75" x14ac:dyDescent="0.25">
      <c r="G7" s="9"/>
      <c r="H7" s="9"/>
      <c r="I7" s="9" t="s">
        <v>12</v>
      </c>
      <c r="J7" s="9"/>
    </row>
  </sheetData>
  <mergeCells count="15">
    <mergeCell ref="A5:D5"/>
    <mergeCell ref="A6:D6"/>
    <mergeCell ref="I7:J7"/>
    <mergeCell ref="E1:F1"/>
    <mergeCell ref="I1:J1"/>
    <mergeCell ref="I5:J5"/>
    <mergeCell ref="I6:J6"/>
    <mergeCell ref="E5:F5"/>
    <mergeCell ref="E6:F6"/>
    <mergeCell ref="E3:E4"/>
    <mergeCell ref="F3:F4"/>
    <mergeCell ref="G1:H1"/>
    <mergeCell ref="G5:H5"/>
    <mergeCell ref="G6:H6"/>
    <mergeCell ref="G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2024-05-21T07:53:50Z</dcterms:modified>
</cp:coreProperties>
</file>