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I5" i="1"/>
  <c r="G6" i="1"/>
  <c r="I6" i="1"/>
  <c r="K6" i="1"/>
  <c r="E6" i="1"/>
  <c r="E5" i="1"/>
  <c r="G5" i="1"/>
  <c r="F3" i="1"/>
  <c r="F4" i="1"/>
  <c r="J3" i="1"/>
  <c r="J4" i="1"/>
  <c r="L3" i="1"/>
  <c r="L4" i="1"/>
  <c r="L2" i="1"/>
  <c r="J2" i="1"/>
  <c r="H2" i="1"/>
  <c r="F2" i="1"/>
</calcChain>
</file>

<file path=xl/sharedStrings.xml><?xml version="1.0" encoding="utf-8"?>
<sst xmlns="http://schemas.openxmlformats.org/spreadsheetml/2006/main" count="17" uniqueCount="15">
  <si>
    <t>Sr. Nos</t>
  </si>
  <si>
    <t>Description</t>
  </si>
  <si>
    <t>Unit</t>
  </si>
  <si>
    <t>Qty</t>
  </si>
  <si>
    <t>Shree sai amount</t>
  </si>
  <si>
    <t>T &amp; N Amount</t>
  </si>
  <si>
    <t>Nego. Shree sai amount</t>
  </si>
  <si>
    <t>New fire alarm system 
Make Morley</t>
  </si>
  <si>
    <t>Nos.</t>
  </si>
  <si>
    <t>Batteries</t>
  </si>
  <si>
    <t>Installation, Testing &amp; Commissining</t>
  </si>
  <si>
    <t>Total amount</t>
  </si>
  <si>
    <t>Taxable amount</t>
  </si>
  <si>
    <t>Kabs fire Amount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</si>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</sst>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K1" sqref="K1:L1"/>
    </sheetView>
  </sheetViews>
  <sheetFormatPr defaultRowHeight="15" x14ac:dyDescent="0.25"/>
  <cols>
    <col min="1" max="1" width="9.140625" style="1"/>
    <col min="2" max="2" width="37.7109375" style="1" customWidth="1"/>
    <col min="3" max="4" width="9.140625" style="1"/>
    <col min="5" max="12" width="11.28515625" style="1" customWidth="1"/>
    <col min="13" max="16384" width="9.140625" style="1"/>
  </cols>
  <sheetData>
    <row r="1" spans="1:12" x14ac:dyDescent="0.25">
      <c r="A1" s="12" t="s">
        <v>0</v>
      </c>
      <c r="B1" s="12" t="s">
        <v>1</v>
      </c>
      <c r="C1" s="12" t="s">
        <v>2</v>
      </c>
      <c r="D1" s="12" t="s">
        <v>3</v>
      </c>
      <c r="E1" s="9" t="s">
        <v>4</v>
      </c>
      <c r="F1" s="9"/>
      <c r="G1" s="10" t="s">
        <v>5</v>
      </c>
      <c r="H1" s="10"/>
      <c r="I1" s="11" t="s">
        <v>13</v>
      </c>
      <c r="J1" s="11"/>
      <c r="K1" s="9" t="s">
        <v>6</v>
      </c>
      <c r="L1" s="9"/>
    </row>
    <row r="2" spans="1:12" ht="30" x14ac:dyDescent="0.25">
      <c r="A2" s="2">
        <v>1</v>
      </c>
      <c r="B2" s="3" t="s">
        <v>7</v>
      </c>
      <c r="C2" s="2" t="s">
        <v>8</v>
      </c>
      <c r="D2" s="2">
        <v>1</v>
      </c>
      <c r="E2" s="2">
        <v>78000</v>
      </c>
      <c r="F2" s="2">
        <f>E2*D2</f>
        <v>78000</v>
      </c>
      <c r="G2" s="5">
        <v>84000</v>
      </c>
      <c r="H2" s="5">
        <f>G2*D2</f>
        <v>84000</v>
      </c>
      <c r="I2" s="2">
        <v>78000</v>
      </c>
      <c r="J2" s="2">
        <f>I2*D2</f>
        <v>78000</v>
      </c>
      <c r="K2" s="2">
        <v>76000</v>
      </c>
      <c r="L2" s="2">
        <f>K2*D2</f>
        <v>76000</v>
      </c>
    </row>
    <row r="3" spans="1:12" x14ac:dyDescent="0.25">
      <c r="A3" s="2">
        <v>2</v>
      </c>
      <c r="B3" s="4" t="s">
        <v>9</v>
      </c>
      <c r="C3" s="2" t="s">
        <v>8</v>
      </c>
      <c r="D3" s="2">
        <v>2</v>
      </c>
      <c r="E3" s="2"/>
      <c r="F3" s="2">
        <f t="shared" ref="F3:F4" si="0">E3*D3</f>
        <v>0</v>
      </c>
      <c r="G3" s="6"/>
      <c r="H3" s="6"/>
      <c r="I3" s="2"/>
      <c r="J3" s="2">
        <f t="shared" ref="J3:J4" si="1">I3*D3</f>
        <v>0</v>
      </c>
      <c r="K3" s="2"/>
      <c r="L3" s="2">
        <f t="shared" ref="L3:L4" si="2">K3*D3</f>
        <v>0</v>
      </c>
    </row>
    <row r="4" spans="1:12" x14ac:dyDescent="0.25">
      <c r="A4" s="2">
        <v>3</v>
      </c>
      <c r="B4" s="4" t="s">
        <v>10</v>
      </c>
      <c r="C4" s="2" t="s">
        <v>8</v>
      </c>
      <c r="D4" s="2">
        <v>1</v>
      </c>
      <c r="E4" s="2">
        <v>2500</v>
      </c>
      <c r="F4" s="2">
        <f t="shared" si="0"/>
        <v>2500</v>
      </c>
      <c r="G4" s="7"/>
      <c r="H4" s="7"/>
      <c r="I4" s="2">
        <v>8000</v>
      </c>
      <c r="J4" s="2">
        <f t="shared" si="1"/>
        <v>8000</v>
      </c>
      <c r="K4" s="2">
        <v>2500</v>
      </c>
      <c r="L4" s="2">
        <f t="shared" si="2"/>
        <v>2500</v>
      </c>
    </row>
    <row r="5" spans="1:12" ht="15.75" x14ac:dyDescent="0.25">
      <c r="A5" s="13" t="s">
        <v>11</v>
      </c>
      <c r="B5" s="13"/>
      <c r="C5" s="13"/>
      <c r="D5" s="13"/>
      <c r="E5" s="14">
        <f>SUM(F2:F4)</f>
        <v>80500</v>
      </c>
      <c r="F5" s="14"/>
      <c r="G5" s="15">
        <f>SUM(H2)</f>
        <v>84000</v>
      </c>
      <c r="H5" s="15"/>
      <c r="I5" s="16">
        <f>SUM(J2:J4)</f>
        <v>86000</v>
      </c>
      <c r="J5" s="16"/>
      <c r="K5" s="14">
        <f>SUM(L2:L4)</f>
        <v>78500</v>
      </c>
      <c r="L5" s="14"/>
    </row>
    <row r="6" spans="1:12" ht="15.75" x14ac:dyDescent="0.25">
      <c r="A6" s="13" t="s">
        <v>12</v>
      </c>
      <c r="B6" s="13"/>
      <c r="C6" s="13"/>
      <c r="D6" s="13"/>
      <c r="E6" s="14">
        <f t="shared" ref="E6:F6" si="3">E5+E5*18%</f>
        <v>94990</v>
      </c>
      <c r="F6" s="14"/>
      <c r="G6" s="15">
        <f t="shared" ref="E6:L6" si="4">G5+G5*18%</f>
        <v>99120</v>
      </c>
      <c r="H6" s="15"/>
      <c r="I6" s="16">
        <f t="shared" si="4"/>
        <v>101480</v>
      </c>
      <c r="J6" s="16"/>
      <c r="K6" s="14">
        <f t="shared" si="4"/>
        <v>92630</v>
      </c>
      <c r="L6" s="14"/>
    </row>
    <row r="7" spans="1:12" ht="23.25" x14ac:dyDescent="0.25">
      <c r="K7" s="8" t="s">
        <v>14</v>
      </c>
      <c r="L7" s="8"/>
    </row>
  </sheetData>
  <mergeCells count="17">
    <mergeCell ref="K7:L7"/>
    <mergeCell ref="I5:J5"/>
    <mergeCell ref="I6:J6"/>
    <mergeCell ref="K5:L5"/>
    <mergeCell ref="K6:L6"/>
    <mergeCell ref="G2:G4"/>
    <mergeCell ref="H2:H4"/>
    <mergeCell ref="E1:F1"/>
    <mergeCell ref="G1:H1"/>
    <mergeCell ref="I1:J1"/>
    <mergeCell ref="K1:L1"/>
    <mergeCell ref="A5:D5"/>
    <mergeCell ref="A6:D6"/>
    <mergeCell ref="E5:F5"/>
    <mergeCell ref="E6:F6"/>
    <mergeCell ref="G5:H5"/>
    <mergeCell ref="G6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2024-06-05T08:07:51Z</dcterms:modified>
</cp:coreProperties>
</file>