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5" i="1"/>
  <c r="J4" i="1"/>
  <c r="J3" i="1"/>
  <c r="J2" i="1"/>
  <c r="I8" i="1" l="1"/>
  <c r="F5" i="1"/>
  <c r="H5" i="1"/>
  <c r="F4" i="1" l="1"/>
  <c r="F3" i="1"/>
  <c r="F2" i="1"/>
  <c r="E8" i="1" l="1"/>
  <c r="H4" i="1"/>
  <c r="H3" i="1" l="1"/>
  <c r="H2" i="1"/>
  <c r="E9" i="1"/>
  <c r="G8" i="1" l="1"/>
  <c r="G9" i="1" s="1"/>
</calcChain>
</file>

<file path=xl/sharedStrings.xml><?xml version="1.0" encoding="utf-8"?>
<sst xmlns="http://schemas.openxmlformats.org/spreadsheetml/2006/main" count="18" uniqueCount="16">
  <si>
    <t>Sr. No</t>
  </si>
  <si>
    <t>Particulars</t>
  </si>
  <si>
    <t>Unit</t>
  </si>
  <si>
    <t>Qty</t>
  </si>
  <si>
    <t>Total</t>
  </si>
  <si>
    <t>Taxable amount</t>
  </si>
  <si>
    <t>OS amount</t>
  </si>
  <si>
    <t>L1</t>
  </si>
  <si>
    <t>L/S</t>
  </si>
  <si>
    <t>Supreme amount</t>
  </si>
  <si>
    <t>Nos.</t>
  </si>
  <si>
    <t>Second Floor Coca Cola fridge is not working</t>
  </si>
  <si>
    <t>Open Electrical panel at the first and second floor kitchen need to be covered</t>
  </si>
  <si>
    <t>Broken tiles need to be replaced</t>
  </si>
  <si>
    <t>Gaskit need to be replaced for all Vertical SS fridge first and second floor kitchen(Per gasket)</t>
  </si>
  <si>
    <t>Nego. Supreme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</si>
</sst>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I2" sqref="I2"/>
    </sheetView>
  </sheetViews>
  <sheetFormatPr defaultRowHeight="15" x14ac:dyDescent="0.25"/>
  <cols>
    <col min="2" max="2" width="39.42578125" customWidth="1"/>
  </cols>
  <sheetData>
    <row r="1" spans="1:13" ht="3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9</v>
      </c>
      <c r="F1" s="7"/>
      <c r="G1" s="8" t="s">
        <v>6</v>
      </c>
      <c r="H1" s="9"/>
      <c r="I1" s="6" t="s">
        <v>15</v>
      </c>
      <c r="J1" s="7"/>
    </row>
    <row r="2" spans="1:13" ht="31.5" x14ac:dyDescent="0.25">
      <c r="A2" s="2">
        <v>1</v>
      </c>
      <c r="B2" s="4" t="s">
        <v>11</v>
      </c>
      <c r="C2" s="2" t="s">
        <v>10</v>
      </c>
      <c r="D2" s="2">
        <v>1</v>
      </c>
      <c r="E2" s="2">
        <v>15000</v>
      </c>
      <c r="F2" s="2">
        <f>E2*D2</f>
        <v>15000</v>
      </c>
      <c r="G2" s="2">
        <v>16000</v>
      </c>
      <c r="H2" s="2">
        <f>G2*D2</f>
        <v>16000</v>
      </c>
      <c r="I2" s="2">
        <v>13000</v>
      </c>
      <c r="J2" s="2">
        <f>I2*D2</f>
        <v>13000</v>
      </c>
    </row>
    <row r="3" spans="1:13" ht="32.25" customHeight="1" x14ac:dyDescent="0.25">
      <c r="A3" s="2">
        <v>2</v>
      </c>
      <c r="B3" s="4" t="s">
        <v>12</v>
      </c>
      <c r="C3" s="2" t="s">
        <v>10</v>
      </c>
      <c r="D3" s="2">
        <v>1</v>
      </c>
      <c r="E3" s="2">
        <v>1800</v>
      </c>
      <c r="F3" s="2">
        <f>E3*D3</f>
        <v>1800</v>
      </c>
      <c r="G3" s="2">
        <v>20000</v>
      </c>
      <c r="H3" s="2">
        <f>G3*D3</f>
        <v>20000</v>
      </c>
      <c r="I3" s="2">
        <v>1200</v>
      </c>
      <c r="J3" s="2">
        <f>I3*D3</f>
        <v>1200</v>
      </c>
    </row>
    <row r="4" spans="1:13" ht="15.75" x14ac:dyDescent="0.25">
      <c r="A4" s="2">
        <v>3</v>
      </c>
      <c r="B4" s="4" t="s">
        <v>13</v>
      </c>
      <c r="C4" s="2" t="s">
        <v>8</v>
      </c>
      <c r="D4" s="2">
        <v>1</v>
      </c>
      <c r="E4" s="2">
        <v>12000</v>
      </c>
      <c r="F4" s="2">
        <f>E4*D4</f>
        <v>12000</v>
      </c>
      <c r="G4" s="2">
        <v>12500</v>
      </c>
      <c r="H4" s="2">
        <f>G4*D4</f>
        <v>12500</v>
      </c>
      <c r="I4" s="2">
        <v>10000</v>
      </c>
      <c r="J4" s="2">
        <f>I4*D4</f>
        <v>10000</v>
      </c>
    </row>
    <row r="5" spans="1:13" ht="45.75" customHeight="1" x14ac:dyDescent="0.25">
      <c r="A5" s="2">
        <v>4</v>
      </c>
      <c r="B5" s="4" t="s">
        <v>14</v>
      </c>
      <c r="C5" s="2" t="s">
        <v>8</v>
      </c>
      <c r="D5" s="2">
        <v>1</v>
      </c>
      <c r="E5" s="2">
        <v>1200</v>
      </c>
      <c r="F5" s="2">
        <f t="shared" ref="F5" si="0">E5*D5</f>
        <v>1200</v>
      </c>
      <c r="G5" s="2"/>
      <c r="H5" s="2">
        <f t="shared" ref="H5" si="1">G5*D5</f>
        <v>0</v>
      </c>
      <c r="I5" s="2">
        <v>1200</v>
      </c>
      <c r="J5" s="2">
        <f>I5*D5</f>
        <v>1200</v>
      </c>
    </row>
    <row r="6" spans="1:13" ht="15.75" x14ac:dyDescent="0.25">
      <c r="A6" s="2"/>
      <c r="B6" s="4"/>
      <c r="C6" s="2"/>
      <c r="D6" s="2"/>
      <c r="E6" s="2"/>
      <c r="F6" s="2"/>
      <c r="G6" s="2"/>
      <c r="H6" s="2"/>
      <c r="I6" s="2"/>
      <c r="J6" s="2"/>
    </row>
    <row r="7" spans="1:13" ht="15.75" x14ac:dyDescent="0.25">
      <c r="A7" s="2"/>
      <c r="B7" s="4"/>
      <c r="C7" s="2"/>
      <c r="D7" s="2"/>
      <c r="E7" s="2"/>
      <c r="F7" s="2"/>
      <c r="G7" s="2"/>
      <c r="H7" s="2"/>
      <c r="I7" s="2"/>
      <c r="J7" s="2"/>
    </row>
    <row r="8" spans="1:13" ht="15.75" x14ac:dyDescent="0.25">
      <c r="A8" s="5" t="s">
        <v>4</v>
      </c>
      <c r="B8" s="5"/>
      <c r="C8" s="5"/>
      <c r="D8" s="5"/>
      <c r="E8" s="11">
        <f t="shared" ref="E8:G8" si="2">SUM(F2:F7)</f>
        <v>30000</v>
      </c>
      <c r="F8" s="12"/>
      <c r="G8" s="13">
        <f t="shared" si="2"/>
        <v>48500</v>
      </c>
      <c r="H8" s="14"/>
      <c r="I8" s="11">
        <f t="shared" ref="I8" si="3">SUM(J2:J7)</f>
        <v>25400</v>
      </c>
      <c r="J8" s="12"/>
    </row>
    <row r="9" spans="1:13" ht="15.75" x14ac:dyDescent="0.25">
      <c r="A9" s="5" t="s">
        <v>5</v>
      </c>
      <c r="B9" s="5"/>
      <c r="C9" s="5"/>
      <c r="D9" s="5"/>
      <c r="E9" s="11">
        <f>E8+E8*18%</f>
        <v>35400</v>
      </c>
      <c r="F9" s="12"/>
      <c r="G9" s="13">
        <f>G8+G8*18%</f>
        <v>57230</v>
      </c>
      <c r="H9" s="14"/>
      <c r="I9" s="11">
        <f>I8+I8*18%</f>
        <v>29972</v>
      </c>
      <c r="J9" s="12"/>
      <c r="K9" s="16"/>
      <c r="L9" s="16"/>
      <c r="M9" s="16"/>
    </row>
    <row r="10" spans="1:13" ht="21" x14ac:dyDescent="0.35">
      <c r="E10" s="15"/>
      <c r="F10" s="15"/>
      <c r="G10" s="10"/>
      <c r="H10" s="10"/>
      <c r="I10" s="15" t="s">
        <v>7</v>
      </c>
      <c r="J10" s="15"/>
    </row>
    <row r="11" spans="1:13" x14ac:dyDescent="0.25">
      <c r="G11" s="3"/>
      <c r="H11" s="3"/>
    </row>
  </sheetData>
  <mergeCells count="14">
    <mergeCell ref="I1:J1"/>
    <mergeCell ref="I8:J8"/>
    <mergeCell ref="I10:J10"/>
    <mergeCell ref="I9:J9"/>
    <mergeCell ref="A8:D8"/>
    <mergeCell ref="A9:D9"/>
    <mergeCell ref="E1:F1"/>
    <mergeCell ref="G1:H1"/>
    <mergeCell ref="G10:H10"/>
    <mergeCell ref="E8:F8"/>
    <mergeCell ref="G9:H9"/>
    <mergeCell ref="E9:F9"/>
    <mergeCell ref="G8:H8"/>
    <mergeCell ref="E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2024-06-15T05:09:02Z</dcterms:modified>
</cp:coreProperties>
</file>