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Travel food Services\Downloads\"/>
    </mc:Choice>
  </mc:AlternateContent>
  <bookViews>
    <workbookView xWindow="0" yWindow="0" windowWidth="1920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F10" i="1"/>
  <c r="I13" i="1"/>
  <c r="I12" i="1"/>
  <c r="I11" i="1"/>
  <c r="I10" i="1"/>
  <c r="G14" i="1"/>
  <c r="G13" i="1"/>
  <c r="G12" i="1"/>
  <c r="G11" i="1"/>
  <c r="G10" i="1"/>
  <c r="I9" i="1"/>
  <c r="G9" i="1"/>
  <c r="I6" i="1"/>
  <c r="G6" i="1"/>
  <c r="I14" i="1" l="1"/>
</calcChain>
</file>

<file path=xl/sharedStrings.xml><?xml version="1.0" encoding="utf-8"?>
<sst xmlns="http://schemas.openxmlformats.org/spreadsheetml/2006/main" count="32" uniqueCount="30">
  <si>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</si>
  <si>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</si>
  <si>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</si>
  <si>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</si>
  <si>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</si>
  <si>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</si>
  <si>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</si>
  <si>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</si>
  <si>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>EA</t>
  </si>
  <si>
    <t>Discount %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</si>
  <si>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</si>
  <si>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</si>
  <si>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</si>
  <si>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</si>
  <si>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</si>
  <si>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</si>
  <si>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</si>
  <si>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</si>
  <si>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</si>
  <si>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After Delivery</t>
  </si>
  <si>
    <t>Remarks</t>
  </si>
  <si>
    <t>White Shirt Collar</t>
  </si>
  <si>
    <t>Acmi Tailors</t>
  </si>
  <si>
    <t>Uniforms Unlimited</t>
  </si>
  <si>
    <t>For TRAVEL FOOD SERVICES PVT. LTD.</t>
  </si>
  <si>
    <t>Comparative for White Shirt Collar</t>
  </si>
  <si>
    <t>3 Days</t>
  </si>
  <si>
    <t>2 Weeks</t>
  </si>
  <si>
    <t>100% Advance</t>
  </si>
  <si>
    <t>Acmi Tailor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</si>
</sst>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203764"/>
      <name val="Calibri"/>
      <family val="2"/>
    </font>
    <font>
      <b/>
      <sz val="10"/>
      <color rgb="FF20376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5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sqref="A1:G1"/>
    </sheetView>
  </sheetViews>
  <sheetFormatPr defaultRowHeight="14.5" x14ac:dyDescent="0.35"/>
  <cols>
    <col min="2" max="2" width="22.1796875" customWidth="1"/>
  </cols>
  <sheetData>
    <row r="1" spans="1:9" x14ac:dyDescent="0.35">
      <c r="A1" s="1" t="s">
        <v>24</v>
      </c>
      <c r="B1" s="1"/>
      <c r="C1" s="1"/>
      <c r="D1" s="1"/>
      <c r="E1" s="1"/>
      <c r="F1" s="1"/>
      <c r="G1" s="1"/>
      <c r="H1" s="2" t="s">
        <v>0</v>
      </c>
      <c r="I1" s="3">
        <v>45581</v>
      </c>
    </row>
    <row r="2" spans="1:9" x14ac:dyDescent="0.35">
      <c r="A2" s="1"/>
      <c r="B2" s="1"/>
      <c r="C2" s="1"/>
      <c r="D2" s="1"/>
      <c r="E2" s="1"/>
      <c r="F2" s="1"/>
      <c r="G2" s="1"/>
      <c r="H2" s="1"/>
      <c r="I2" s="1"/>
    </row>
    <row r="3" spans="1:9" x14ac:dyDescent="0.35">
      <c r="A3" s="4" t="s">
        <v>25</v>
      </c>
      <c r="B3" s="4"/>
      <c r="C3" s="4"/>
      <c r="D3" s="4"/>
      <c r="E3" s="4"/>
      <c r="F3" s="4"/>
      <c r="G3" s="4"/>
      <c r="H3" s="4"/>
      <c r="I3" s="4"/>
    </row>
    <row r="4" spans="1:9" ht="26" customHeight="1" x14ac:dyDescent="0.35">
      <c r="A4" s="4"/>
      <c r="B4" s="4"/>
      <c r="C4" s="4"/>
      <c r="D4" s="4"/>
      <c r="E4" s="4"/>
      <c r="F4" s="5" t="s">
        <v>22</v>
      </c>
      <c r="G4" s="5"/>
      <c r="H4" s="5" t="s">
        <v>23</v>
      </c>
      <c r="I4" s="5"/>
    </row>
    <row r="5" spans="1:9" x14ac:dyDescent="0.35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6</v>
      </c>
      <c r="I5" s="6" t="s">
        <v>7</v>
      </c>
    </row>
    <row r="6" spans="1:9" x14ac:dyDescent="0.35">
      <c r="A6" s="7">
        <v>1</v>
      </c>
      <c r="B6" s="8" t="s">
        <v>21</v>
      </c>
      <c r="C6" s="9">
        <v>200</v>
      </c>
      <c r="D6" s="9" t="s">
        <v>8</v>
      </c>
      <c r="E6" s="10">
        <v>0.18</v>
      </c>
      <c r="F6" s="11">
        <v>190</v>
      </c>
      <c r="G6" s="11">
        <f>C6*F6</f>
        <v>38000</v>
      </c>
      <c r="H6" s="11">
        <v>210</v>
      </c>
      <c r="I6" s="11">
        <f>C6*H6</f>
        <v>42000</v>
      </c>
    </row>
    <row r="7" spans="1:9" x14ac:dyDescent="0.35">
      <c r="A7" s="20"/>
      <c r="B7" s="21"/>
      <c r="C7" s="12"/>
      <c r="D7" s="13"/>
      <c r="E7" s="7"/>
      <c r="F7" s="11"/>
      <c r="G7" s="11"/>
      <c r="H7" s="11"/>
      <c r="I7" s="11"/>
    </row>
    <row r="8" spans="1:9" x14ac:dyDescent="0.35">
      <c r="A8" s="18" t="s">
        <v>9</v>
      </c>
      <c r="B8" s="19"/>
      <c r="C8" s="2"/>
      <c r="D8" s="9"/>
      <c r="E8" s="2"/>
      <c r="F8" s="2"/>
      <c r="G8" s="2"/>
      <c r="H8" s="2"/>
      <c r="I8" s="2"/>
    </row>
    <row r="9" spans="1:9" x14ac:dyDescent="0.35">
      <c r="A9" s="18" t="s">
        <v>10</v>
      </c>
      <c r="B9" s="19"/>
      <c r="C9" s="2"/>
      <c r="D9" s="9"/>
      <c r="E9" s="2"/>
      <c r="F9" s="11"/>
      <c r="G9" s="11">
        <f>SUM(G6:G8)</f>
        <v>38000</v>
      </c>
      <c r="H9" s="11"/>
      <c r="I9" s="11">
        <f>SUM(I6:I8)</f>
        <v>42000</v>
      </c>
    </row>
    <row r="10" spans="1:9" x14ac:dyDescent="0.35">
      <c r="A10" s="18" t="s">
        <v>11</v>
      </c>
      <c r="B10" s="19"/>
      <c r="C10" s="2"/>
      <c r="D10" s="9"/>
      <c r="E10" s="2"/>
      <c r="F10" s="11">
        <f>G9</f>
        <v>38000</v>
      </c>
      <c r="G10" s="11">
        <f>F10*5%</f>
        <v>1900</v>
      </c>
      <c r="H10" s="11">
        <f>I9</f>
        <v>42000</v>
      </c>
      <c r="I10" s="11">
        <f>H10*5%</f>
        <v>2100</v>
      </c>
    </row>
    <row r="11" spans="1:9" x14ac:dyDescent="0.35">
      <c r="A11" s="18" t="s">
        <v>12</v>
      </c>
      <c r="B11" s="19"/>
      <c r="C11" s="2"/>
      <c r="D11" s="9"/>
      <c r="E11" s="2"/>
      <c r="F11" s="11"/>
      <c r="G11" s="11">
        <f>F11*12%</f>
        <v>0</v>
      </c>
      <c r="H11" s="11"/>
      <c r="I11" s="11">
        <f>H11*12%</f>
        <v>0</v>
      </c>
    </row>
    <row r="12" spans="1:9" x14ac:dyDescent="0.35">
      <c r="A12" s="18" t="s">
        <v>13</v>
      </c>
      <c r="B12" s="19"/>
      <c r="C12" s="2"/>
      <c r="D12" s="9"/>
      <c r="E12" s="2"/>
      <c r="F12" s="11"/>
      <c r="G12" s="11">
        <f>F12*18%</f>
        <v>0</v>
      </c>
      <c r="H12" s="11"/>
      <c r="I12" s="11">
        <f>H12*18%</f>
        <v>0</v>
      </c>
    </row>
    <row r="13" spans="1:9" x14ac:dyDescent="0.35">
      <c r="A13" s="18" t="s">
        <v>14</v>
      </c>
      <c r="B13" s="19"/>
      <c r="C13" s="2"/>
      <c r="D13" s="9"/>
      <c r="E13" s="2"/>
      <c r="F13" s="11"/>
      <c r="G13" s="11">
        <f>F13*28%</f>
        <v>0</v>
      </c>
      <c r="H13" s="11"/>
      <c r="I13" s="11">
        <f>H13*28%</f>
        <v>0</v>
      </c>
    </row>
    <row r="14" spans="1:9" x14ac:dyDescent="0.35">
      <c r="A14" s="18" t="s">
        <v>15</v>
      </c>
      <c r="B14" s="19"/>
      <c r="C14" s="2"/>
      <c r="D14" s="9"/>
      <c r="E14" s="2"/>
      <c r="F14" s="11"/>
      <c r="G14" s="11">
        <f>SUM(G9:G13)</f>
        <v>39900</v>
      </c>
      <c r="H14" s="11"/>
      <c r="I14" s="11">
        <f>SUM(I9:I13)</f>
        <v>44100</v>
      </c>
    </row>
    <row r="15" spans="1:9" x14ac:dyDescent="0.35">
      <c r="A15" s="18" t="s">
        <v>16</v>
      </c>
      <c r="B15" s="19"/>
      <c r="C15" s="2"/>
      <c r="D15" s="9"/>
      <c r="E15" s="2"/>
      <c r="F15" s="2"/>
      <c r="G15" s="2"/>
      <c r="H15" s="2"/>
      <c r="I15" s="2"/>
    </row>
    <row r="16" spans="1:9" x14ac:dyDescent="0.35">
      <c r="A16" s="16"/>
      <c r="B16" s="17"/>
      <c r="C16" s="8"/>
      <c r="D16" s="12"/>
      <c r="E16" s="8"/>
      <c r="F16" s="8"/>
      <c r="G16" s="8"/>
      <c r="H16" s="8"/>
      <c r="I16" s="8"/>
    </row>
    <row r="17" spans="1:9" ht="14.5" customHeight="1" x14ac:dyDescent="0.35">
      <c r="A17" s="16" t="s">
        <v>17</v>
      </c>
      <c r="B17" s="17"/>
      <c r="C17" s="8"/>
      <c r="D17" s="12"/>
      <c r="E17" s="8"/>
      <c r="F17" s="14" t="s">
        <v>26</v>
      </c>
      <c r="G17" s="14"/>
      <c r="H17" s="14" t="s">
        <v>27</v>
      </c>
      <c r="I17" s="14"/>
    </row>
    <row r="18" spans="1:9" ht="14.5" customHeight="1" x14ac:dyDescent="0.35">
      <c r="A18" s="16" t="s">
        <v>18</v>
      </c>
      <c r="B18" s="17"/>
      <c r="C18" s="8"/>
      <c r="D18" s="12"/>
      <c r="E18" s="8"/>
      <c r="F18" s="14" t="s">
        <v>19</v>
      </c>
      <c r="G18" s="14"/>
      <c r="H18" s="14" t="s">
        <v>28</v>
      </c>
      <c r="I18" s="14"/>
    </row>
    <row r="19" spans="1:9" x14ac:dyDescent="0.35">
      <c r="A19" s="16" t="s">
        <v>20</v>
      </c>
      <c r="B19" s="17"/>
      <c r="C19" s="15" t="s">
        <v>29</v>
      </c>
      <c r="D19" s="15"/>
      <c r="E19" s="15"/>
      <c r="F19" s="15"/>
      <c r="G19" s="15"/>
      <c r="H19" s="15"/>
      <c r="I19" s="15"/>
    </row>
  </sheetData>
  <mergeCells count="24">
    <mergeCell ref="A14:B14"/>
    <mergeCell ref="A7:B7"/>
    <mergeCell ref="A8:B8"/>
    <mergeCell ref="A9:B9"/>
    <mergeCell ref="A10:B10"/>
    <mergeCell ref="A11:B11"/>
    <mergeCell ref="A12:B12"/>
    <mergeCell ref="A13:B13"/>
    <mergeCell ref="C19:I19"/>
    <mergeCell ref="A19:B19"/>
    <mergeCell ref="A18:B18"/>
    <mergeCell ref="A17:B17"/>
    <mergeCell ref="A16:B16"/>
    <mergeCell ref="A15:B15"/>
    <mergeCell ref="F17:G17"/>
    <mergeCell ref="H17:I17"/>
    <mergeCell ref="F18:G18"/>
    <mergeCell ref="H18:I18"/>
    <mergeCell ref="A1:G1"/>
    <mergeCell ref="A2:I2"/>
    <mergeCell ref="A3:I3"/>
    <mergeCell ref="A4:E4"/>
    <mergeCell ref="F4:G4"/>
    <mergeCell ref="H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Vijayakumar S</dc:creator>
  <cp:lastModifiedBy>Vijayakumar S</cp:lastModifiedBy>
  <dcterms:created xsi:type="dcterms:W3CDTF">2024-10-16T13:09:12Z</dcterms:created>
  <dcterms:modified xsi:type="dcterms:W3CDTF">2024-10-16T13:16:57Z</dcterms:modified>
</cp:coreProperties>
</file>