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ushpak Shewale\OneDrive - KAPCO BANQUETS AND CATERING PVT LTD TFS\Desktop\Working\Rough\"/>
    </mc:Choice>
  </mc:AlternateContent>
  <bookViews>
    <workbookView xWindow="0" yWindow="0" windowWidth="20490" windowHeight="61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M6" i="1"/>
  <c r="M3" i="1" s="1"/>
  <c r="M7" i="1"/>
  <c r="M8" i="1"/>
  <c r="M9" i="1"/>
  <c r="M10" i="1"/>
  <c r="M11" i="1"/>
  <c r="M12" i="1"/>
  <c r="M4" i="1"/>
  <c r="K9" i="1"/>
  <c r="I3" i="1"/>
  <c r="K3" i="1"/>
  <c r="K5" i="1"/>
  <c r="K6" i="1"/>
  <c r="K7" i="1"/>
  <c r="K8" i="1"/>
  <c r="K10" i="1"/>
  <c r="K11" i="1"/>
  <c r="K12" i="1"/>
  <c r="K4" i="1"/>
  <c r="I5" i="1"/>
  <c r="I6" i="1"/>
  <c r="I7" i="1"/>
  <c r="I8" i="1"/>
  <c r="I9" i="1"/>
  <c r="I10" i="1"/>
  <c r="I11" i="1"/>
  <c r="I12" i="1"/>
  <c r="I4" i="1"/>
</calcChain>
</file>

<file path=xl/sharedStrings.xml><?xml version="1.0" encoding="utf-8"?>
<sst xmlns="http://schemas.openxmlformats.org/spreadsheetml/2006/main" count="46" uniqueCount="28">
  <si>
    <t>Sr No.</t>
  </si>
  <si>
    <t>Item Name</t>
  </si>
  <si>
    <t>Item Description</t>
  </si>
  <si>
    <t>UOM</t>
  </si>
  <si>
    <t>Qty</t>
  </si>
  <si>
    <t>Minimum Amount</t>
  </si>
  <si>
    <t>Unit Price</t>
  </si>
  <si>
    <t>Amount</t>
  </si>
  <si>
    <t>Vendor Name : OZECA</t>
  </si>
  <si>
    <t>Vendor Name : MRS INTERIORS</t>
  </si>
  <si>
    <t xml:space="preserve">Vendor Name : ALTITUDE MARKETING LLP </t>
  </si>
  <si>
    <t xml:space="preserve">Vendor Name : Futuristic Solutions </t>
  </si>
  <si>
    <t xml:space="preserve">Structure made of Wood Ply with Duco Paint &amp; Pattern Design </t>
  </si>
  <si>
    <t>Pillars- Inside strutrure in Metal, pine wood with polished outer finish</t>
  </si>
  <si>
    <t>Mishta Logo- Solid letter cut and gold plating metal</t>
  </si>
  <si>
    <t>Lamp, Lights, led and focus lights</t>
  </si>
  <si>
    <t>Mechanism to fit the existing FDU</t>
  </si>
  <si>
    <t>Wheels- Metal structure with powder coating</t>
  </si>
  <si>
    <t>Installation Charges</t>
  </si>
  <si>
    <t>Transportation Charges</t>
  </si>
  <si>
    <t>Canopy- Pine wood with polish along with pattern cutting shed in duco paint</t>
  </si>
  <si>
    <t>Structure made of Wood Ply</t>
  </si>
  <si>
    <t>Canopy</t>
  </si>
  <si>
    <t>Pillars</t>
  </si>
  <si>
    <t>Cart- For East Lounge Level 4</t>
  </si>
  <si>
    <t>Ea</t>
  </si>
  <si>
    <t xml:space="preserve">Vendor Name : AD Zone </t>
  </si>
  <si>
    <t>Vendor Name : The Grey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</si>
</sst>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b/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NumberFormat="1" applyFont="1" applyFill="1" applyBorder="1" applyProtection="1"/>
    <xf numFmtId="0" fontId="2" fillId="0" borderId="1" xfId="0" applyNumberFormat="1" applyFont="1" applyBorder="1" applyProtection="1"/>
    <xf numFmtId="0" fontId="2" fillId="0" borderId="1" xfId="0" applyNumberFormat="1" applyFont="1" applyBorder="1" applyAlignment="1" applyProtection="1">
      <alignment wrapText="1"/>
    </xf>
    <xf numFmtId="0" fontId="2" fillId="0" borderId="1" xfId="0" applyNumberFormat="1" applyFont="1" applyBorder="1" applyAlignment="1" applyProtection="1">
      <alignment horizontal="right"/>
    </xf>
    <xf numFmtId="0" fontId="2" fillId="0" borderId="0" xfId="0" applyNumberFormat="1" applyFont="1" applyProtection="1"/>
    <xf numFmtId="0" fontId="1" fillId="3" borderId="1" xfId="0" applyNumberFormat="1" applyFont="1" applyFill="1" applyBorder="1" applyProtection="1"/>
    <xf numFmtId="0" fontId="2" fillId="2" borderId="4" xfId="0" applyNumberFormat="1" applyFont="1" applyFill="1" applyBorder="1" applyProtection="1"/>
    <xf numFmtId="0" fontId="3" fillId="2" borderId="2" xfId="0" applyNumberFormat="1" applyFont="1" applyFill="1" applyBorder="1" applyAlignment="1" applyProtection="1">
      <alignment vertical="center"/>
    </xf>
    <xf numFmtId="0" fontId="2" fillId="0" borderId="3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tabSelected="1" zoomScaleNormal="100" workbookViewId="0">
      <selection activeCell="H1" sqref="H1:I1"/>
    </sheetView>
  </sheetViews>
  <sheetFormatPr defaultRowHeight="14.25" x14ac:dyDescent="0.2"/>
  <cols>
    <col min="1" max="2" width="9.140625" style="5" customWidth="1"/>
    <col min="3" max="3" width="47.28515625" style="5" bestFit="1" customWidth="1"/>
    <col min="4" max="4" width="71.140625" style="5" bestFit="1" customWidth="1"/>
    <col min="5" max="6" width="9.140625" style="5" customWidth="1"/>
    <col min="7" max="7" width="19.42578125" style="5" bestFit="1" customWidth="1"/>
    <col min="8" max="13" width="22.7109375" style="5" customWidth="1"/>
    <col min="14" max="14" width="9.140625" style="5" customWidth="1"/>
    <col min="15" max="16384" width="9.140625" style="5"/>
  </cols>
  <sheetData>
    <row r="1" spans="2:14" ht="15" thickBot="1" x14ac:dyDescent="0.25">
      <c r="C1" s="8"/>
      <c r="D1" s="8"/>
      <c r="E1" s="9"/>
      <c r="F1" s="9"/>
      <c r="G1" s="9"/>
      <c r="H1" s="7" t="s">
        <v>11</v>
      </c>
      <c r="I1" s="7" t="s">
        <v>8</v>
      </c>
      <c r="J1" s="7" t="s">
        <v>26</v>
      </c>
      <c r="K1" s="7" t="s">
        <v>9</v>
      </c>
      <c r="L1" s="7" t="s">
        <v>27</v>
      </c>
      <c r="M1" s="7" t="s">
        <v>10</v>
      </c>
    </row>
    <row r="2" spans="2:14" ht="15" thickBot="1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6</v>
      </c>
      <c r="K2" s="1" t="s">
        <v>7</v>
      </c>
      <c r="L2" s="1" t="s">
        <v>6</v>
      </c>
      <c r="M2" s="1" t="s">
        <v>7</v>
      </c>
      <c r="N2" s="2"/>
    </row>
    <row r="3" spans="2:14" ht="15" thickBot="1" x14ac:dyDescent="0.25">
      <c r="B3" s="6"/>
      <c r="C3" s="6"/>
      <c r="D3" s="6" t="s">
        <v>24</v>
      </c>
      <c r="E3" s="6"/>
      <c r="F3" s="6"/>
      <c r="G3" s="6"/>
      <c r="H3" s="6"/>
      <c r="I3" s="6">
        <f>SUM(I4:I12)</f>
        <v>396000</v>
      </c>
      <c r="J3" s="6"/>
      <c r="K3" s="6">
        <f>SUM(K4:K12)</f>
        <v>470000</v>
      </c>
      <c r="L3" s="6"/>
      <c r="M3" s="6">
        <f>SUM(M4:M12)</f>
        <v>497500</v>
      </c>
      <c r="N3" s="2"/>
    </row>
    <row r="4" spans="2:14" ht="15" thickBot="1" x14ac:dyDescent="0.25">
      <c r="B4" s="2">
        <v>1</v>
      </c>
      <c r="C4" s="2" t="s">
        <v>21</v>
      </c>
      <c r="D4" s="2" t="s">
        <v>12</v>
      </c>
      <c r="E4" s="2" t="s">
        <v>25</v>
      </c>
      <c r="F4" s="2">
        <v>1</v>
      </c>
      <c r="G4" s="2"/>
      <c r="H4" s="2">
        <v>75000</v>
      </c>
      <c r="I4" s="2">
        <f>F4*H4</f>
        <v>75000</v>
      </c>
      <c r="J4" s="2">
        <v>85500</v>
      </c>
      <c r="K4" s="2">
        <f>J4*F4</f>
        <v>85500</v>
      </c>
      <c r="L4" s="2">
        <v>88000</v>
      </c>
      <c r="M4" s="2">
        <f>L4*F4</f>
        <v>88000</v>
      </c>
      <c r="N4" s="2"/>
    </row>
    <row r="5" spans="2:14" ht="15" thickBot="1" x14ac:dyDescent="0.25">
      <c r="B5" s="2">
        <v>2</v>
      </c>
      <c r="C5" s="2" t="s">
        <v>22</v>
      </c>
      <c r="D5" s="2" t="s">
        <v>20</v>
      </c>
      <c r="E5" s="2" t="s">
        <v>25</v>
      </c>
      <c r="F5" s="2">
        <v>1</v>
      </c>
      <c r="G5" s="3"/>
      <c r="H5" s="4">
        <v>135000</v>
      </c>
      <c r="I5" s="2">
        <f t="shared" ref="I5:I12" si="0">F5*H5</f>
        <v>135000</v>
      </c>
      <c r="J5" s="4">
        <v>162000</v>
      </c>
      <c r="K5" s="2">
        <f t="shared" ref="K5:K12" si="1">J5*F5</f>
        <v>162000</v>
      </c>
      <c r="L5" s="4">
        <v>170000</v>
      </c>
      <c r="M5" s="2">
        <f t="shared" ref="M5:M12" si="2">L5*F5</f>
        <v>170000</v>
      </c>
      <c r="N5" s="2"/>
    </row>
    <row r="6" spans="2:14" ht="15" thickBot="1" x14ac:dyDescent="0.25">
      <c r="B6" s="2">
        <v>3</v>
      </c>
      <c r="C6" s="2" t="s">
        <v>23</v>
      </c>
      <c r="D6" s="2" t="s">
        <v>13</v>
      </c>
      <c r="E6" s="2" t="s">
        <v>25</v>
      </c>
      <c r="F6" s="2">
        <v>2</v>
      </c>
      <c r="G6" s="3"/>
      <c r="H6" s="4">
        <v>18000</v>
      </c>
      <c r="I6" s="2">
        <f t="shared" si="0"/>
        <v>36000</v>
      </c>
      <c r="J6" s="4">
        <v>24000</v>
      </c>
      <c r="K6" s="2">
        <f t="shared" si="1"/>
        <v>48000</v>
      </c>
      <c r="L6" s="4">
        <v>28000</v>
      </c>
      <c r="M6" s="2">
        <f t="shared" si="2"/>
        <v>56000</v>
      </c>
      <c r="N6" s="2"/>
    </row>
    <row r="7" spans="2:14" ht="15" thickBot="1" x14ac:dyDescent="0.25">
      <c r="B7" s="2">
        <v>4</v>
      </c>
      <c r="C7" s="2" t="s">
        <v>14</v>
      </c>
      <c r="D7" s="2" t="s">
        <v>14</v>
      </c>
      <c r="E7" s="2" t="s">
        <v>25</v>
      </c>
      <c r="F7" s="2">
        <v>1</v>
      </c>
      <c r="G7" s="2"/>
      <c r="H7" s="2">
        <v>18000</v>
      </c>
      <c r="I7" s="2">
        <f t="shared" si="0"/>
        <v>18000</v>
      </c>
      <c r="J7" s="2">
        <v>28000</v>
      </c>
      <c r="K7" s="2">
        <f t="shared" si="1"/>
        <v>28000</v>
      </c>
      <c r="L7" s="2">
        <v>28000</v>
      </c>
      <c r="M7" s="2">
        <f t="shared" si="2"/>
        <v>28000</v>
      </c>
      <c r="N7" s="2"/>
    </row>
    <row r="8" spans="2:14" ht="15" thickBot="1" x14ac:dyDescent="0.25">
      <c r="B8" s="2">
        <v>5</v>
      </c>
      <c r="C8" s="2" t="s">
        <v>15</v>
      </c>
      <c r="D8" s="2" t="s">
        <v>15</v>
      </c>
      <c r="E8" s="2" t="s">
        <v>25</v>
      </c>
      <c r="F8" s="2">
        <v>1</v>
      </c>
      <c r="G8" s="3"/>
      <c r="H8" s="4">
        <v>16000</v>
      </c>
      <c r="I8" s="2">
        <f t="shared" si="0"/>
        <v>16000</v>
      </c>
      <c r="J8" s="4">
        <v>18000</v>
      </c>
      <c r="K8" s="2">
        <f t="shared" si="1"/>
        <v>18000</v>
      </c>
      <c r="L8" s="4">
        <v>24000</v>
      </c>
      <c r="M8" s="2">
        <f t="shared" si="2"/>
        <v>24000</v>
      </c>
      <c r="N8" s="2"/>
    </row>
    <row r="9" spans="2:14" ht="15" thickBot="1" x14ac:dyDescent="0.25">
      <c r="B9" s="2">
        <v>6</v>
      </c>
      <c r="C9" s="2" t="s">
        <v>16</v>
      </c>
      <c r="D9" s="2" t="s">
        <v>16</v>
      </c>
      <c r="E9" s="2" t="s">
        <v>25</v>
      </c>
      <c r="F9" s="2">
        <v>1</v>
      </c>
      <c r="G9" s="3"/>
      <c r="H9" s="4">
        <v>62000</v>
      </c>
      <c r="I9" s="2">
        <f t="shared" si="0"/>
        <v>62000</v>
      </c>
      <c r="J9" s="4">
        <v>56500</v>
      </c>
      <c r="K9" s="2">
        <f>J9*F9</f>
        <v>56500</v>
      </c>
      <c r="L9" s="4">
        <v>56500</v>
      </c>
      <c r="M9" s="2">
        <f t="shared" si="2"/>
        <v>56500</v>
      </c>
      <c r="N9" s="2"/>
    </row>
    <row r="10" spans="2:14" ht="15" thickBot="1" x14ac:dyDescent="0.25">
      <c r="B10" s="2">
        <v>7</v>
      </c>
      <c r="C10" s="2" t="s">
        <v>17</v>
      </c>
      <c r="D10" s="2" t="s">
        <v>17</v>
      </c>
      <c r="E10" s="2" t="s">
        <v>25</v>
      </c>
      <c r="F10" s="2">
        <v>2</v>
      </c>
      <c r="G10" s="3"/>
      <c r="H10" s="4">
        <v>8500</v>
      </c>
      <c r="I10" s="2">
        <f t="shared" si="0"/>
        <v>17000</v>
      </c>
      <c r="J10" s="4">
        <v>18000</v>
      </c>
      <c r="K10" s="2">
        <f t="shared" si="1"/>
        <v>36000</v>
      </c>
      <c r="L10" s="4">
        <v>18000</v>
      </c>
      <c r="M10" s="2">
        <f t="shared" si="2"/>
        <v>36000</v>
      </c>
      <c r="N10" s="2"/>
    </row>
    <row r="11" spans="2:14" ht="15" thickBot="1" x14ac:dyDescent="0.25">
      <c r="B11" s="2">
        <v>8</v>
      </c>
      <c r="C11" s="2" t="s">
        <v>18</v>
      </c>
      <c r="D11" s="2" t="s">
        <v>18</v>
      </c>
      <c r="E11" s="2" t="s">
        <v>25</v>
      </c>
      <c r="F11" s="2">
        <v>1</v>
      </c>
      <c r="G11" s="3"/>
      <c r="H11" s="4">
        <v>22000</v>
      </c>
      <c r="I11" s="2">
        <f t="shared" si="0"/>
        <v>22000</v>
      </c>
      <c r="J11" s="4">
        <v>21000</v>
      </c>
      <c r="K11" s="2">
        <f t="shared" si="1"/>
        <v>21000</v>
      </c>
      <c r="L11" s="4">
        <v>24000</v>
      </c>
      <c r="M11" s="2">
        <f t="shared" si="2"/>
        <v>24000</v>
      </c>
      <c r="N11" s="2"/>
    </row>
    <row r="12" spans="2:14" ht="15" thickBot="1" x14ac:dyDescent="0.25">
      <c r="B12" s="2">
        <v>9</v>
      </c>
      <c r="C12" s="2" t="s">
        <v>19</v>
      </c>
      <c r="D12" s="2" t="s">
        <v>19</v>
      </c>
      <c r="E12" s="2" t="s">
        <v>25</v>
      </c>
      <c r="F12" s="2">
        <v>1</v>
      </c>
      <c r="G12" s="3"/>
      <c r="H12" s="4">
        <v>15000</v>
      </c>
      <c r="I12" s="2">
        <f t="shared" si="0"/>
        <v>15000</v>
      </c>
      <c r="J12" s="4">
        <v>15000</v>
      </c>
      <c r="K12" s="2">
        <f t="shared" si="1"/>
        <v>15000</v>
      </c>
      <c r="L12" s="4">
        <v>15000</v>
      </c>
      <c r="M12" s="2">
        <f t="shared" si="2"/>
        <v>15000</v>
      </c>
      <c r="N12" s="2"/>
    </row>
    <row r="13" spans="2:14" ht="15" thickBot="1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</sheetData>
  <mergeCells count="5">
    <mergeCell ref="L1:M1"/>
    <mergeCell ref="C1:D1"/>
    <mergeCell ref="E1:G1"/>
    <mergeCell ref="H1:I1"/>
    <mergeCell ref="J1: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14d6e24-8e63-4660-88d2-aa410eff2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8B6009A4AC1F4FAD04511D5CADA840" ma:contentTypeVersion="14" ma:contentTypeDescription="Create a new document." ma:contentTypeScope="" ma:versionID="b507d42e0d5d8f8eba5f2a606787d76f">
  <xsd:schema xmlns:xsd="http://www.w3.org/2001/XMLSchema" xmlns:xs="http://www.w3.org/2001/XMLSchema" xmlns:p="http://schemas.microsoft.com/office/2006/metadata/properties" xmlns:ns3="d14d6e24-8e63-4660-88d2-aa410eff2534" xmlns:ns4="ecc90716-5126-4e73-9627-963dcf1064ff" targetNamespace="http://schemas.microsoft.com/office/2006/metadata/properties" ma:root="true" ma:fieldsID="7ca9bbeb72f94e1003bc8c650a28f46c" ns3:_="" ns4:_="">
    <xsd:import namespace="d14d6e24-8e63-4660-88d2-aa410eff2534"/>
    <xsd:import namespace="ecc90716-5126-4e73-9627-963dcf1064ff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d6e24-8e63-4660-88d2-aa410eff2534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c90716-5126-4e73-9627-963dcf1064f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31E36E-14A2-4A1C-9B57-7ACBB83CD166}">
  <ds:schemaRefs>
    <ds:schemaRef ds:uri="d14d6e24-8e63-4660-88d2-aa410eff2534"/>
    <ds:schemaRef ds:uri="http://schemas.openxmlformats.org/package/2006/metadata/core-properties"/>
    <ds:schemaRef ds:uri="ecc90716-5126-4e73-9627-963dcf1064ff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8A0BD85-530E-417E-9852-F6DD4F65AD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4d6e24-8e63-4660-88d2-aa410eff2534"/>
    <ds:schemaRef ds:uri="ecc90716-5126-4e73-9627-963dcf1064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EEF56C-256E-42E6-B0DF-A6205C6FF4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Pushpak Mahesh Shewale</dc:creator>
  <cp:lastModifiedBy>Pushpak Mahesh Shewale</cp:lastModifiedBy>
  <dcterms:created xsi:type="dcterms:W3CDTF">2024-08-14T10:08:06Z</dcterms:created>
  <dcterms:modified xsi:type="dcterms:W3CDTF">2024-08-19T11:36:24Z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0x010100568B6009A4AC1F4FAD04511D5CADA840</vt:lpwstr>
  </property>
</Properties>
</file>