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10" yWindow="-110" windowWidth="23260" windowHeight="12580"/>
  </bookViews>
  <sheets>
    <sheet name="Sofa &amp; Table" sheetId="8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" i="8" l="1"/>
  <c r="L5" i="8"/>
  <c r="L4" i="8"/>
  <c r="L10" i="8" l="1"/>
  <c r="L11" i="8" s="1"/>
  <c r="J6" i="8"/>
  <c r="J5" i="8"/>
  <c r="J4" i="8"/>
  <c r="H11" i="8"/>
  <c r="F11" i="8"/>
  <c r="H6" i="8"/>
  <c r="H5" i="8"/>
  <c r="H4" i="8"/>
  <c r="H10" i="8" l="1"/>
  <c r="J10" i="8"/>
  <c r="J11" i="8" s="1"/>
  <c r="F6" i="8"/>
  <c r="F4" i="8"/>
  <c r="F5" i="8"/>
  <c r="F10" i="8" l="1"/>
</calcChain>
</file>

<file path=xl/sharedStrings.xml><?xml version="1.0" encoding="utf-8"?>
<sst xmlns="http://schemas.openxmlformats.org/spreadsheetml/2006/main" count="22" uniqueCount="16">
  <si>
    <t>Item</t>
  </si>
  <si>
    <t>Qty</t>
  </si>
  <si>
    <t>Image</t>
  </si>
  <si>
    <t>Intercare Enterprise</t>
  </si>
  <si>
    <t>Rate</t>
  </si>
  <si>
    <t>Amount</t>
  </si>
  <si>
    <t>Total without taxes</t>
  </si>
  <si>
    <t xml:space="preserve">Single seater sofa </t>
  </si>
  <si>
    <t>Double seater sofa</t>
  </si>
  <si>
    <t xml:space="preserve">centre table wooden </t>
  </si>
  <si>
    <t>The Irish House</t>
  </si>
  <si>
    <t>RM Enterprises</t>
  </si>
  <si>
    <t>R.N. Enterprises</t>
  </si>
  <si>
    <t>Total with 18% GST</t>
  </si>
  <si>
    <t>L1</t>
  </si>
  <si>
    <t>Jagannath Enterprise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</si>
</sst>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20"/>
      <color rgb="FFFF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164" fontId="0" fillId="0" borderId="0" xfId="1" applyFont="1"/>
    <xf numFmtId="164" fontId="0" fillId="0" borderId="1" xfId="1" applyFont="1" applyBorder="1" applyAlignment="1">
      <alignment horizontal="center" vertical="center"/>
    </xf>
    <xf numFmtId="164" fontId="3" fillId="0" borderId="1" xfId="1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4" fillId="0" borderId="0" xfId="0" applyFont="1" applyBorder="1" applyAlignment="1"/>
    <xf numFmtId="0" fontId="3" fillId="0" borderId="5" xfId="0" applyFont="1" applyBorder="1" applyAlignment="1">
      <alignment horizontal="center"/>
    </xf>
    <xf numFmtId="164" fontId="3" fillId="0" borderId="5" xfId="1" applyFont="1" applyBorder="1" applyAlignment="1">
      <alignment horizontal="center"/>
    </xf>
    <xf numFmtId="164" fontId="3" fillId="2" borderId="1" xfId="1" applyFont="1" applyFill="1" applyBorder="1" applyAlignment="1">
      <alignment horizontal="center" vertical="center"/>
    </xf>
    <xf numFmtId="164" fontId="3" fillId="0" borderId="0" xfId="1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60960</xdr:colOff>
      <xdr:row>3</xdr:row>
      <xdr:rowOff>136440</xdr:rowOff>
    </xdr:from>
    <xdr:to>
      <xdr:col>3</xdr:col>
      <xdr:colOff>1060631</xdr:colOff>
      <xdr:row>3</xdr:row>
      <xdr:rowOff>805511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E9C82E5-313A-CACC-F44A-4BFABE60E6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7620" y="845100"/>
          <a:ext cx="999671" cy="669071"/>
        </a:xfrm>
        <a:prstGeom prst="rect">
          <a:avLst/>
        </a:prstGeom>
      </xdr:spPr>
    </xdr:pic>
    <xdr:clientData/>
  </xdr:twoCellAnchor>
  <xdr:twoCellAnchor editAs="oneCell">
    <xdr:from>
      <xdr:col>3</xdr:col>
      <xdr:colOff>38100</xdr:colOff>
      <xdr:row>4</xdr:row>
      <xdr:rowOff>64566</xdr:rowOff>
    </xdr:from>
    <xdr:to>
      <xdr:col>3</xdr:col>
      <xdr:colOff>1122633</xdr:colOff>
      <xdr:row>4</xdr:row>
      <xdr:rowOff>838199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9F7AB302-1067-6879-5461-A79B487D85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94760" y="1680006"/>
          <a:ext cx="1084533" cy="773633"/>
        </a:xfrm>
        <a:prstGeom prst="rect">
          <a:avLst/>
        </a:prstGeom>
      </xdr:spPr>
    </xdr:pic>
    <xdr:clientData/>
  </xdr:twoCellAnchor>
  <xdr:twoCellAnchor editAs="oneCell">
    <xdr:from>
      <xdr:col>3</xdr:col>
      <xdr:colOff>85266</xdr:colOff>
      <xdr:row>5</xdr:row>
      <xdr:rowOff>60960</xdr:rowOff>
    </xdr:from>
    <xdr:to>
      <xdr:col>3</xdr:col>
      <xdr:colOff>1091383</xdr:colOff>
      <xdr:row>5</xdr:row>
      <xdr:rowOff>961862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6C1A1EF-6C5C-CBB5-C78D-8F44FD9396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841926" y="2705100"/>
          <a:ext cx="1006117" cy="9009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3"/>
  <sheetViews>
    <sheetView tabSelected="1" zoomScale="64" workbookViewId="0">
      <selection activeCell="L7" sqref="L7"/>
    </sheetView>
  </sheetViews>
  <sheetFormatPr defaultRowHeight="14.5" x14ac:dyDescent="0.35"/>
  <cols>
    <col min="2" max="2" width="37" bestFit="1" customWidth="1"/>
    <col min="4" max="4" width="17.08984375" customWidth="1"/>
    <col min="5" max="5" width="11.453125" customWidth="1"/>
    <col min="6" max="6" width="17.453125" style="5" customWidth="1"/>
    <col min="7" max="7" width="11.453125" customWidth="1"/>
    <col min="8" max="8" width="17.453125" style="5" customWidth="1"/>
    <col min="9" max="9" width="11.453125" customWidth="1"/>
    <col min="10" max="10" width="17.453125" style="5" customWidth="1"/>
    <col min="11" max="12" width="18.26953125" customWidth="1"/>
  </cols>
  <sheetData>
    <row r="1" spans="2:12" ht="26" thickBot="1" x14ac:dyDescent="0.6">
      <c r="B1" s="16" t="s">
        <v>10</v>
      </c>
      <c r="C1" s="17"/>
      <c r="D1" s="18"/>
      <c r="E1" s="9"/>
      <c r="F1" s="9"/>
      <c r="G1" s="9"/>
      <c r="H1" s="9"/>
      <c r="I1" s="9"/>
      <c r="J1" s="9"/>
    </row>
    <row r="2" spans="2:12" ht="15" thickBot="1" x14ac:dyDescent="0.4">
      <c r="B2" s="19"/>
      <c r="C2" s="20"/>
      <c r="D2" s="21"/>
      <c r="E2" s="14" t="s">
        <v>3</v>
      </c>
      <c r="F2" s="15"/>
      <c r="G2" s="14" t="s">
        <v>11</v>
      </c>
      <c r="H2" s="15"/>
      <c r="I2" s="14" t="s">
        <v>15</v>
      </c>
      <c r="J2" s="15"/>
      <c r="K2" s="14" t="s">
        <v>12</v>
      </c>
      <c r="L2" s="15"/>
    </row>
    <row r="3" spans="2:12" ht="15.5" x14ac:dyDescent="0.35">
      <c r="B3" s="8" t="s">
        <v>0</v>
      </c>
      <c r="C3" s="8" t="s">
        <v>1</v>
      </c>
      <c r="D3" s="8" t="s">
        <v>2</v>
      </c>
      <c r="E3" s="10" t="s">
        <v>4</v>
      </c>
      <c r="F3" s="11" t="s">
        <v>5</v>
      </c>
      <c r="G3" s="10" t="s">
        <v>4</v>
      </c>
      <c r="H3" s="11" t="s">
        <v>5</v>
      </c>
      <c r="I3" s="10" t="s">
        <v>4</v>
      </c>
      <c r="J3" s="11" t="s">
        <v>5</v>
      </c>
      <c r="K3" s="10" t="s">
        <v>4</v>
      </c>
      <c r="L3" s="11" t="s">
        <v>5</v>
      </c>
    </row>
    <row r="4" spans="2:12" ht="71.5" customHeight="1" x14ac:dyDescent="0.35">
      <c r="B4" s="1" t="s">
        <v>7</v>
      </c>
      <c r="C4" s="1">
        <v>5</v>
      </c>
      <c r="D4" s="2"/>
      <c r="E4" s="1">
        <v>38000</v>
      </c>
      <c r="F4" s="6">
        <f>C4*E4</f>
        <v>190000</v>
      </c>
      <c r="G4" s="1">
        <v>25000</v>
      </c>
      <c r="H4" s="6">
        <f>G4*C4</f>
        <v>125000</v>
      </c>
      <c r="I4" s="1">
        <v>33500</v>
      </c>
      <c r="J4" s="6">
        <f>I4*C4</f>
        <v>167500</v>
      </c>
      <c r="K4" s="1">
        <v>36500</v>
      </c>
      <c r="L4" s="6">
        <f>K4*C4</f>
        <v>182500</v>
      </c>
    </row>
    <row r="5" spans="2:12" ht="81" customHeight="1" x14ac:dyDescent="0.35">
      <c r="B5" s="1" t="s">
        <v>8</v>
      </c>
      <c r="C5" s="1">
        <v>3</v>
      </c>
      <c r="D5" s="2"/>
      <c r="E5" s="1">
        <v>65000</v>
      </c>
      <c r="F5" s="6">
        <f>C5*E5</f>
        <v>195000</v>
      </c>
      <c r="G5" s="1">
        <v>48000</v>
      </c>
      <c r="H5" s="6">
        <f>G5*C5</f>
        <v>144000</v>
      </c>
      <c r="I5" s="1">
        <v>58500</v>
      </c>
      <c r="J5" s="6">
        <f>I5*C5</f>
        <v>175500</v>
      </c>
      <c r="K5" s="1">
        <v>62500</v>
      </c>
      <c r="L5" s="6">
        <f>K5*C5</f>
        <v>187500</v>
      </c>
    </row>
    <row r="6" spans="2:12" ht="81" customHeight="1" x14ac:dyDescent="0.35">
      <c r="B6" s="1" t="s">
        <v>9</v>
      </c>
      <c r="C6" s="1">
        <v>3</v>
      </c>
      <c r="D6" s="2"/>
      <c r="E6" s="1">
        <v>22500</v>
      </c>
      <c r="F6" s="6">
        <f>C6*E6</f>
        <v>67500</v>
      </c>
      <c r="G6" s="1">
        <v>10000</v>
      </c>
      <c r="H6" s="6">
        <f>G6*C6</f>
        <v>30000</v>
      </c>
      <c r="I6" s="1">
        <v>19500</v>
      </c>
      <c r="J6" s="6">
        <f>I6*C6</f>
        <v>58500</v>
      </c>
      <c r="K6" s="1">
        <v>21500</v>
      </c>
      <c r="L6" s="6">
        <f>K6*C6</f>
        <v>64500</v>
      </c>
    </row>
    <row r="7" spans="2:12" x14ac:dyDescent="0.35">
      <c r="B7" s="2"/>
      <c r="C7" s="2"/>
      <c r="D7" s="2"/>
      <c r="E7" s="1"/>
      <c r="F7" s="6"/>
      <c r="G7" s="1"/>
      <c r="H7" s="6"/>
      <c r="I7" s="1"/>
      <c r="J7" s="6"/>
      <c r="K7" s="1"/>
      <c r="L7" s="6"/>
    </row>
    <row r="8" spans="2:12" x14ac:dyDescent="0.35">
      <c r="B8" s="2"/>
      <c r="C8" s="2"/>
      <c r="D8" s="2"/>
      <c r="E8" s="1"/>
      <c r="F8" s="6"/>
      <c r="G8" s="1"/>
      <c r="H8" s="6"/>
      <c r="I8" s="1"/>
      <c r="J8" s="6"/>
      <c r="K8" s="1"/>
      <c r="L8" s="6"/>
    </row>
    <row r="9" spans="2:12" x14ac:dyDescent="0.35">
      <c r="B9" s="2"/>
      <c r="C9" s="2"/>
      <c r="D9" s="2"/>
      <c r="E9" s="1"/>
      <c r="F9" s="6"/>
      <c r="G9" s="1"/>
      <c r="H9" s="6"/>
      <c r="I9" s="1"/>
      <c r="J9" s="6"/>
      <c r="K9" s="1"/>
      <c r="L9" s="6"/>
    </row>
    <row r="10" spans="2:12" x14ac:dyDescent="0.35">
      <c r="B10" s="3" t="s">
        <v>6</v>
      </c>
      <c r="C10" s="3"/>
      <c r="D10" s="3"/>
      <c r="E10" s="4"/>
      <c r="F10" s="7">
        <f>SUM(F4:F9)</f>
        <v>452500</v>
      </c>
      <c r="G10" s="4"/>
      <c r="H10" s="12">
        <f>SUM(H4:H9)</f>
        <v>299000</v>
      </c>
      <c r="I10" s="4"/>
      <c r="J10" s="7">
        <f>SUM(J4:J9)</f>
        <v>401500</v>
      </c>
      <c r="K10" s="4"/>
      <c r="L10" s="7">
        <f>SUM(L4:L9)</f>
        <v>434500</v>
      </c>
    </row>
    <row r="11" spans="2:12" x14ac:dyDescent="0.35">
      <c r="B11" s="3" t="s">
        <v>13</v>
      </c>
      <c r="C11" s="3"/>
      <c r="D11" s="3"/>
      <c r="E11" s="4"/>
      <c r="F11" s="7">
        <f>F10*1.18</f>
        <v>533950</v>
      </c>
      <c r="G11" s="4"/>
      <c r="H11" s="12">
        <f>H10*1.18</f>
        <v>352820</v>
      </c>
      <c r="I11" s="4"/>
      <c r="J11" s="7">
        <f>J10*1.18</f>
        <v>473770</v>
      </c>
      <c r="K11" s="4"/>
      <c r="L11" s="7">
        <f>L10*1.18</f>
        <v>512710</v>
      </c>
    </row>
    <row r="13" spans="2:12" x14ac:dyDescent="0.35">
      <c r="H13" s="13" t="s">
        <v>14</v>
      </c>
    </row>
  </sheetData>
  <mergeCells count="5">
    <mergeCell ref="I2:J2"/>
    <mergeCell ref="E2:F2"/>
    <mergeCell ref="B1:D2"/>
    <mergeCell ref="G2:H2"/>
    <mergeCell ref="K2:L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Sofa &amp; 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2024-09-09T09:01:05Z</dcterms:modified>
</cp:coreProperties>
</file>