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Semolina\Trivendram\TVD Lounnge\"/>
    </mc:Choice>
  </mc:AlternateContent>
  <bookViews>
    <workbookView xWindow="0" yWindow="0" windowWidth="19200" windowHeight="6930"/>
  </bookViews>
  <sheets>
    <sheet name="Add. HVAC" sheetId="2" r:id="rId1"/>
  </sheets>
  <calcPr calcId="162913"/>
</workbook>
</file>

<file path=xl/calcChain.xml><?xml version="1.0" encoding="utf-8"?>
<calcChain xmlns="http://schemas.openxmlformats.org/spreadsheetml/2006/main">
  <c r="O4" i="2" l="1"/>
  <c r="O3" i="2" s="1"/>
  <c r="K4" i="2"/>
  <c r="I4" i="2"/>
  <c r="K3" i="2"/>
  <c r="I3" i="2"/>
  <c r="M4" i="2" l="1"/>
  <c r="M3" i="2" s="1"/>
</calcChain>
</file>

<file path=xl/sharedStrings.xml><?xml version="1.0" encoding="utf-8"?>
<sst xmlns="http://schemas.openxmlformats.org/spreadsheetml/2006/main" count="31" uniqueCount="19">
  <si>
    <t>Item Code</t>
  </si>
  <si>
    <t>Item Description</t>
  </si>
  <si>
    <t>Qty</t>
  </si>
  <si>
    <t>Unit Price</t>
  </si>
  <si>
    <t/>
  </si>
  <si>
    <t xml:space="preserve">Additional fresh air and exhaust ducting fire rated insulation </t>
  </si>
  <si>
    <t>SMTR</t>
  </si>
  <si>
    <t>Sr No.</t>
  </si>
  <si>
    <t>Vendor Name : Mahamaya Engineering</t>
  </si>
  <si>
    <t>Item Name</t>
  </si>
  <si>
    <t>UOM</t>
  </si>
  <si>
    <t>Amount</t>
  </si>
  <si>
    <t xml:space="preserve"> P and F of Insulation 19mm Thick </t>
  </si>
  <si>
    <t>Additional fresh air and exhaust ducting fire rated insulation 
 P and F of Insulation 19mm Thick</t>
  </si>
  <si>
    <t>Crystal Aircool (R0)</t>
  </si>
  <si>
    <t>Crystal Aircool (R1)</t>
  </si>
  <si>
    <t>Mahamaya Engineering (R0)</t>
  </si>
  <si>
    <t>Mahamaya Engineering (R1)</t>
  </si>
  <si>
    <t>L1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</si>
</sst>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name val="Calibri"/>
      <family val="2"/>
    </font>
    <font>
      <b/>
      <sz val="11"/>
      <name val="Cambria"/>
      <family val="1"/>
    </font>
    <font>
      <b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4" xfId="0" applyNumberFormat="1" applyFont="1" applyBorder="1" applyProtection="1"/>
    <xf numFmtId="0" fontId="1" fillId="0" borderId="0" xfId="0" applyNumberFormat="1" applyFont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2" fillId="2" borderId="4" xfId="0" applyNumberFormat="1" applyFont="1" applyFill="1" applyBorder="1" applyProtection="1"/>
    <xf numFmtId="0" fontId="1" fillId="3" borderId="4" xfId="0" applyNumberFormat="1" applyFont="1" applyFill="1" applyBorder="1" applyProtection="1"/>
    <xf numFmtId="0" fontId="2" fillId="2" borderId="4" xfId="0" applyNumberFormat="1" applyFont="1" applyFill="1" applyBorder="1" applyAlignment="1" applyProtection="1">
      <alignment wrapText="1"/>
    </xf>
    <xf numFmtId="0" fontId="1" fillId="3" borderId="4" xfId="0" applyNumberFormat="1" applyFont="1" applyFill="1" applyBorder="1" applyAlignment="1" applyProtection="1">
      <alignment wrapText="1"/>
    </xf>
    <xf numFmtId="164" fontId="1" fillId="3" borderId="4" xfId="1" applyNumberFormat="1" applyFont="1" applyFill="1" applyBorder="1" applyProtection="1"/>
    <xf numFmtId="164" fontId="1" fillId="3" borderId="4" xfId="1" applyNumberFormat="1" applyFont="1" applyFill="1" applyBorder="1" applyAlignment="1" applyProtection="1">
      <alignment horizontal="right"/>
    </xf>
    <xf numFmtId="164" fontId="6" fillId="3" borderId="4" xfId="1" applyNumberFormat="1" applyFont="1" applyFill="1" applyBorder="1" applyAlignment="1" applyProtection="1">
      <alignment horizontal="right"/>
    </xf>
    <xf numFmtId="164" fontId="1" fillId="0" borderId="4" xfId="1" applyNumberFormat="1" applyFont="1" applyBorder="1" applyProtection="1"/>
    <xf numFmtId="164" fontId="1" fillId="0" borderId="4" xfId="1" applyNumberFormat="1" applyFont="1" applyBorder="1" applyAlignment="1" applyProtection="1">
      <alignment horizontal="right"/>
    </xf>
    <xf numFmtId="164" fontId="4" fillId="4" borderId="4" xfId="1" applyNumberFormat="1" applyFont="1" applyFill="1" applyBorder="1" applyAlignment="1" applyProtection="1">
      <alignment horizontal="right"/>
    </xf>
    <xf numFmtId="0" fontId="1" fillId="0" borderId="0" xfId="0" applyNumberFormat="1" applyFont="1" applyProtection="1"/>
    <xf numFmtId="0" fontId="7" fillId="2" borderId="3" xfId="0" applyNumberFormat="1" applyFont="1" applyFill="1" applyBorder="1" applyProtection="1"/>
    <xf numFmtId="0" fontId="1" fillId="0" borderId="0" xfId="0" applyNumberFormat="1" applyFont="1" applyProtection="1"/>
    <xf numFmtId="0" fontId="3" fillId="2" borderId="1" xfId="0" applyNumberFormat="1" applyFont="1" applyFill="1" applyBorder="1" applyAlignment="1" applyProtection="1">
      <alignment vertical="center"/>
    </xf>
    <xf numFmtId="0" fontId="1" fillId="0" borderId="2" xfId="0" applyNumberFormat="1" applyFont="1" applyBorder="1" applyProtection="1"/>
    <xf numFmtId="0" fontId="1" fillId="5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"/>
  <sheetViews>
    <sheetView tabSelected="1" zoomScale="66" workbookViewId="0">
      <selection activeCell="H14" sqref="H14"/>
    </sheetView>
  </sheetViews>
  <sheetFormatPr defaultColWidth="9.1796875" defaultRowHeight="14" x14ac:dyDescent="0.3"/>
  <cols>
    <col min="1" max="2" width="9.1796875" style="1" customWidth="1"/>
    <col min="3" max="3" width="13.453125" style="1" customWidth="1"/>
    <col min="4" max="4" width="55.26953125" style="3" bestFit="1" customWidth="1"/>
    <col min="5" max="5" width="20.7265625" style="1" hidden="1" customWidth="1"/>
    <col min="6" max="7" width="9.1796875" style="1" customWidth="1"/>
    <col min="8" max="8" width="15.54296875" style="15" customWidth="1"/>
    <col min="9" max="9" width="14.81640625" style="15" customWidth="1"/>
    <col min="10" max="10" width="14.6328125" style="15" customWidth="1"/>
    <col min="11" max="11" width="16.453125" style="15" customWidth="1"/>
    <col min="12" max="12" width="12.36328125" style="1" customWidth="1"/>
    <col min="13" max="13" width="14.36328125" style="1" customWidth="1"/>
    <col min="14" max="14" width="12.36328125" style="15" customWidth="1"/>
    <col min="15" max="15" width="14.36328125" style="15" customWidth="1"/>
    <col min="16" max="16384" width="9.1796875" style="1"/>
  </cols>
  <sheetData>
    <row r="1" spans="2:15" ht="15.5" thickBot="1" x14ac:dyDescent="0.35">
      <c r="B1" s="17"/>
      <c r="C1" s="17"/>
      <c r="D1" s="18"/>
      <c r="E1" s="18"/>
      <c r="F1" s="19"/>
      <c r="G1" s="19"/>
      <c r="H1" s="16" t="s">
        <v>16</v>
      </c>
      <c r="I1" s="16" t="s">
        <v>8</v>
      </c>
      <c r="J1" s="16" t="s">
        <v>17</v>
      </c>
      <c r="K1" s="16" t="s">
        <v>8</v>
      </c>
      <c r="L1" s="16" t="s">
        <v>14</v>
      </c>
      <c r="M1" s="16" t="s">
        <v>8</v>
      </c>
      <c r="N1" s="16" t="s">
        <v>15</v>
      </c>
      <c r="O1" s="16" t="s">
        <v>8</v>
      </c>
    </row>
    <row r="2" spans="2:15" ht="14.5" thickBot="1" x14ac:dyDescent="0.35">
      <c r="B2" s="5" t="s">
        <v>7</v>
      </c>
      <c r="C2" s="5" t="s">
        <v>0</v>
      </c>
      <c r="D2" s="7" t="s">
        <v>9</v>
      </c>
      <c r="E2" s="5" t="s">
        <v>1</v>
      </c>
      <c r="F2" s="5" t="s">
        <v>10</v>
      </c>
      <c r="G2" s="5" t="s">
        <v>2</v>
      </c>
      <c r="H2" s="5" t="s">
        <v>3</v>
      </c>
      <c r="I2" s="5" t="s">
        <v>11</v>
      </c>
      <c r="J2" s="5" t="s">
        <v>3</v>
      </c>
      <c r="K2" s="5" t="s">
        <v>11</v>
      </c>
      <c r="L2" s="5" t="s">
        <v>3</v>
      </c>
      <c r="M2" s="5" t="s">
        <v>11</v>
      </c>
      <c r="N2" s="5" t="s">
        <v>3</v>
      </c>
      <c r="O2" s="5" t="s">
        <v>11</v>
      </c>
    </row>
    <row r="3" spans="2:15" ht="14.5" thickBot="1" x14ac:dyDescent="0.35">
      <c r="B3" s="6">
        <v>1</v>
      </c>
      <c r="C3" s="6" t="s">
        <v>4</v>
      </c>
      <c r="D3" s="8" t="s">
        <v>5</v>
      </c>
      <c r="E3" s="6" t="s">
        <v>12</v>
      </c>
      <c r="F3" s="6" t="s">
        <v>6</v>
      </c>
      <c r="G3" s="9"/>
      <c r="H3" s="10"/>
      <c r="I3" s="11">
        <f>I4</f>
        <v>117000</v>
      </c>
      <c r="J3" s="10"/>
      <c r="K3" s="11">
        <f>K4</f>
        <v>107250</v>
      </c>
      <c r="L3" s="10"/>
      <c r="M3" s="11">
        <f>M4</f>
        <v>120250</v>
      </c>
      <c r="N3" s="10"/>
      <c r="O3" s="11">
        <f>O4</f>
        <v>110500</v>
      </c>
    </row>
    <row r="4" spans="2:15" ht="42.5" thickBot="1" x14ac:dyDescent="0.35">
      <c r="B4" s="2">
        <v>1</v>
      </c>
      <c r="C4" s="2" t="s">
        <v>4</v>
      </c>
      <c r="D4" s="4" t="s">
        <v>13</v>
      </c>
      <c r="E4" s="2" t="s">
        <v>13</v>
      </c>
      <c r="F4" s="2" t="s">
        <v>6</v>
      </c>
      <c r="G4" s="12">
        <v>65</v>
      </c>
      <c r="H4" s="13">
        <v>1800</v>
      </c>
      <c r="I4" s="14">
        <f>H4*G4</f>
        <v>117000</v>
      </c>
      <c r="J4" s="13">
        <v>1650</v>
      </c>
      <c r="K4" s="14">
        <f>J4*G4</f>
        <v>107250</v>
      </c>
      <c r="L4" s="13">
        <v>1850</v>
      </c>
      <c r="M4" s="14">
        <f>L4*G4</f>
        <v>120250</v>
      </c>
      <c r="N4" s="13">
        <v>1700</v>
      </c>
      <c r="O4" s="14">
        <f>N4*G4</f>
        <v>110500</v>
      </c>
    </row>
    <row r="5" spans="2:15" ht="14.5" thickBot="1" x14ac:dyDescent="0.35">
      <c r="B5" s="2"/>
      <c r="C5" s="2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7" spans="2:15" x14ac:dyDescent="0.3">
      <c r="K7" s="20" t="s">
        <v>18</v>
      </c>
    </row>
  </sheetData>
  <mergeCells count="7">
    <mergeCell ref="L1:M1"/>
    <mergeCell ref="B1:C1"/>
    <mergeCell ref="D1:E1"/>
    <mergeCell ref="F1:G1"/>
    <mergeCell ref="N1:O1"/>
    <mergeCell ref="H1:I1"/>
    <mergeCell ref="J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Add. HVAC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2024-11-15T06:35:16Z</dcterms:modified>
</cp:coreProperties>
</file>