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J4" i="1"/>
  <c r="H4" i="1"/>
  <c r="F4" i="1"/>
  <c r="L5" i="1" l="1"/>
  <c r="J5" i="1"/>
  <c r="H5" i="1"/>
  <c r="F5" i="1"/>
  <c r="L3" i="1"/>
  <c r="J3" i="1"/>
  <c r="H3" i="1"/>
  <c r="F3" i="1"/>
  <c r="L2" i="1"/>
  <c r="J2" i="1"/>
  <c r="H2" i="1"/>
  <c r="F2" i="1"/>
  <c r="G7" i="1" l="1"/>
  <c r="G8" i="1" s="1"/>
  <c r="E7" i="1"/>
  <c r="E8" i="1" s="1"/>
  <c r="K7" i="1"/>
  <c r="I7" i="1"/>
  <c r="I8" i="1" s="1"/>
  <c r="K8" i="1" l="1"/>
</calcChain>
</file>

<file path=xl/sharedStrings.xml><?xml version="1.0" encoding="utf-8"?>
<sst xmlns="http://schemas.openxmlformats.org/spreadsheetml/2006/main" count="19" uniqueCount="16">
  <si>
    <t>Sr. No</t>
  </si>
  <si>
    <t>Particulars</t>
  </si>
  <si>
    <t>Unit</t>
  </si>
  <si>
    <t>Qty</t>
  </si>
  <si>
    <t>Suprem amount</t>
  </si>
  <si>
    <t>OS amount</t>
  </si>
  <si>
    <t>Sq. Ft</t>
  </si>
  <si>
    <t>Total</t>
  </si>
  <si>
    <t>Taxable amount</t>
  </si>
  <si>
    <t>Scapring all ceiling and applying lambi, putty 2time office ceiling and wall</t>
  </si>
  <si>
    <t>Nego. OS amount</t>
  </si>
  <si>
    <t>L1</t>
  </si>
  <si>
    <t>Painting touch up with plastic paint applying 2 coat on hall ceiling</t>
  </si>
  <si>
    <t>Scapring all hall cracked ceiling and applying lambi, putty 2 time(Due to termite we do the same exercise)</t>
  </si>
  <si>
    <t xml:space="preserve">Painting touch up with plastic paint applying 2 coat front of office and there wall </t>
  </si>
  <si>
    <t>Paint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</si>
</sst>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0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K6" sqref="K6"/>
    </sheetView>
  </sheetViews>
  <sheetFormatPr defaultRowHeight="15" x14ac:dyDescent="0.25"/>
  <cols>
    <col min="2" max="2" width="62.140625" customWidth="1"/>
  </cols>
  <sheetData>
    <row r="1" spans="1:14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9" t="s">
        <v>4</v>
      </c>
      <c r="F1" s="10"/>
      <c r="G1" s="11" t="s">
        <v>15</v>
      </c>
      <c r="H1" s="12"/>
      <c r="I1" s="13" t="s">
        <v>5</v>
      </c>
      <c r="J1" s="14"/>
      <c r="K1" s="13" t="s">
        <v>10</v>
      </c>
      <c r="L1" s="14"/>
    </row>
    <row r="2" spans="1:14" ht="31.5" x14ac:dyDescent="0.25">
      <c r="A2" s="2">
        <v>1</v>
      </c>
      <c r="B2" s="3" t="s">
        <v>13</v>
      </c>
      <c r="C2" s="2" t="s">
        <v>6</v>
      </c>
      <c r="D2" s="2">
        <v>550</v>
      </c>
      <c r="E2" s="2">
        <v>8</v>
      </c>
      <c r="F2" s="2">
        <f t="shared" ref="F2:F5" si="0">E2*D2</f>
        <v>4400</v>
      </c>
      <c r="G2" s="2">
        <v>35</v>
      </c>
      <c r="H2" s="2">
        <f t="shared" ref="H2:H5" si="1">G2*D2</f>
        <v>19250</v>
      </c>
      <c r="I2" s="2">
        <v>7</v>
      </c>
      <c r="J2" s="2">
        <f t="shared" ref="J2:J5" si="2">I2*D2</f>
        <v>3850</v>
      </c>
      <c r="K2" s="2">
        <v>6</v>
      </c>
      <c r="L2" s="2">
        <f>K2*D2</f>
        <v>3300</v>
      </c>
    </row>
    <row r="3" spans="1:14" ht="31.5" x14ac:dyDescent="0.25">
      <c r="A3" s="2">
        <v>2</v>
      </c>
      <c r="B3" s="3" t="s">
        <v>12</v>
      </c>
      <c r="C3" s="2" t="s">
        <v>6</v>
      </c>
      <c r="D3" s="2">
        <v>700</v>
      </c>
      <c r="E3" s="2">
        <v>28</v>
      </c>
      <c r="F3" s="2">
        <f t="shared" si="0"/>
        <v>19600</v>
      </c>
      <c r="G3" s="2">
        <v>35</v>
      </c>
      <c r="H3" s="2">
        <f t="shared" si="1"/>
        <v>24500</v>
      </c>
      <c r="I3" s="2">
        <v>22</v>
      </c>
      <c r="J3" s="2">
        <f t="shared" si="2"/>
        <v>15400</v>
      </c>
      <c r="K3" s="2">
        <v>18</v>
      </c>
      <c r="L3" s="2">
        <f t="shared" ref="L3:L5" si="3">K3*D3</f>
        <v>12600</v>
      </c>
    </row>
    <row r="4" spans="1:14" ht="31.5" x14ac:dyDescent="0.25">
      <c r="A4" s="2">
        <v>3</v>
      </c>
      <c r="B4" s="3" t="s">
        <v>9</v>
      </c>
      <c r="C4" s="2" t="s">
        <v>6</v>
      </c>
      <c r="D4" s="2">
        <v>150</v>
      </c>
      <c r="E4" s="2">
        <v>8</v>
      </c>
      <c r="F4" s="2">
        <f t="shared" si="0"/>
        <v>1200</v>
      </c>
      <c r="G4" s="2">
        <v>20</v>
      </c>
      <c r="H4" s="2">
        <f t="shared" si="1"/>
        <v>3000</v>
      </c>
      <c r="I4" s="2">
        <v>7</v>
      </c>
      <c r="J4" s="2">
        <f t="shared" si="2"/>
        <v>1050</v>
      </c>
      <c r="K4" s="2">
        <v>6</v>
      </c>
      <c r="L4" s="2">
        <f t="shared" si="3"/>
        <v>900</v>
      </c>
    </row>
    <row r="5" spans="1:14" ht="31.5" x14ac:dyDescent="0.25">
      <c r="A5" s="2">
        <v>4</v>
      </c>
      <c r="B5" s="3" t="s">
        <v>14</v>
      </c>
      <c r="C5" s="2" t="s">
        <v>6</v>
      </c>
      <c r="D5" s="2">
        <v>200</v>
      </c>
      <c r="E5" s="2">
        <v>28</v>
      </c>
      <c r="F5" s="2">
        <f t="shared" si="0"/>
        <v>5600</v>
      </c>
      <c r="G5" s="2">
        <v>20</v>
      </c>
      <c r="H5" s="2">
        <f t="shared" si="1"/>
        <v>4000</v>
      </c>
      <c r="I5" s="2">
        <v>25</v>
      </c>
      <c r="J5" s="2">
        <f t="shared" si="2"/>
        <v>5000</v>
      </c>
      <c r="K5" s="2">
        <v>18</v>
      </c>
      <c r="L5" s="2">
        <f t="shared" si="3"/>
        <v>3600</v>
      </c>
    </row>
    <row r="6" spans="1:14" ht="15.75" x14ac:dyDescent="0.25">
      <c r="A6" s="2"/>
      <c r="B6" s="3"/>
      <c r="C6" s="2"/>
      <c r="D6" s="2"/>
      <c r="E6" s="5"/>
      <c r="F6" s="6"/>
      <c r="G6" s="5"/>
      <c r="H6" s="6"/>
      <c r="I6" s="5"/>
      <c r="J6" s="6"/>
      <c r="K6" s="5"/>
      <c r="L6" s="6"/>
    </row>
    <row r="7" spans="1:14" ht="15.75" x14ac:dyDescent="0.25">
      <c r="A7" s="16" t="s">
        <v>7</v>
      </c>
      <c r="B7" s="16"/>
      <c r="C7" s="16"/>
      <c r="D7" s="16"/>
      <c r="E7" s="17">
        <f>SUM(F2:F5)</f>
        <v>30800</v>
      </c>
      <c r="F7" s="18"/>
      <c r="G7" s="19">
        <f>SUM(H2:H5)</f>
        <v>50750</v>
      </c>
      <c r="H7" s="20"/>
      <c r="I7" s="21">
        <f>SUM(J2:J5)</f>
        <v>25300</v>
      </c>
      <c r="J7" s="22"/>
      <c r="K7" s="17">
        <f>SUM(L2:L5)</f>
        <v>20400</v>
      </c>
      <c r="L7" s="18"/>
      <c r="M7" s="7"/>
      <c r="N7" s="8"/>
    </row>
    <row r="8" spans="1:14" ht="15.75" x14ac:dyDescent="0.25">
      <c r="A8" s="16" t="s">
        <v>8</v>
      </c>
      <c r="B8" s="16"/>
      <c r="C8" s="16"/>
      <c r="D8" s="16"/>
      <c r="E8" s="17">
        <f>E7+E7*18%</f>
        <v>36344</v>
      </c>
      <c r="F8" s="18"/>
      <c r="G8" s="19">
        <f>G7+G7*18%</f>
        <v>59885</v>
      </c>
      <c r="H8" s="20"/>
      <c r="I8" s="21">
        <f>I7+I7*18%</f>
        <v>29854</v>
      </c>
      <c r="J8" s="22"/>
      <c r="K8" s="17">
        <f>K7+K7*18%</f>
        <v>24072</v>
      </c>
      <c r="L8" s="18"/>
    </row>
    <row r="9" spans="1:14" ht="18.75" x14ac:dyDescent="0.3">
      <c r="K9" s="15" t="s">
        <v>11</v>
      </c>
      <c r="L9" s="15"/>
    </row>
    <row r="10" spans="1:14" x14ac:dyDescent="0.25">
      <c r="M10" s="4"/>
    </row>
  </sheetData>
  <mergeCells count="16">
    <mergeCell ref="K9:L9"/>
    <mergeCell ref="A7:D7"/>
    <mergeCell ref="E7:F7"/>
    <mergeCell ref="G7:H7"/>
    <mergeCell ref="I7:J7"/>
    <mergeCell ref="K7:L7"/>
    <mergeCell ref="A8:D8"/>
    <mergeCell ref="E8:F8"/>
    <mergeCell ref="G8:H8"/>
    <mergeCell ref="I8:J8"/>
    <mergeCell ref="K8:L8"/>
    <mergeCell ref="M7:N7"/>
    <mergeCell ref="E1:F1"/>
    <mergeCell ref="G1:H1"/>
    <mergeCell ref="I1:J1"/>
    <mergeCell ref="K1:L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2024-06-03T09:14:18Z</dcterms:modified>
</cp:coreProperties>
</file>