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arvesh Patil\OneDrive - KAPCO BANQUETS AND CATERING PVT LTD TFS\Desktop\WORKING\Lights\NANDOS' DELHI T3\LOCAL\COMPARISON\"/>
    </mc:Choice>
  </mc:AlternateContent>
  <bookViews>
    <workbookView xWindow="0" yWindow="0" windowWidth="20490" windowHeight="7500"/>
  </bookViews>
  <sheets>
    <sheet name="NANDO'S DELHI AIRPORT_INDIA" sheetId="3" r:id="rId1"/>
  </sheets>
  <definedNames>
    <definedName name="_xlnm.Print_Area" localSheetId="0">'NANDO''S DELHI AIRPORT_INDIA'!$A$1:$N$9</definedName>
  </definedNames>
  <calcPr calcId="162913" forceFullCalc="1"/>
</workbook>
</file>

<file path=xl/calcChain.xml><?xml version="1.0" encoding="utf-8"?>
<calcChain xmlns="http://schemas.openxmlformats.org/spreadsheetml/2006/main">
  <c r="L4" i="3" l="1"/>
  <c r="N4" i="3"/>
  <c r="L5" i="3" l="1"/>
  <c r="N5" i="3"/>
  <c r="L8" i="3" l="1"/>
  <c r="L9" i="3" s="1"/>
  <c r="N8" i="3"/>
  <c r="N9" i="3" s="1"/>
</calcChain>
</file>

<file path=xl/sharedStrings.xml><?xml version="1.0" encoding="utf-8"?>
<sst xmlns="http://schemas.openxmlformats.org/spreadsheetml/2006/main" count="31" uniqueCount="27">
  <si>
    <t>S.NO</t>
  </si>
  <si>
    <t xml:space="preserve">DISCRIPTION </t>
  </si>
  <si>
    <t xml:space="preserve">FINISH </t>
  </si>
  <si>
    <t xml:space="preserve">QUANTITY </t>
  </si>
  <si>
    <t xml:space="preserve">PRODUCT IMAGES </t>
  </si>
  <si>
    <t xml:space="preserve">PRODUCT NAME </t>
  </si>
  <si>
    <t>AS SHOWN</t>
  </si>
  <si>
    <t>JACOB A PENDANT LIGHT</t>
  </si>
  <si>
    <t>NANDO'S DELHI AIRPORT_LIGHTING FROM INDIA</t>
  </si>
  <si>
    <t xml:space="preserve">DIMENSION </t>
  </si>
  <si>
    <t>COLOUR TEMPERATURE</t>
  </si>
  <si>
    <t>3000K</t>
  </si>
  <si>
    <t>Date - 12/11/24</t>
  </si>
  <si>
    <t>RATE</t>
  </si>
  <si>
    <t>AMOUNT</t>
  </si>
  <si>
    <t>Sub Total</t>
  </si>
  <si>
    <t>GST 18 %</t>
  </si>
  <si>
    <t>TOTAL</t>
  </si>
  <si>
    <t>DIA 300 X H 450 MM</t>
  </si>
  <si>
    <t>JALARAM LIGHT LOUNGE R0</t>
  </si>
  <si>
    <t>JALARAM LIGHT LOUNGE R1</t>
  </si>
  <si>
    <t>Transportation</t>
  </si>
  <si>
    <t>Packaging</t>
  </si>
  <si>
    <t>ALTERNATE</t>
  </si>
  <si>
    <t>SIZE : D350MM X H1500MM
FINISH : BLACK + GOLD + CHROME MATERIAL : METAL</t>
  </si>
  <si>
    <t>BOQ</t>
  </si>
  <si>
    <t>Inclusive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</si>
</sst>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9" x14ac:knownFonts="1">
    <font>
      <sz val="11"/>
      <color rgb="FF000000"/>
      <name val="Calibri"/>
    </font>
    <font>
      <sz val="20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charset val="204"/>
    </font>
    <font>
      <sz val="11"/>
      <name val="Calibri"/>
      <family val="2"/>
    </font>
    <font>
      <sz val="14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6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2" fillId="0" borderId="2" xfId="1" applyNumberFormat="1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64" fontId="0" fillId="0" borderId="10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164" fontId="0" fillId="0" borderId="6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164" fontId="2" fillId="0" borderId="16" xfId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3" borderId="15" xfId="2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65676</xdr:colOff>
      <xdr:row>3</xdr:row>
      <xdr:rowOff>33619</xdr:rowOff>
    </xdr:from>
    <xdr:to>
      <xdr:col>6</xdr:col>
      <xdr:colOff>1243853</xdr:colOff>
      <xdr:row>3</xdr:row>
      <xdr:rowOff>1243168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D2C1B30-8E5A-E5FE-47ED-49529BC47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/>
      </xdr:blipFill>
      <xdr:spPr>
        <a:xfrm>
          <a:off x="4727323" y="1131795"/>
          <a:ext cx="1178177" cy="1209549"/>
        </a:xfrm>
        <a:prstGeom prst="rect">
          <a:avLst/>
        </a:prstGeom>
      </xdr:spPr>
    </xdr:pic>
    <xdr:clientData/>
  </xdr:twoCellAnchor>
  <xdr:twoCellAnchor editAs="oneCell">
    <xdr:from>
      <xdr:col>7</xdr:col>
      <xdr:colOff>56031</xdr:colOff>
      <xdr:row>3</xdr:row>
      <xdr:rowOff>33619</xdr:rowOff>
    </xdr:from>
    <xdr:to>
      <xdr:col>7</xdr:col>
      <xdr:colOff>1081227</xdr:colOff>
      <xdr:row>3</xdr:row>
      <xdr:rowOff>1232647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149" y="1131795"/>
          <a:ext cx="1025196" cy="119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S29"/>
  <sheetViews>
    <sheetView tabSelected="1" zoomScale="85" zoomScaleNormal="85" workbookViewId="0">
      <pane ySplit="1" topLeftCell="A2" activePane="bottomLeft" state="frozen"/>
      <selection pane="bottomLeft" activeCell="I4" sqref="I4"/>
    </sheetView>
  </sheetViews>
  <sheetFormatPr defaultRowHeight="15" x14ac:dyDescent="0.25"/>
  <cols>
    <col min="1" max="1" width="5.42578125" style="1" bestFit="1" customWidth="1"/>
    <col min="2" max="2" width="10.140625" style="1" customWidth="1"/>
    <col min="3" max="3" width="13.85546875" style="1" customWidth="1"/>
    <col min="4" max="4" width="12.28515625" style="1" customWidth="1"/>
    <col min="5" max="5" width="9.42578125" style="1" customWidth="1"/>
    <col min="6" max="6" width="11.85546875" style="1" customWidth="1"/>
    <col min="7" max="7" width="19.140625" style="1" customWidth="1"/>
    <col min="8" max="8" width="16.85546875" style="1" customWidth="1"/>
    <col min="9" max="9" width="19.140625" style="1" customWidth="1"/>
    <col min="10" max="10" width="10.5703125" style="1" customWidth="1"/>
    <col min="11" max="11" width="5.5703125" style="7" bestFit="1" customWidth="1"/>
    <col min="12" max="12" width="9.140625" style="7" bestFit="1" customWidth="1"/>
    <col min="13" max="13" width="6.7109375" style="7" bestFit="1" customWidth="1"/>
    <col min="14" max="14" width="9.140625" style="7" bestFit="1" customWidth="1"/>
    <col min="15" max="16384" width="9.140625" style="1"/>
  </cols>
  <sheetData>
    <row r="1" spans="1:14" ht="30" customHeight="1" x14ac:dyDescent="0.25">
      <c r="A1" s="51" t="s">
        <v>8</v>
      </c>
      <c r="B1" s="52"/>
      <c r="C1" s="52"/>
      <c r="D1" s="52"/>
      <c r="E1" s="52"/>
      <c r="F1" s="52"/>
      <c r="G1" s="52"/>
      <c r="H1" s="52"/>
      <c r="I1" s="52"/>
      <c r="J1" s="12" t="s">
        <v>12</v>
      </c>
      <c r="K1" s="41" t="s">
        <v>19</v>
      </c>
      <c r="L1" s="41"/>
      <c r="M1" s="42" t="s">
        <v>20</v>
      </c>
      <c r="N1" s="43"/>
    </row>
    <row r="2" spans="1:14" ht="26.25" x14ac:dyDescent="0.25">
      <c r="A2" s="31"/>
      <c r="B2" s="32"/>
      <c r="C2" s="32"/>
      <c r="D2" s="32"/>
      <c r="E2" s="44" t="s">
        <v>25</v>
      </c>
      <c r="F2" s="45"/>
      <c r="G2" s="46"/>
      <c r="H2" s="47" t="s">
        <v>23</v>
      </c>
      <c r="I2" s="48"/>
      <c r="J2" s="28"/>
      <c r="K2" s="34"/>
      <c r="L2" s="34"/>
      <c r="M2" s="35"/>
      <c r="N2" s="36"/>
    </row>
    <row r="3" spans="1:14" s="2" customFormat="1" ht="30" x14ac:dyDescent="0.25">
      <c r="A3" s="5" t="s">
        <v>0</v>
      </c>
      <c r="B3" s="29" t="s">
        <v>5</v>
      </c>
      <c r="C3" s="29" t="s">
        <v>10</v>
      </c>
      <c r="D3" s="29" t="s">
        <v>1</v>
      </c>
      <c r="E3" s="10" t="s">
        <v>2</v>
      </c>
      <c r="F3" s="10" t="s">
        <v>9</v>
      </c>
      <c r="G3" s="10" t="s">
        <v>4</v>
      </c>
      <c r="H3" s="10" t="s">
        <v>4</v>
      </c>
      <c r="I3" s="10" t="s">
        <v>9</v>
      </c>
      <c r="J3" s="10" t="s">
        <v>3</v>
      </c>
      <c r="K3" s="10" t="s">
        <v>13</v>
      </c>
      <c r="L3" s="10" t="s">
        <v>14</v>
      </c>
      <c r="M3" s="26" t="s">
        <v>13</v>
      </c>
      <c r="N3" s="13" t="s">
        <v>14</v>
      </c>
    </row>
    <row r="4" spans="1:14" s="2" customFormat="1" ht="99.75" customHeight="1" x14ac:dyDescent="0.25">
      <c r="A4" s="6">
        <v>1</v>
      </c>
      <c r="B4" s="29" t="s">
        <v>7</v>
      </c>
      <c r="C4" s="4" t="s">
        <v>11</v>
      </c>
      <c r="D4" s="29"/>
      <c r="E4" s="29" t="s">
        <v>6</v>
      </c>
      <c r="F4" s="29" t="s">
        <v>18</v>
      </c>
      <c r="G4" s="29"/>
      <c r="H4" s="29"/>
      <c r="I4" s="29" t="s">
        <v>24</v>
      </c>
      <c r="J4" s="25">
        <v>1</v>
      </c>
      <c r="K4" s="30">
        <v>7600</v>
      </c>
      <c r="L4" s="8">
        <f>K4*$J4</f>
        <v>7600</v>
      </c>
      <c r="M4" s="27">
        <v>4560</v>
      </c>
      <c r="N4" s="14">
        <f>M4*$J4</f>
        <v>4560</v>
      </c>
    </row>
    <row r="5" spans="1:14" x14ac:dyDescent="0.25">
      <c r="A5" s="15"/>
      <c r="B5" s="16"/>
      <c r="C5" s="16"/>
      <c r="D5" s="16"/>
      <c r="E5" s="16"/>
      <c r="F5" s="16"/>
      <c r="G5" s="16"/>
      <c r="H5" s="16"/>
      <c r="I5" s="37" t="s">
        <v>15</v>
      </c>
      <c r="J5" s="38"/>
      <c r="K5" s="11"/>
      <c r="L5" s="11">
        <f>SUM(L4:L4)</f>
        <v>7600</v>
      </c>
      <c r="M5" s="11"/>
      <c r="N5" s="18">
        <f>SUM(N4:N4)</f>
        <v>4560</v>
      </c>
    </row>
    <row r="6" spans="1:14" ht="15" customHeight="1" x14ac:dyDescent="0.25">
      <c r="A6" s="15"/>
      <c r="B6" s="16"/>
      <c r="C6" s="16"/>
      <c r="D6" s="16"/>
      <c r="E6" s="16"/>
      <c r="F6" s="16"/>
      <c r="G6" s="16"/>
      <c r="H6" s="16"/>
      <c r="I6" s="37" t="s">
        <v>21</v>
      </c>
      <c r="J6" s="38"/>
      <c r="K6" s="11"/>
      <c r="L6" s="11"/>
      <c r="M6" s="11"/>
      <c r="N6" s="18"/>
    </row>
    <row r="7" spans="1:14" x14ac:dyDescent="0.25">
      <c r="A7" s="15"/>
      <c r="B7" s="16"/>
      <c r="C7" s="16"/>
      <c r="D7" s="16"/>
      <c r="E7" s="16"/>
      <c r="F7" s="16"/>
      <c r="G7" s="16"/>
      <c r="H7" s="16"/>
      <c r="I7" s="37" t="s">
        <v>22</v>
      </c>
      <c r="J7" s="38"/>
      <c r="K7" s="11"/>
      <c r="L7" s="11"/>
      <c r="M7" s="49" t="s">
        <v>26</v>
      </c>
      <c r="N7" s="50"/>
    </row>
    <row r="8" spans="1:14" x14ac:dyDescent="0.25">
      <c r="A8" s="3"/>
      <c r="B8" s="17"/>
      <c r="C8" s="16"/>
      <c r="D8" s="16"/>
      <c r="E8" s="16"/>
      <c r="F8" s="16"/>
      <c r="G8" s="16"/>
      <c r="H8" s="16"/>
      <c r="I8" s="37" t="s">
        <v>16</v>
      </c>
      <c r="J8" s="38"/>
      <c r="K8" s="11"/>
      <c r="L8" s="9">
        <f>SUM(L5:L7)*18%</f>
        <v>1368</v>
      </c>
      <c r="M8" s="11"/>
      <c r="N8" s="19">
        <f>SUM(N5:N7)*18%</f>
        <v>820.8</v>
      </c>
    </row>
    <row r="9" spans="1:14" ht="15.75" thickBot="1" x14ac:dyDescent="0.3">
      <c r="A9" s="20"/>
      <c r="B9" s="21"/>
      <c r="C9" s="21"/>
      <c r="D9" s="21"/>
      <c r="E9" s="21"/>
      <c r="F9" s="21"/>
      <c r="G9" s="21"/>
      <c r="H9" s="21"/>
      <c r="I9" s="39" t="s">
        <v>17</v>
      </c>
      <c r="J9" s="40"/>
      <c r="K9" s="33"/>
      <c r="L9" s="22">
        <f>L5+L7+L8</f>
        <v>8968</v>
      </c>
      <c r="M9" s="33"/>
      <c r="N9" s="23">
        <f>N5+N7+N8</f>
        <v>5380.8</v>
      </c>
    </row>
    <row r="12" spans="1:14" x14ac:dyDescent="0.25">
      <c r="K12" s="24"/>
      <c r="M12" s="24"/>
    </row>
    <row r="13" spans="1:14" x14ac:dyDescent="0.25">
      <c r="M13" s="24"/>
    </row>
    <row r="20" spans="1:16373" x14ac:dyDescent="0.25">
      <c r="C20" s="7"/>
      <c r="D20" s="7"/>
      <c r="E20" s="7"/>
      <c r="F20" s="7"/>
      <c r="G20" s="7"/>
      <c r="H20" s="7"/>
      <c r="I20" s="7"/>
      <c r="J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</row>
    <row r="21" spans="1:16373" x14ac:dyDescent="0.25">
      <c r="C21" s="7"/>
      <c r="D21" s="7"/>
      <c r="E21" s="7"/>
      <c r="F21" s="7"/>
      <c r="G21" s="7"/>
      <c r="H21" s="7"/>
      <c r="I21" s="7"/>
      <c r="J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</row>
    <row r="22" spans="1:16373" x14ac:dyDescent="0.25">
      <c r="C22" s="7"/>
      <c r="D22" s="7"/>
      <c r="E22" s="7"/>
      <c r="F22" s="7"/>
      <c r="G22" s="7"/>
      <c r="H22" s="7"/>
      <c r="I22" s="7"/>
      <c r="J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</row>
    <row r="23" spans="1:16373" x14ac:dyDescent="0.25">
      <c r="C23" s="7"/>
      <c r="D23" s="7"/>
      <c r="E23" s="7"/>
      <c r="F23" s="7"/>
      <c r="G23" s="7"/>
      <c r="H23" s="7"/>
      <c r="I23" s="7"/>
      <c r="J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</row>
    <row r="24" spans="1:1637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</row>
    <row r="25" spans="1:1637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</row>
    <row r="26" spans="1:1637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</row>
    <row r="27" spans="1:1637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</row>
    <row r="28" spans="1:1637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</row>
    <row r="29" spans="1:1637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</row>
  </sheetData>
  <sheetProtection formatCells="0" formatColumns="0" formatRows="0" insertColumns="0" insertRows="0" insertHyperlinks="0" deleteColumns="0" deleteRows="0" sort="0" autoFilter="0" pivotTables="0"/>
  <mergeCells count="11">
    <mergeCell ref="I8:J8"/>
    <mergeCell ref="I9:J9"/>
    <mergeCell ref="K1:L1"/>
    <mergeCell ref="M1:N1"/>
    <mergeCell ref="E2:G2"/>
    <mergeCell ref="H2:I2"/>
    <mergeCell ref="M7:N7"/>
    <mergeCell ref="A1:I1"/>
    <mergeCell ref="I5:J5"/>
    <mergeCell ref="I6:J6"/>
    <mergeCell ref="I7:J7"/>
  </mergeCells>
  <phoneticPr fontId="3" type="noConversion"/>
  <pageMargins left="0.11811023622047245" right="7.874015748031496E-2" top="0.11811023622047245" bottom="0.11811023622047245" header="0.31496062992125984" footer="0.31496062992125984"/>
  <pageSetup paperSize="9" scale="9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NANDO'S DELHI AIRPORT_INDIA</vt:lpstr>
      <vt:lpstr>'NANDO''S DELHI AIRPORT_INDIA'!Print_Area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Sarvesh Patil</cp:lastModifiedBy>
  <cp:lastPrinted>2024-12-20T09:11:39Z</cp:lastPrinted>
  <dcterms:created xsi:type="dcterms:W3CDTF">2024-09-10T04:52:20Z</dcterms:created>
  <dcterms:modified xsi:type="dcterms:W3CDTF">2024-12-20T09:18:37Z</dcterms:modified>
  <cp:category/>
</cp:coreProperties>
</file>