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F5" i="1"/>
  <c r="G5" i="1" s="1"/>
  <c r="F4" i="1"/>
  <c r="G4" i="1" s="1"/>
  <c r="F3" i="1"/>
  <c r="G3" i="1" s="1"/>
</calcChain>
</file>

<file path=xl/sharedStrings.xml><?xml version="1.0" encoding="utf-8"?>
<sst xmlns="http://schemas.openxmlformats.org/spreadsheetml/2006/main" count="26" uniqueCount="26">
  <si>
    <t xml:space="preserve">MEP Design Consultants </t>
  </si>
  <si>
    <t xml:space="preserve">Sr. No. </t>
  </si>
  <si>
    <t xml:space="preserve">Company Name </t>
  </si>
  <si>
    <t xml:space="preserve">Architect Name </t>
  </si>
  <si>
    <t xml:space="preserve">Scope Of Work </t>
  </si>
  <si>
    <t>Professional fees</t>
  </si>
  <si>
    <t xml:space="preserve">GST </t>
  </si>
  <si>
    <t xml:space="preserve">Total </t>
  </si>
  <si>
    <t>TERMS AND CONDITIONS</t>
  </si>
  <si>
    <t>Discount</t>
  </si>
  <si>
    <t xml:space="preserve">Website </t>
  </si>
  <si>
    <t xml:space="preserve">Conserve Delivering Performance </t>
  </si>
  <si>
    <t>Parasuraman R Chairman / Kapil Jaiswal Partner,
West Region</t>
  </si>
  <si>
    <t xml:space="preserve">1) H.V.A.C. - SCOPE OF SERVICES
2)ELECTRICAL - SCOPE OF SERVICES,
3)FIRE ALARM &amp; PA SYSTEM,
4) PLUMBING, WATER SUPPLY, 
DRAINAGE - SCOPE OF SERVICES 
5) BOQ,
6) DRAWINGS    </t>
  </si>
  <si>
    <t>Approximate Built-up area considered for fee proposal is 4,800 Sq.ft
approximately &amp; respective infrastructure.
Our offer excludes travel, lodging, boarding, local conveyance and misc. charges as per actuals.</t>
  </si>
  <si>
    <t>https://www.conserveconsultants.com/</t>
  </si>
  <si>
    <t>APURVA SERVICE CONSULTANTS</t>
  </si>
  <si>
    <t>Mr. Shridhar Sanglikar </t>
  </si>
  <si>
    <t>https://apurvaserviceconsultants.com/</t>
  </si>
  <si>
    <t>APK Designs</t>
  </si>
  <si>
    <t>Mr.Pravin Kandalkar</t>
  </si>
  <si>
    <t>Integrated Technical Services</t>
  </si>
  <si>
    <t>Mr. Rohit Uchil</t>
  </si>
  <si>
    <t>Note: Fees are inclusive of upto 2 revisions due to municipal or design changes.</t>
  </si>
  <si>
    <t>https://www.its-mep.in/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</si>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</sst>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₹&quot;\ * #,##0.00_ ;_ &quot;₹&quot;\ * \-#,##0.00_ ;_ &quot;₹&quot;\ * &quot;-&quot;??_ ;_ @_ "/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center" vertical="top" wrapText="1"/>
    </xf>
    <xf numFmtId="164" fontId="0" fillId="3" borderId="2" xfId="0" applyNumberFormat="1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2" fillId="3" borderId="2" xfId="1" applyFont="1" applyFill="1" applyBorder="1" applyAlignment="1">
      <alignment vertical="top"/>
    </xf>
    <xf numFmtId="44" fontId="0" fillId="0" borderId="2" xfId="0" applyNumberFormat="1" applyFont="1" applyBorder="1" applyAlignment="1">
      <alignment vertical="top"/>
    </xf>
    <xf numFmtId="0" fontId="2" fillId="0" borderId="2" xfId="1" applyFont="1" applyBorder="1"/>
    <xf numFmtId="0" fontId="2" fillId="3" borderId="2" xfId="1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3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sqref="A1:J1"/>
    </sheetView>
  </sheetViews>
  <sheetFormatPr defaultRowHeight="14.4" x14ac:dyDescent="0.3"/>
  <cols>
    <col min="1" max="1" width="8.88671875" style="1"/>
    <col min="2" max="2" width="28.109375" style="1" customWidth="1"/>
    <col min="3" max="3" width="21" style="14" customWidth="1"/>
    <col min="4" max="4" width="30" style="1" customWidth="1"/>
    <col min="5" max="5" width="12.88671875" style="1" customWidth="1"/>
    <col min="6" max="6" width="13.21875" style="1" customWidth="1"/>
    <col min="7" max="7" width="13.6640625" style="1" customWidth="1"/>
    <col min="8" max="8" width="27.88671875" style="1" customWidth="1"/>
    <col min="9" max="9" width="16.6640625" style="1" customWidth="1"/>
    <col min="10" max="10" width="52.88671875" style="1" bestFit="1" customWidth="1"/>
    <col min="11" max="11" width="13.21875" style="1" customWidth="1"/>
    <col min="12" max="16384" width="8.88671875" style="1"/>
  </cols>
  <sheetData>
    <row r="1" spans="1:1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58.8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</row>
    <row r="3" spans="1:11" ht="58.8" customHeight="1" x14ac:dyDescent="0.3">
      <c r="A3" s="4">
        <v>1</v>
      </c>
      <c r="B3" s="5" t="s">
        <v>11</v>
      </c>
      <c r="C3" s="6" t="s">
        <v>12</v>
      </c>
      <c r="D3" s="17" t="s">
        <v>13</v>
      </c>
      <c r="E3" s="10">
        <v>650000</v>
      </c>
      <c r="F3" s="7">
        <f>E3*18%</f>
        <v>117000</v>
      </c>
      <c r="G3" s="7">
        <f>E3+F3</f>
        <v>767000</v>
      </c>
      <c r="H3" s="19" t="s">
        <v>14</v>
      </c>
      <c r="I3" s="8"/>
      <c r="J3" s="9" t="s">
        <v>15</v>
      </c>
    </row>
    <row r="4" spans="1:11" ht="58.8" customHeight="1" x14ac:dyDescent="0.3">
      <c r="A4" s="4">
        <v>2</v>
      </c>
      <c r="B4" s="5" t="s">
        <v>16</v>
      </c>
      <c r="C4" s="6" t="s">
        <v>17</v>
      </c>
      <c r="D4" s="17"/>
      <c r="E4" s="10">
        <v>325000</v>
      </c>
      <c r="F4" s="7">
        <f>E4*18%</f>
        <v>58500</v>
      </c>
      <c r="G4" s="7">
        <f>E4+F4</f>
        <v>383500</v>
      </c>
      <c r="H4" s="20"/>
      <c r="I4" s="8"/>
      <c r="J4" s="11" t="s">
        <v>18</v>
      </c>
    </row>
    <row r="5" spans="1:11" ht="58.8" customHeight="1" x14ac:dyDescent="0.3">
      <c r="A5" s="4">
        <v>3</v>
      </c>
      <c r="B5" s="5" t="s">
        <v>19</v>
      </c>
      <c r="C5" s="6" t="s">
        <v>20</v>
      </c>
      <c r="D5" s="17"/>
      <c r="E5" s="10">
        <v>200000</v>
      </c>
      <c r="F5" s="7">
        <f>E5*18%</f>
        <v>36000</v>
      </c>
      <c r="G5" s="7">
        <f>E5+F5</f>
        <v>236000</v>
      </c>
      <c r="H5" s="21"/>
      <c r="I5" s="7"/>
      <c r="J5" s="12" t="s">
        <v>25</v>
      </c>
      <c r="K5" s="13"/>
    </row>
    <row r="6" spans="1:11" ht="58.8" customHeight="1" x14ac:dyDescent="0.3">
      <c r="A6" s="4">
        <v>4</v>
      </c>
      <c r="B6" s="5" t="s">
        <v>21</v>
      </c>
      <c r="C6" s="6" t="s">
        <v>22</v>
      </c>
      <c r="D6" s="17"/>
      <c r="E6" s="10">
        <v>616239</v>
      </c>
      <c r="F6" s="7">
        <f>E6*18%</f>
        <v>110923.01999999999</v>
      </c>
      <c r="G6" s="7">
        <f>E6+F6</f>
        <v>727162.02</v>
      </c>
      <c r="H6" s="18" t="s">
        <v>23</v>
      </c>
      <c r="I6" s="8"/>
      <c r="J6" s="9" t="s">
        <v>24</v>
      </c>
    </row>
    <row r="7" spans="1:11" x14ac:dyDescent="0.3">
      <c r="D7" s="15"/>
    </row>
  </sheetData>
  <mergeCells count="3">
    <mergeCell ref="A1:J1"/>
    <mergeCell ref="D3:D6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2024-06-06T13:00:45Z</dcterms:modified>
</cp:coreProperties>
</file>