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Idli.com\CI &amp; MEP\IDLI\08 BOQ\"/>
    </mc:Choice>
  </mc:AlternateContent>
  <bookViews>
    <workbookView xWindow="0" yWindow="0" windowWidth="20490" windowHeight="7095"/>
  </bookViews>
  <sheets>
    <sheet name="HVAC BOQ" sheetId="1"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F21" i="1"/>
  <c r="F3" i="1" s="1"/>
  <c r="F23" i="1"/>
  <c r="F33" i="1"/>
  <c r="F5" i="1"/>
  <c r="F7" i="1"/>
  <c r="F9" i="1" l="1"/>
</calcChain>
</file>

<file path=xl/sharedStrings.xml><?xml version="1.0" encoding="utf-8"?>
<sst xmlns="http://schemas.openxmlformats.org/spreadsheetml/2006/main" count="39" uniqueCount="38">
  <si>
    <t>1.1.1</t>
  </si>
  <si>
    <t>Nos</t>
  </si>
  <si>
    <t>Nos.</t>
  </si>
  <si>
    <t>2300 CFM</t>
  </si>
  <si>
    <t>2.1.1</t>
  </si>
  <si>
    <t>Power Consumption : Not more than 50W per cell.</t>
  </si>
  <si>
    <t>Collector Cell Voltage : 6 to 6.5 KVDC</t>
  </si>
  <si>
    <t>Ionizing Voltage : 12.5 to 13 KVDC</t>
  </si>
  <si>
    <t>Operating Voltage :  220V, 50 Hz</t>
  </si>
  <si>
    <t xml:space="preserve">The  system should be fitted with interlock switch for safety . The system should allow connection  to a fan section to achieve 500 FPM velocity across the air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</si>
  <si>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 kinldy note it include fixing with proper MS support/vibration pads, electrical connections/installation &amp; commisisoning in all aspects with CFM report to be handover with proper sign off from airport engg team.</t>
  </si>
  <si>
    <t xml:space="preserve">Kitchen Scrubber (Dry Type) </t>
  </si>
  <si>
    <t>Digital Cooling Thermostat for Air Handling Units with all accessories including gauges for checking in and out temperature etc.</t>
  </si>
  <si>
    <t>3910 CMH(2500 CFM) at 15 mm External Static Pressure, 6 RD Cooling Coil, Approx 6.0 TR, 1 x 1.1 KW Motor</t>
  </si>
  <si>
    <t>Ceiling Suspended Type</t>
  </si>
  <si>
    <t>Water Flow Rate- 2.0 GPM/ TR</t>
  </si>
  <si>
    <t>Design Parameters- 25 deg C -R.A.Temp, 55% RH, 9 deg C- CHW IN</t>
  </si>
  <si>
    <t>Supply , Installation , testing &amp; commissioning Of Double skin Ceiling Suspended Type air handling units of extruded aluminium section with 0.6 mm preplasticized/precoated GI sheet outside and 0.6 mm plain Galvanized sheet inside, minimum of 25 mm thick PUF insulation of 38KG/m3 ,   DIDW Blower with TEFC motors, copper cooling coils as mentioned below , with aluminium fins, MERV-8 and MERV 13 Filters. The drain pan shall be constructed out of 18G stainless steel duly insulated. All the AHU's installed under this tender shall have IE3 motor. All the cooling coils shall be AHRI / Eurovent Certified . The AHU Coil shall be selected at 9 deg C Chilled water Inlet Temp Temperature. Approval of AHU Technical Data by consultant prior to fabrication is required. kinldy note it include fixing with proper MS support/vibration pads, electrical connections/installation &amp; commisisoning in all aspects with CFM report to be handover with proper sign off from airport engg team.</t>
  </si>
  <si>
    <t>Air Handling Units (Indoor Type)</t>
  </si>
  <si>
    <t>HVAC Equipments</t>
  </si>
  <si>
    <t>Part A</t>
  </si>
  <si>
    <t>Amount(Rs.)</t>
  </si>
  <si>
    <t>Rate(Rs.)</t>
  </si>
  <si>
    <t>Qty.</t>
  </si>
  <si>
    <t>Unit</t>
  </si>
  <si>
    <t>Description</t>
  </si>
  <si>
    <t>S.No.</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</si>
  <si>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</si>
  <si>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SCHEDULE OF PRICES - HVAC WORKS R0</t>
  </si>
  <si>
    <t>GRAND TOTAL</t>
  </si>
  <si>
    <t>Part C: Electrical Works</t>
  </si>
  <si>
    <t>C</t>
  </si>
  <si>
    <t>Part B: Low Side Works</t>
  </si>
  <si>
    <t>B</t>
  </si>
  <si>
    <t>Part A: HVAC Equipments</t>
  </si>
  <si>
    <t>A</t>
  </si>
  <si>
    <t>SUMMARY TO SCHEDULE OF PRICES - HVAC WORKS R0</t>
  </si>
  <si>
    <t>IDLI.COM &amp; IRISH HOUSE AT LUCKNOW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</si>
</sst>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0.0"/>
  </numFmts>
  <fonts count="10" x14ac:knownFonts="1">
    <font>
      <sz val="11"/>
      <color rgb="FF000000"/>
      <name val="Calibri"/>
      <family val="2"/>
      <charset val="1"/>
    </font>
    <font>
      <sz val="11"/>
      <color theme="1"/>
      <name val="Calibri"/>
      <family val="2"/>
      <scheme val="minor"/>
    </font>
    <font>
      <sz val="11"/>
      <color rgb="FF000000"/>
      <name val="Calibri"/>
      <family val="2"/>
      <charset val="1"/>
    </font>
    <font>
      <b/>
      <sz val="10"/>
      <name val="Arial"/>
      <family val="2"/>
    </font>
    <font>
      <sz val="10"/>
      <color rgb="FFFF0000"/>
      <name val="Arial"/>
      <family val="2"/>
    </font>
    <font>
      <sz val="10"/>
      <name val="Arial"/>
      <family val="2"/>
    </font>
    <font>
      <b/>
      <sz val="11"/>
      <name val="Arial"/>
      <family val="2"/>
    </font>
    <font>
      <sz val="11"/>
      <name val="Arial"/>
      <family val="2"/>
    </font>
    <font>
      <sz val="12"/>
      <name val="Arial"/>
      <family val="2"/>
    </font>
    <font>
      <b/>
      <u/>
      <sz val="12"/>
      <name val="Arial"/>
      <family val="2"/>
    </font>
  </fonts>
  <fills count="2">
    <fill>
      <patternFill patternType="none"/>
    </fill>
    <fill>
      <patternFill patternType="gray125"/>
    </fill>
  </fills>
  <borders count="1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0" fontId="0" fillId="0" borderId="0" xfId="0" applyAlignment="1">
      <alignment vertical="center"/>
    </xf>
    <xf numFmtId="164" fontId="0" fillId="0" borderId="0"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top"/>
    </xf>
    <xf numFmtId="0" fontId="0" fillId="0" borderId="5" xfId="0" applyBorder="1" applyAlignment="1">
      <alignment horizontal="center" vertical="center"/>
    </xf>
    <xf numFmtId="0" fontId="0" fillId="0" borderId="5" xfId="0" applyBorder="1" applyAlignment="1">
      <alignment horizontal="justify" vertical="center"/>
    </xf>
    <xf numFmtId="165" fontId="0" fillId="0" borderId="6" xfId="0" applyNumberFormat="1" applyBorder="1" applyAlignment="1">
      <alignment horizontal="center" vertical="center"/>
    </xf>
    <xf numFmtId="0" fontId="0" fillId="0" borderId="5" xfId="0" applyBorder="1" applyAlignment="1">
      <alignment horizontal="justify" vertical="center" wrapText="1"/>
    </xf>
    <xf numFmtId="0" fontId="3" fillId="0" borderId="5" xfId="0" applyFont="1" applyBorder="1" applyAlignment="1">
      <alignment horizontal="justify" vertical="center"/>
    </xf>
    <xf numFmtId="165" fontId="3" fillId="0" borderId="6" xfId="0" applyNumberFormat="1" applyFont="1" applyBorder="1" applyAlignment="1">
      <alignment horizontal="center" vertical="center"/>
    </xf>
    <xf numFmtId="0" fontId="0" fillId="0" borderId="7" xfId="0" applyBorder="1" applyAlignment="1">
      <alignment horizontal="center" vertical="center"/>
    </xf>
    <xf numFmtId="0" fontId="3" fillId="0" borderId="6" xfId="0" applyFont="1" applyBorder="1" applyAlignment="1">
      <alignment horizontal="center" vertical="center"/>
    </xf>
    <xf numFmtId="164" fontId="0" fillId="0" borderId="4" xfId="3" applyNumberFormat="1" applyFont="1" applyFill="1" applyBorder="1" applyAlignment="1">
      <alignment vertical="center"/>
    </xf>
    <xf numFmtId="164" fontId="0" fillId="0" borderId="4" xfId="3" applyNumberFormat="1" applyFont="1" applyFill="1" applyBorder="1"/>
    <xf numFmtId="164" fontId="0" fillId="0" borderId="5" xfId="3" applyNumberFormat="1" applyFont="1" applyFill="1" applyBorder="1"/>
    <xf numFmtId="164" fontId="0" fillId="0" borderId="5" xfId="3" applyNumberFormat="1" applyFont="1" applyFill="1" applyBorder="1" applyAlignment="1">
      <alignment vertical="center"/>
    </xf>
    <xf numFmtId="165" fontId="3" fillId="0" borderId="6" xfId="0" applyNumberFormat="1" applyFont="1" applyBorder="1" applyAlignment="1">
      <alignment horizontal="center" vertical="top" wrapText="1"/>
    </xf>
    <xf numFmtId="0" fontId="7" fillId="0" borderId="0" xfId="0" applyFont="1" applyAlignment="1">
      <alignment vertical="center"/>
    </xf>
    <xf numFmtId="164" fontId="0" fillId="0" borderId="5" xfId="3" applyNumberFormat="1" applyFont="1" applyFill="1" applyBorder="1" applyAlignment="1">
      <alignment vertical="top"/>
    </xf>
    <xf numFmtId="164" fontId="5" fillId="0" borderId="4" xfId="3" applyNumberFormat="1" applyFont="1" applyFill="1" applyBorder="1" applyAlignment="1">
      <alignment horizontal="center" vertical="center"/>
    </xf>
    <xf numFmtId="164" fontId="5" fillId="0" borderId="5" xfId="3" applyNumberFormat="1" applyFont="1" applyFill="1" applyBorder="1" applyAlignment="1">
      <alignment horizontal="center" vertical="center"/>
    </xf>
    <xf numFmtId="164" fontId="5" fillId="0" borderId="4" xfId="3" applyNumberFormat="1" applyFont="1" applyFill="1" applyBorder="1"/>
    <xf numFmtId="164" fontId="5" fillId="0" borderId="5" xfId="3" applyNumberFormat="1" applyFont="1" applyFill="1" applyBorder="1"/>
    <xf numFmtId="0" fontId="0" fillId="0" borderId="4" xfId="0" applyBorder="1" applyAlignment="1">
      <alignment horizontal="center"/>
    </xf>
    <xf numFmtId="2" fontId="0" fillId="0" borderId="5" xfId="0" applyNumberFormat="1" applyBorder="1" applyAlignment="1">
      <alignment horizontal="center"/>
    </xf>
    <xf numFmtId="0" fontId="7" fillId="0" borderId="0" xfId="0" applyFont="1"/>
    <xf numFmtId="0" fontId="0" fillId="0" borderId="4" xfId="0" applyBorder="1" applyAlignment="1">
      <alignment horizontal="left"/>
    </xf>
    <xf numFmtId="0" fontId="0" fillId="0" borderId="5" xfId="0" applyBorder="1" applyAlignment="1">
      <alignment horizontal="left"/>
    </xf>
    <xf numFmtId="164" fontId="4" fillId="0" borderId="4" xfId="3" applyNumberFormat="1" applyFont="1" applyFill="1" applyBorder="1" applyAlignment="1">
      <alignment vertical="center"/>
    </xf>
    <xf numFmtId="164" fontId="4" fillId="0" borderId="5" xfId="3" applyNumberFormat="1" applyFont="1" applyFill="1" applyBorder="1" applyAlignment="1">
      <alignment vertical="center"/>
    </xf>
    <xf numFmtId="165" fontId="3" fillId="0" borderId="6" xfId="0" applyNumberFormat="1" applyFont="1" applyBorder="1" applyAlignment="1">
      <alignment horizontal="center" vertical="center" wrapText="1"/>
    </xf>
    <xf numFmtId="164" fontId="0" fillId="0" borderId="12" xfId="3" applyNumberFormat="1" applyFont="1" applyFill="1" applyBorder="1" applyAlignment="1">
      <alignment vertical="center"/>
    </xf>
    <xf numFmtId="164" fontId="0" fillId="0" borderId="7" xfId="3" applyNumberFormat="1" applyFont="1" applyFill="1" applyBorder="1" applyAlignment="1">
      <alignment vertical="top"/>
    </xf>
    <xf numFmtId="0" fontId="3" fillId="0" borderId="7" xfId="0" applyFont="1" applyBorder="1" applyAlignment="1">
      <alignment horizontal="justify" vertical="center"/>
    </xf>
    <xf numFmtId="165" fontId="3" fillId="0" borderId="8" xfId="0" applyNumberFormat="1" applyFont="1" applyBorder="1" applyAlignment="1">
      <alignment horizontal="center" vertical="center"/>
    </xf>
    <xf numFmtId="164" fontId="7" fillId="0" borderId="1" xfId="1" applyNumberFormat="1" applyFont="1" applyFill="1" applyBorder="1" applyAlignment="1">
      <alignment vertical="center"/>
    </xf>
    <xf numFmtId="164" fontId="7" fillId="0" borderId="2" xfId="1" applyNumberFormat="1" applyFont="1" applyFill="1" applyBorder="1" applyAlignment="1">
      <alignment vertical="top"/>
    </xf>
    <xf numFmtId="0" fontId="7" fillId="0" borderId="2" xfId="0" applyFont="1" applyBorder="1" applyAlignment="1">
      <alignment horizontal="center" vertical="center"/>
    </xf>
    <xf numFmtId="0" fontId="6" fillId="0" borderId="2" xfId="0" applyFont="1" applyBorder="1" applyAlignment="1">
      <alignment horizontal="left" vertical="center"/>
    </xf>
    <xf numFmtId="165" fontId="6" fillId="0" borderId="3" xfId="0" applyNumberFormat="1" applyFont="1" applyBorder="1" applyAlignment="1">
      <alignment horizontal="center" vertical="center"/>
    </xf>
    <xf numFmtId="164" fontId="6" fillId="0" borderId="1"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0" xfId="0" applyFont="1" applyAlignment="1">
      <alignment vertical="center"/>
    </xf>
    <xf numFmtId="164" fontId="3" fillId="0" borderId="16" xfId="3" applyNumberFormat="1" applyFont="1" applyFill="1" applyBorder="1" applyAlignment="1">
      <alignment vertical="center"/>
    </xf>
    <xf numFmtId="164" fontId="3" fillId="0" borderId="4" xfId="3" applyNumberFormat="1" applyFont="1" applyFill="1" applyBorder="1" applyAlignment="1">
      <alignment vertical="center"/>
    </xf>
    <xf numFmtId="164" fontId="3" fillId="0" borderId="9" xfId="3" applyNumberFormat="1" applyFont="1" applyFill="1" applyBorder="1" applyAlignment="1">
      <alignment vertical="center"/>
    </xf>
    <xf numFmtId="0" fontId="3" fillId="0" borderId="11"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18" xfId="0" applyFont="1" applyBorder="1" applyAlignment="1">
      <alignment horizontal="right" vertical="center"/>
    </xf>
    <xf numFmtId="0" fontId="3" fillId="0" borderId="17" xfId="0" applyFont="1" applyBorder="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8" fillId="0" borderId="14" xfId="0" applyFont="1" applyBorder="1" applyAlignment="1">
      <alignment vertical="center"/>
    </xf>
    <xf numFmtId="0" fontId="8" fillId="0" borderId="13" xfId="0" applyFont="1" applyBorder="1" applyAlignment="1">
      <alignment vertical="center"/>
    </xf>
    <xf numFmtId="0" fontId="0" fillId="0" borderId="3" xfId="0" applyBorder="1" applyAlignment="1">
      <alignment horizontal="justify" vertical="center" wrapText="1"/>
    </xf>
    <xf numFmtId="0" fontId="0" fillId="0" borderId="2" xfId="0" applyBorder="1" applyAlignment="1">
      <alignment horizontal="justify" vertical="center" wrapText="1"/>
    </xf>
    <xf numFmtId="0" fontId="0" fillId="0" borderId="2" xfId="0" applyBorder="1" applyAlignment="1">
      <alignment horizontal="justify" vertical="center"/>
    </xf>
    <xf numFmtId="0" fontId="0" fillId="0" borderId="1" xfId="0" applyBorder="1" applyAlignment="1">
      <alignment horizontal="justify"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8" fillId="0" borderId="5" xfId="0" applyFont="1" applyBorder="1" applyAlignment="1">
      <alignment vertical="center"/>
    </xf>
    <xf numFmtId="0" fontId="8" fillId="0" borderId="4" xfId="0" applyFont="1" applyBorder="1" applyAlignment="1">
      <alignmen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8" fillId="0" borderId="10" xfId="0" applyFont="1" applyBorder="1" applyAlignment="1">
      <alignment vertical="center"/>
    </xf>
    <xf numFmtId="0" fontId="8" fillId="0" borderId="9" xfId="0" applyFont="1" applyBorder="1" applyAlignment="1">
      <alignment vertical="center"/>
    </xf>
    <xf numFmtId="0" fontId="3" fillId="0" borderId="10" xfId="0" applyFont="1" applyBorder="1" applyAlignment="1">
      <alignment horizontal="left" vertical="center" wrapText="1"/>
    </xf>
  </cellXfs>
  <cellStyles count="4">
    <cellStyle name="Comma" xfId="1" builtinId="3"/>
    <cellStyle name="Comma 10" xfId="3"/>
    <cellStyle name="Comm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211348</xdr:colOff>
      <xdr:row>33</xdr:row>
      <xdr:rowOff>0</xdr:rowOff>
    </xdr:from>
    <xdr:ext cx="192120" cy="264560"/>
    <xdr:sp macro="" textlink="">
      <xdr:nvSpPr>
        <xdr:cNvPr id="2" name="TextBox 1">
          <a:extLst>
            <a:ext uri="{FF2B5EF4-FFF2-40B4-BE49-F238E27FC236}">
              <a16:creationId xmlns:a16="http://schemas.microsoft.com/office/drawing/2014/main" id="{243022C4-205B-442A-B0C8-0FD2D0C49D63}"/>
            </a:ext>
          </a:extLst>
        </xdr:cNvPr>
        <xdr:cNvSpPr txBox="1"/>
      </xdr:nvSpPr>
      <xdr:spPr>
        <a:xfrm>
          <a:off x="2040148" y="62865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3" name="TextBox 2">
          <a:extLst>
            <a:ext uri="{FF2B5EF4-FFF2-40B4-BE49-F238E27FC236}">
              <a16:creationId xmlns:a16="http://schemas.microsoft.com/office/drawing/2014/main" id="{9BCACDE9-9243-4AF2-9F66-03CECE9B832A}"/>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4" name="TextBox 3">
          <a:extLst>
            <a:ext uri="{FF2B5EF4-FFF2-40B4-BE49-F238E27FC236}">
              <a16:creationId xmlns:a16="http://schemas.microsoft.com/office/drawing/2014/main" id="{8AA6C9B5-124C-4615-AA93-E9DAFA12397F}"/>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5" name="TextBox 4">
          <a:extLst>
            <a:ext uri="{FF2B5EF4-FFF2-40B4-BE49-F238E27FC236}">
              <a16:creationId xmlns:a16="http://schemas.microsoft.com/office/drawing/2014/main" id="{00D948AD-8AD6-4C96-A3B1-CBF7C94F694C}"/>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6" name="TextBox 5">
          <a:extLst>
            <a:ext uri="{FF2B5EF4-FFF2-40B4-BE49-F238E27FC236}">
              <a16:creationId xmlns:a16="http://schemas.microsoft.com/office/drawing/2014/main" id="{7069C1D6-FFF2-472D-8A65-0476F206215A}"/>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7" name="TextBox 6">
          <a:extLst>
            <a:ext uri="{FF2B5EF4-FFF2-40B4-BE49-F238E27FC236}">
              <a16:creationId xmlns:a16="http://schemas.microsoft.com/office/drawing/2014/main" id="{7D768EF8-BD40-48AA-987C-4EAC7E6922A8}"/>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34</xdr:row>
      <xdr:rowOff>0</xdr:rowOff>
    </xdr:from>
    <xdr:ext cx="192120" cy="264560"/>
    <xdr:sp macro="" textlink="">
      <xdr:nvSpPr>
        <xdr:cNvPr id="8" name="TextBox 7">
          <a:extLst>
            <a:ext uri="{FF2B5EF4-FFF2-40B4-BE49-F238E27FC236}">
              <a16:creationId xmlns:a16="http://schemas.microsoft.com/office/drawing/2014/main" id="{79E9C606-CFCC-4ACC-8F97-5859E0E17D97}"/>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activeCell="B4" sqref="B4:E4"/>
    </sheetView>
  </sheetViews>
  <sheetFormatPr defaultColWidth="9.140625" defaultRowHeight="15" x14ac:dyDescent="0.25"/>
  <cols>
    <col min="1" max="1" width="7.7109375" style="4" customWidth="1"/>
    <col min="2" max="2" width="63.42578125" style="1" customWidth="1"/>
    <col min="3" max="3" width="7.7109375" style="3" customWidth="1"/>
    <col min="4" max="4" width="8.140625" style="3" customWidth="1"/>
    <col min="5" max="5" width="14.28515625" style="2" customWidth="1"/>
    <col min="6" max="6" width="15.7109375" style="2" customWidth="1"/>
    <col min="7" max="256" width="9.140625" style="1"/>
    <col min="257" max="257" width="7.7109375" style="1" customWidth="1"/>
    <col min="258" max="258" width="63.42578125" style="1" customWidth="1"/>
    <col min="259" max="259" width="7.7109375" style="1" customWidth="1"/>
    <col min="260" max="260" width="8.140625" style="1" customWidth="1"/>
    <col min="261" max="261" width="14.28515625" style="1" customWidth="1"/>
    <col min="262" max="262" width="15.7109375" style="1" customWidth="1"/>
    <col min="263" max="512" width="9.140625" style="1"/>
    <col min="513" max="513" width="7.7109375" style="1" customWidth="1"/>
    <col min="514" max="514" width="63.42578125" style="1" customWidth="1"/>
    <col min="515" max="515" width="7.7109375" style="1" customWidth="1"/>
    <col min="516" max="516" width="8.140625" style="1" customWidth="1"/>
    <col min="517" max="517" width="14.28515625" style="1" customWidth="1"/>
    <col min="518" max="518" width="15.7109375" style="1" customWidth="1"/>
    <col min="519" max="768" width="9.140625" style="1"/>
    <col min="769" max="769" width="7.7109375" style="1" customWidth="1"/>
    <col min="770" max="770" width="63.42578125" style="1" customWidth="1"/>
    <col min="771" max="771" width="7.7109375" style="1" customWidth="1"/>
    <col min="772" max="772" width="8.140625" style="1" customWidth="1"/>
    <col min="773" max="773" width="14.28515625" style="1" customWidth="1"/>
    <col min="774" max="774" width="15.7109375" style="1" customWidth="1"/>
    <col min="775" max="1024" width="9.140625" style="1"/>
    <col min="1025" max="1025" width="7.7109375" style="1" customWidth="1"/>
    <col min="1026" max="1026" width="63.42578125" style="1" customWidth="1"/>
    <col min="1027" max="1027" width="7.7109375" style="1" customWidth="1"/>
    <col min="1028" max="1028" width="8.140625" style="1" customWidth="1"/>
    <col min="1029" max="1029" width="14.28515625" style="1" customWidth="1"/>
    <col min="1030" max="1030" width="15.7109375" style="1" customWidth="1"/>
    <col min="1031" max="1280" width="9.140625" style="1"/>
    <col min="1281" max="1281" width="7.7109375" style="1" customWidth="1"/>
    <col min="1282" max="1282" width="63.42578125" style="1" customWidth="1"/>
    <col min="1283" max="1283" width="7.7109375" style="1" customWidth="1"/>
    <col min="1284" max="1284" width="8.140625" style="1" customWidth="1"/>
    <col min="1285" max="1285" width="14.28515625" style="1" customWidth="1"/>
    <col min="1286" max="1286" width="15.7109375" style="1" customWidth="1"/>
    <col min="1287" max="1536" width="9.140625" style="1"/>
    <col min="1537" max="1537" width="7.7109375" style="1" customWidth="1"/>
    <col min="1538" max="1538" width="63.42578125" style="1" customWidth="1"/>
    <col min="1539" max="1539" width="7.7109375" style="1" customWidth="1"/>
    <col min="1540" max="1540" width="8.140625" style="1" customWidth="1"/>
    <col min="1541" max="1541" width="14.28515625" style="1" customWidth="1"/>
    <col min="1542" max="1542" width="15.7109375" style="1" customWidth="1"/>
    <col min="1543" max="1792" width="9.140625" style="1"/>
    <col min="1793" max="1793" width="7.7109375" style="1" customWidth="1"/>
    <col min="1794" max="1794" width="63.42578125" style="1" customWidth="1"/>
    <col min="1795" max="1795" width="7.7109375" style="1" customWidth="1"/>
    <col min="1796" max="1796" width="8.140625" style="1" customWidth="1"/>
    <col min="1797" max="1797" width="14.28515625" style="1" customWidth="1"/>
    <col min="1798" max="1798" width="15.7109375" style="1" customWidth="1"/>
    <col min="1799" max="2048" width="9.140625" style="1"/>
    <col min="2049" max="2049" width="7.7109375" style="1" customWidth="1"/>
    <col min="2050" max="2050" width="63.42578125" style="1" customWidth="1"/>
    <col min="2051" max="2051" width="7.7109375" style="1" customWidth="1"/>
    <col min="2052" max="2052" width="8.140625" style="1" customWidth="1"/>
    <col min="2053" max="2053" width="14.28515625" style="1" customWidth="1"/>
    <col min="2054" max="2054" width="15.7109375" style="1" customWidth="1"/>
    <col min="2055" max="2304" width="9.140625" style="1"/>
    <col min="2305" max="2305" width="7.7109375" style="1" customWidth="1"/>
    <col min="2306" max="2306" width="63.42578125" style="1" customWidth="1"/>
    <col min="2307" max="2307" width="7.7109375" style="1" customWidth="1"/>
    <col min="2308" max="2308" width="8.140625" style="1" customWidth="1"/>
    <col min="2309" max="2309" width="14.28515625" style="1" customWidth="1"/>
    <col min="2310" max="2310" width="15.7109375" style="1" customWidth="1"/>
    <col min="2311" max="2560" width="9.140625" style="1"/>
    <col min="2561" max="2561" width="7.7109375" style="1" customWidth="1"/>
    <col min="2562" max="2562" width="63.42578125" style="1" customWidth="1"/>
    <col min="2563" max="2563" width="7.7109375" style="1" customWidth="1"/>
    <col min="2564" max="2564" width="8.140625" style="1" customWidth="1"/>
    <col min="2565" max="2565" width="14.28515625" style="1" customWidth="1"/>
    <col min="2566" max="2566" width="15.7109375" style="1" customWidth="1"/>
    <col min="2567" max="2816" width="9.140625" style="1"/>
    <col min="2817" max="2817" width="7.7109375" style="1" customWidth="1"/>
    <col min="2818" max="2818" width="63.42578125" style="1" customWidth="1"/>
    <col min="2819" max="2819" width="7.7109375" style="1" customWidth="1"/>
    <col min="2820" max="2820" width="8.140625" style="1" customWidth="1"/>
    <col min="2821" max="2821" width="14.28515625" style="1" customWidth="1"/>
    <col min="2822" max="2822" width="15.7109375" style="1" customWidth="1"/>
    <col min="2823" max="3072" width="9.140625" style="1"/>
    <col min="3073" max="3073" width="7.7109375" style="1" customWidth="1"/>
    <col min="3074" max="3074" width="63.42578125" style="1" customWidth="1"/>
    <col min="3075" max="3075" width="7.7109375" style="1" customWidth="1"/>
    <col min="3076" max="3076" width="8.140625" style="1" customWidth="1"/>
    <col min="3077" max="3077" width="14.28515625" style="1" customWidth="1"/>
    <col min="3078" max="3078" width="15.7109375" style="1" customWidth="1"/>
    <col min="3079" max="3328" width="9.140625" style="1"/>
    <col min="3329" max="3329" width="7.7109375" style="1" customWidth="1"/>
    <col min="3330" max="3330" width="63.42578125" style="1" customWidth="1"/>
    <col min="3331" max="3331" width="7.7109375" style="1" customWidth="1"/>
    <col min="3332" max="3332" width="8.140625" style="1" customWidth="1"/>
    <col min="3333" max="3333" width="14.28515625" style="1" customWidth="1"/>
    <col min="3334" max="3334" width="15.7109375" style="1" customWidth="1"/>
    <col min="3335" max="3584" width="9.140625" style="1"/>
    <col min="3585" max="3585" width="7.7109375" style="1" customWidth="1"/>
    <col min="3586" max="3586" width="63.42578125" style="1" customWidth="1"/>
    <col min="3587" max="3587" width="7.7109375" style="1" customWidth="1"/>
    <col min="3588" max="3588" width="8.140625" style="1" customWidth="1"/>
    <col min="3589" max="3589" width="14.28515625" style="1" customWidth="1"/>
    <col min="3590" max="3590" width="15.7109375" style="1" customWidth="1"/>
    <col min="3591" max="3840" width="9.140625" style="1"/>
    <col min="3841" max="3841" width="7.7109375" style="1" customWidth="1"/>
    <col min="3842" max="3842" width="63.42578125" style="1" customWidth="1"/>
    <col min="3843" max="3843" width="7.7109375" style="1" customWidth="1"/>
    <col min="3844" max="3844" width="8.140625" style="1" customWidth="1"/>
    <col min="3845" max="3845" width="14.28515625" style="1" customWidth="1"/>
    <col min="3846" max="3846" width="15.7109375" style="1" customWidth="1"/>
    <col min="3847" max="4096" width="9.140625" style="1"/>
    <col min="4097" max="4097" width="7.7109375" style="1" customWidth="1"/>
    <col min="4098" max="4098" width="63.42578125" style="1" customWidth="1"/>
    <col min="4099" max="4099" width="7.7109375" style="1" customWidth="1"/>
    <col min="4100" max="4100" width="8.140625" style="1" customWidth="1"/>
    <col min="4101" max="4101" width="14.28515625" style="1" customWidth="1"/>
    <col min="4102" max="4102" width="15.7109375" style="1" customWidth="1"/>
    <col min="4103" max="4352" width="9.140625" style="1"/>
    <col min="4353" max="4353" width="7.7109375" style="1" customWidth="1"/>
    <col min="4354" max="4354" width="63.42578125" style="1" customWidth="1"/>
    <col min="4355" max="4355" width="7.7109375" style="1" customWidth="1"/>
    <col min="4356" max="4356" width="8.140625" style="1" customWidth="1"/>
    <col min="4357" max="4357" width="14.28515625" style="1" customWidth="1"/>
    <col min="4358" max="4358" width="15.7109375" style="1" customWidth="1"/>
    <col min="4359" max="4608" width="9.140625" style="1"/>
    <col min="4609" max="4609" width="7.7109375" style="1" customWidth="1"/>
    <col min="4610" max="4610" width="63.42578125" style="1" customWidth="1"/>
    <col min="4611" max="4611" width="7.7109375" style="1" customWidth="1"/>
    <col min="4612" max="4612" width="8.140625" style="1" customWidth="1"/>
    <col min="4613" max="4613" width="14.28515625" style="1" customWidth="1"/>
    <col min="4614" max="4614" width="15.7109375" style="1" customWidth="1"/>
    <col min="4615" max="4864" width="9.140625" style="1"/>
    <col min="4865" max="4865" width="7.7109375" style="1" customWidth="1"/>
    <col min="4866" max="4866" width="63.42578125" style="1" customWidth="1"/>
    <col min="4867" max="4867" width="7.7109375" style="1" customWidth="1"/>
    <col min="4868" max="4868" width="8.140625" style="1" customWidth="1"/>
    <col min="4869" max="4869" width="14.28515625" style="1" customWidth="1"/>
    <col min="4870" max="4870" width="15.7109375" style="1" customWidth="1"/>
    <col min="4871" max="5120" width="9.140625" style="1"/>
    <col min="5121" max="5121" width="7.7109375" style="1" customWidth="1"/>
    <col min="5122" max="5122" width="63.42578125" style="1" customWidth="1"/>
    <col min="5123" max="5123" width="7.7109375" style="1" customWidth="1"/>
    <col min="5124" max="5124" width="8.140625" style="1" customWidth="1"/>
    <col min="5125" max="5125" width="14.28515625" style="1" customWidth="1"/>
    <col min="5126" max="5126" width="15.7109375" style="1" customWidth="1"/>
    <col min="5127" max="5376" width="9.140625" style="1"/>
    <col min="5377" max="5377" width="7.7109375" style="1" customWidth="1"/>
    <col min="5378" max="5378" width="63.42578125" style="1" customWidth="1"/>
    <col min="5379" max="5379" width="7.7109375" style="1" customWidth="1"/>
    <col min="5380" max="5380" width="8.140625" style="1" customWidth="1"/>
    <col min="5381" max="5381" width="14.28515625" style="1" customWidth="1"/>
    <col min="5382" max="5382" width="15.7109375" style="1" customWidth="1"/>
    <col min="5383" max="5632" width="9.140625" style="1"/>
    <col min="5633" max="5633" width="7.7109375" style="1" customWidth="1"/>
    <col min="5634" max="5634" width="63.42578125" style="1" customWidth="1"/>
    <col min="5635" max="5635" width="7.7109375" style="1" customWidth="1"/>
    <col min="5636" max="5636" width="8.140625" style="1" customWidth="1"/>
    <col min="5637" max="5637" width="14.28515625" style="1" customWidth="1"/>
    <col min="5638" max="5638" width="15.7109375" style="1" customWidth="1"/>
    <col min="5639" max="5888" width="9.140625" style="1"/>
    <col min="5889" max="5889" width="7.7109375" style="1" customWidth="1"/>
    <col min="5890" max="5890" width="63.42578125" style="1" customWidth="1"/>
    <col min="5891" max="5891" width="7.7109375" style="1" customWidth="1"/>
    <col min="5892" max="5892" width="8.140625" style="1" customWidth="1"/>
    <col min="5893" max="5893" width="14.28515625" style="1" customWidth="1"/>
    <col min="5894" max="5894" width="15.7109375" style="1" customWidth="1"/>
    <col min="5895" max="6144" width="9.140625" style="1"/>
    <col min="6145" max="6145" width="7.7109375" style="1" customWidth="1"/>
    <col min="6146" max="6146" width="63.42578125" style="1" customWidth="1"/>
    <col min="6147" max="6147" width="7.7109375" style="1" customWidth="1"/>
    <col min="6148" max="6148" width="8.140625" style="1" customWidth="1"/>
    <col min="6149" max="6149" width="14.28515625" style="1" customWidth="1"/>
    <col min="6150" max="6150" width="15.7109375" style="1" customWidth="1"/>
    <col min="6151" max="6400" width="9.140625" style="1"/>
    <col min="6401" max="6401" width="7.7109375" style="1" customWidth="1"/>
    <col min="6402" max="6402" width="63.42578125" style="1" customWidth="1"/>
    <col min="6403" max="6403" width="7.7109375" style="1" customWidth="1"/>
    <col min="6404" max="6404" width="8.140625" style="1" customWidth="1"/>
    <col min="6405" max="6405" width="14.28515625" style="1" customWidth="1"/>
    <col min="6406" max="6406" width="15.7109375" style="1" customWidth="1"/>
    <col min="6407" max="6656" width="9.140625" style="1"/>
    <col min="6657" max="6657" width="7.7109375" style="1" customWidth="1"/>
    <col min="6658" max="6658" width="63.42578125" style="1" customWidth="1"/>
    <col min="6659" max="6659" width="7.7109375" style="1" customWidth="1"/>
    <col min="6660" max="6660" width="8.140625" style="1" customWidth="1"/>
    <col min="6661" max="6661" width="14.28515625" style="1" customWidth="1"/>
    <col min="6662" max="6662" width="15.7109375" style="1" customWidth="1"/>
    <col min="6663" max="6912" width="9.140625" style="1"/>
    <col min="6913" max="6913" width="7.7109375" style="1" customWidth="1"/>
    <col min="6914" max="6914" width="63.42578125" style="1" customWidth="1"/>
    <col min="6915" max="6915" width="7.7109375" style="1" customWidth="1"/>
    <col min="6916" max="6916" width="8.140625" style="1" customWidth="1"/>
    <col min="6917" max="6917" width="14.28515625" style="1" customWidth="1"/>
    <col min="6918" max="6918" width="15.7109375" style="1" customWidth="1"/>
    <col min="6919" max="7168" width="9.140625" style="1"/>
    <col min="7169" max="7169" width="7.7109375" style="1" customWidth="1"/>
    <col min="7170" max="7170" width="63.42578125" style="1" customWidth="1"/>
    <col min="7171" max="7171" width="7.7109375" style="1" customWidth="1"/>
    <col min="7172" max="7172" width="8.140625" style="1" customWidth="1"/>
    <col min="7173" max="7173" width="14.28515625" style="1" customWidth="1"/>
    <col min="7174" max="7174" width="15.7109375" style="1" customWidth="1"/>
    <col min="7175" max="7424" width="9.140625" style="1"/>
    <col min="7425" max="7425" width="7.7109375" style="1" customWidth="1"/>
    <col min="7426" max="7426" width="63.42578125" style="1" customWidth="1"/>
    <col min="7427" max="7427" width="7.7109375" style="1" customWidth="1"/>
    <col min="7428" max="7428" width="8.140625" style="1" customWidth="1"/>
    <col min="7429" max="7429" width="14.28515625" style="1" customWidth="1"/>
    <col min="7430" max="7430" width="15.7109375" style="1" customWidth="1"/>
    <col min="7431" max="7680" width="9.140625" style="1"/>
    <col min="7681" max="7681" width="7.7109375" style="1" customWidth="1"/>
    <col min="7682" max="7682" width="63.42578125" style="1" customWidth="1"/>
    <col min="7683" max="7683" width="7.7109375" style="1" customWidth="1"/>
    <col min="7684" max="7684" width="8.140625" style="1" customWidth="1"/>
    <col min="7685" max="7685" width="14.28515625" style="1" customWidth="1"/>
    <col min="7686" max="7686" width="15.7109375" style="1" customWidth="1"/>
    <col min="7687" max="7936" width="9.140625" style="1"/>
    <col min="7937" max="7937" width="7.7109375" style="1" customWidth="1"/>
    <col min="7938" max="7938" width="63.42578125" style="1" customWidth="1"/>
    <col min="7939" max="7939" width="7.7109375" style="1" customWidth="1"/>
    <col min="7940" max="7940" width="8.140625" style="1" customWidth="1"/>
    <col min="7941" max="7941" width="14.28515625" style="1" customWidth="1"/>
    <col min="7942" max="7942" width="15.7109375" style="1" customWidth="1"/>
    <col min="7943" max="8192" width="9.140625" style="1"/>
    <col min="8193" max="8193" width="7.7109375" style="1" customWidth="1"/>
    <col min="8194" max="8194" width="63.42578125" style="1" customWidth="1"/>
    <col min="8195" max="8195" width="7.7109375" style="1" customWidth="1"/>
    <col min="8196" max="8196" width="8.140625" style="1" customWidth="1"/>
    <col min="8197" max="8197" width="14.28515625" style="1" customWidth="1"/>
    <col min="8198" max="8198" width="15.7109375" style="1" customWidth="1"/>
    <col min="8199" max="8448" width="9.140625" style="1"/>
    <col min="8449" max="8449" width="7.7109375" style="1" customWidth="1"/>
    <col min="8450" max="8450" width="63.42578125" style="1" customWidth="1"/>
    <col min="8451" max="8451" width="7.7109375" style="1" customWidth="1"/>
    <col min="8452" max="8452" width="8.140625" style="1" customWidth="1"/>
    <col min="8453" max="8453" width="14.28515625" style="1" customWidth="1"/>
    <col min="8454" max="8454" width="15.7109375" style="1" customWidth="1"/>
    <col min="8455" max="8704" width="9.140625" style="1"/>
    <col min="8705" max="8705" width="7.7109375" style="1" customWidth="1"/>
    <col min="8706" max="8706" width="63.42578125" style="1" customWidth="1"/>
    <col min="8707" max="8707" width="7.7109375" style="1" customWidth="1"/>
    <col min="8708" max="8708" width="8.140625" style="1" customWidth="1"/>
    <col min="8709" max="8709" width="14.28515625" style="1" customWidth="1"/>
    <col min="8710" max="8710" width="15.7109375" style="1" customWidth="1"/>
    <col min="8711" max="8960" width="9.140625" style="1"/>
    <col min="8961" max="8961" width="7.7109375" style="1" customWidth="1"/>
    <col min="8962" max="8962" width="63.42578125" style="1" customWidth="1"/>
    <col min="8963" max="8963" width="7.7109375" style="1" customWidth="1"/>
    <col min="8964" max="8964" width="8.140625" style="1" customWidth="1"/>
    <col min="8965" max="8965" width="14.28515625" style="1" customWidth="1"/>
    <col min="8966" max="8966" width="15.7109375" style="1" customWidth="1"/>
    <col min="8967" max="9216" width="9.140625" style="1"/>
    <col min="9217" max="9217" width="7.7109375" style="1" customWidth="1"/>
    <col min="9218" max="9218" width="63.42578125" style="1" customWidth="1"/>
    <col min="9219" max="9219" width="7.7109375" style="1" customWidth="1"/>
    <col min="9220" max="9220" width="8.140625" style="1" customWidth="1"/>
    <col min="9221" max="9221" width="14.28515625" style="1" customWidth="1"/>
    <col min="9222" max="9222" width="15.7109375" style="1" customWidth="1"/>
    <col min="9223" max="9472" width="9.140625" style="1"/>
    <col min="9473" max="9473" width="7.7109375" style="1" customWidth="1"/>
    <col min="9474" max="9474" width="63.42578125" style="1" customWidth="1"/>
    <col min="9475" max="9475" width="7.7109375" style="1" customWidth="1"/>
    <col min="9476" max="9476" width="8.140625" style="1" customWidth="1"/>
    <col min="9477" max="9477" width="14.28515625" style="1" customWidth="1"/>
    <col min="9478" max="9478" width="15.7109375" style="1" customWidth="1"/>
    <col min="9479" max="9728" width="9.140625" style="1"/>
    <col min="9729" max="9729" width="7.7109375" style="1" customWidth="1"/>
    <col min="9730" max="9730" width="63.42578125" style="1" customWidth="1"/>
    <col min="9731" max="9731" width="7.7109375" style="1" customWidth="1"/>
    <col min="9732" max="9732" width="8.140625" style="1" customWidth="1"/>
    <col min="9733" max="9733" width="14.28515625" style="1" customWidth="1"/>
    <col min="9734" max="9734" width="15.7109375" style="1" customWidth="1"/>
    <col min="9735" max="9984" width="9.140625" style="1"/>
    <col min="9985" max="9985" width="7.7109375" style="1" customWidth="1"/>
    <col min="9986" max="9986" width="63.42578125" style="1" customWidth="1"/>
    <col min="9987" max="9987" width="7.7109375" style="1" customWidth="1"/>
    <col min="9988" max="9988" width="8.140625" style="1" customWidth="1"/>
    <col min="9989" max="9989" width="14.28515625" style="1" customWidth="1"/>
    <col min="9990" max="9990" width="15.7109375" style="1" customWidth="1"/>
    <col min="9991" max="10240" width="9.140625" style="1"/>
    <col min="10241" max="10241" width="7.7109375" style="1" customWidth="1"/>
    <col min="10242" max="10242" width="63.42578125" style="1" customWidth="1"/>
    <col min="10243" max="10243" width="7.7109375" style="1" customWidth="1"/>
    <col min="10244" max="10244" width="8.140625" style="1" customWidth="1"/>
    <col min="10245" max="10245" width="14.28515625" style="1" customWidth="1"/>
    <col min="10246" max="10246" width="15.7109375" style="1" customWidth="1"/>
    <col min="10247" max="10496" width="9.140625" style="1"/>
    <col min="10497" max="10497" width="7.7109375" style="1" customWidth="1"/>
    <col min="10498" max="10498" width="63.42578125" style="1" customWidth="1"/>
    <col min="10499" max="10499" width="7.7109375" style="1" customWidth="1"/>
    <col min="10500" max="10500" width="8.140625" style="1" customWidth="1"/>
    <col min="10501" max="10501" width="14.28515625" style="1" customWidth="1"/>
    <col min="10502" max="10502" width="15.7109375" style="1" customWidth="1"/>
    <col min="10503" max="10752" width="9.140625" style="1"/>
    <col min="10753" max="10753" width="7.7109375" style="1" customWidth="1"/>
    <col min="10754" max="10754" width="63.42578125" style="1" customWidth="1"/>
    <col min="10755" max="10755" width="7.7109375" style="1" customWidth="1"/>
    <col min="10756" max="10756" width="8.140625" style="1" customWidth="1"/>
    <col min="10757" max="10757" width="14.28515625" style="1" customWidth="1"/>
    <col min="10758" max="10758" width="15.7109375" style="1" customWidth="1"/>
    <col min="10759" max="11008" width="9.140625" style="1"/>
    <col min="11009" max="11009" width="7.7109375" style="1" customWidth="1"/>
    <col min="11010" max="11010" width="63.42578125" style="1" customWidth="1"/>
    <col min="11011" max="11011" width="7.7109375" style="1" customWidth="1"/>
    <col min="11012" max="11012" width="8.140625" style="1" customWidth="1"/>
    <col min="11013" max="11013" width="14.28515625" style="1" customWidth="1"/>
    <col min="11014" max="11014" width="15.7109375" style="1" customWidth="1"/>
    <col min="11015" max="11264" width="9.140625" style="1"/>
    <col min="11265" max="11265" width="7.7109375" style="1" customWidth="1"/>
    <col min="11266" max="11266" width="63.42578125" style="1" customWidth="1"/>
    <col min="11267" max="11267" width="7.7109375" style="1" customWidth="1"/>
    <col min="11268" max="11268" width="8.140625" style="1" customWidth="1"/>
    <col min="11269" max="11269" width="14.28515625" style="1" customWidth="1"/>
    <col min="11270" max="11270" width="15.7109375" style="1" customWidth="1"/>
    <col min="11271" max="11520" width="9.140625" style="1"/>
    <col min="11521" max="11521" width="7.7109375" style="1" customWidth="1"/>
    <col min="11522" max="11522" width="63.42578125" style="1" customWidth="1"/>
    <col min="11523" max="11523" width="7.7109375" style="1" customWidth="1"/>
    <col min="11524" max="11524" width="8.140625" style="1" customWidth="1"/>
    <col min="11525" max="11525" width="14.28515625" style="1" customWidth="1"/>
    <col min="11526" max="11526" width="15.7109375" style="1" customWidth="1"/>
    <col min="11527" max="11776" width="9.140625" style="1"/>
    <col min="11777" max="11777" width="7.7109375" style="1" customWidth="1"/>
    <col min="11778" max="11778" width="63.42578125" style="1" customWidth="1"/>
    <col min="11779" max="11779" width="7.7109375" style="1" customWidth="1"/>
    <col min="11780" max="11780" width="8.140625" style="1" customWidth="1"/>
    <col min="11781" max="11781" width="14.28515625" style="1" customWidth="1"/>
    <col min="11782" max="11782" width="15.7109375" style="1" customWidth="1"/>
    <col min="11783" max="12032" width="9.140625" style="1"/>
    <col min="12033" max="12033" width="7.7109375" style="1" customWidth="1"/>
    <col min="12034" max="12034" width="63.42578125" style="1" customWidth="1"/>
    <col min="12035" max="12035" width="7.7109375" style="1" customWidth="1"/>
    <col min="12036" max="12036" width="8.140625" style="1" customWidth="1"/>
    <col min="12037" max="12037" width="14.28515625" style="1" customWidth="1"/>
    <col min="12038" max="12038" width="15.7109375" style="1" customWidth="1"/>
    <col min="12039" max="12288" width="9.140625" style="1"/>
    <col min="12289" max="12289" width="7.7109375" style="1" customWidth="1"/>
    <col min="12290" max="12290" width="63.42578125" style="1" customWidth="1"/>
    <col min="12291" max="12291" width="7.7109375" style="1" customWidth="1"/>
    <col min="12292" max="12292" width="8.140625" style="1" customWidth="1"/>
    <col min="12293" max="12293" width="14.28515625" style="1" customWidth="1"/>
    <col min="12294" max="12294" width="15.7109375" style="1" customWidth="1"/>
    <col min="12295" max="12544" width="9.140625" style="1"/>
    <col min="12545" max="12545" width="7.7109375" style="1" customWidth="1"/>
    <col min="12546" max="12546" width="63.42578125" style="1" customWidth="1"/>
    <col min="12547" max="12547" width="7.7109375" style="1" customWidth="1"/>
    <col min="12548" max="12548" width="8.140625" style="1" customWidth="1"/>
    <col min="12549" max="12549" width="14.28515625" style="1" customWidth="1"/>
    <col min="12550" max="12550" width="15.7109375" style="1" customWidth="1"/>
    <col min="12551" max="12800" width="9.140625" style="1"/>
    <col min="12801" max="12801" width="7.7109375" style="1" customWidth="1"/>
    <col min="12802" max="12802" width="63.42578125" style="1" customWidth="1"/>
    <col min="12803" max="12803" width="7.7109375" style="1" customWidth="1"/>
    <col min="12804" max="12804" width="8.140625" style="1" customWidth="1"/>
    <col min="12805" max="12805" width="14.28515625" style="1" customWidth="1"/>
    <col min="12806" max="12806" width="15.7109375" style="1" customWidth="1"/>
    <col min="12807" max="13056" width="9.140625" style="1"/>
    <col min="13057" max="13057" width="7.7109375" style="1" customWidth="1"/>
    <col min="13058" max="13058" width="63.42578125" style="1" customWidth="1"/>
    <col min="13059" max="13059" width="7.7109375" style="1" customWidth="1"/>
    <col min="13060" max="13060" width="8.140625" style="1" customWidth="1"/>
    <col min="13061" max="13061" width="14.28515625" style="1" customWidth="1"/>
    <col min="13062" max="13062" width="15.7109375" style="1" customWidth="1"/>
    <col min="13063" max="13312" width="9.140625" style="1"/>
    <col min="13313" max="13313" width="7.7109375" style="1" customWidth="1"/>
    <col min="13314" max="13314" width="63.42578125" style="1" customWidth="1"/>
    <col min="13315" max="13315" width="7.7109375" style="1" customWidth="1"/>
    <col min="13316" max="13316" width="8.140625" style="1" customWidth="1"/>
    <col min="13317" max="13317" width="14.28515625" style="1" customWidth="1"/>
    <col min="13318" max="13318" width="15.7109375" style="1" customWidth="1"/>
    <col min="13319" max="13568" width="9.140625" style="1"/>
    <col min="13569" max="13569" width="7.7109375" style="1" customWidth="1"/>
    <col min="13570" max="13570" width="63.42578125" style="1" customWidth="1"/>
    <col min="13571" max="13571" width="7.7109375" style="1" customWidth="1"/>
    <col min="13572" max="13572" width="8.140625" style="1" customWidth="1"/>
    <col min="13573" max="13573" width="14.28515625" style="1" customWidth="1"/>
    <col min="13574" max="13574" width="15.7109375" style="1" customWidth="1"/>
    <col min="13575" max="13824" width="9.140625" style="1"/>
    <col min="13825" max="13825" width="7.7109375" style="1" customWidth="1"/>
    <col min="13826" max="13826" width="63.42578125" style="1" customWidth="1"/>
    <col min="13827" max="13827" width="7.7109375" style="1" customWidth="1"/>
    <col min="13828" max="13828" width="8.140625" style="1" customWidth="1"/>
    <col min="13829" max="13829" width="14.28515625" style="1" customWidth="1"/>
    <col min="13830" max="13830" width="15.7109375" style="1" customWidth="1"/>
    <col min="13831" max="14080" width="9.140625" style="1"/>
    <col min="14081" max="14081" width="7.7109375" style="1" customWidth="1"/>
    <col min="14082" max="14082" width="63.42578125" style="1" customWidth="1"/>
    <col min="14083" max="14083" width="7.7109375" style="1" customWidth="1"/>
    <col min="14084" max="14084" width="8.140625" style="1" customWidth="1"/>
    <col min="14085" max="14085" width="14.28515625" style="1" customWidth="1"/>
    <col min="14086" max="14086" width="15.7109375" style="1" customWidth="1"/>
    <col min="14087" max="14336" width="9.140625" style="1"/>
    <col min="14337" max="14337" width="7.7109375" style="1" customWidth="1"/>
    <col min="14338" max="14338" width="63.42578125" style="1" customWidth="1"/>
    <col min="14339" max="14339" width="7.7109375" style="1" customWidth="1"/>
    <col min="14340" max="14340" width="8.140625" style="1" customWidth="1"/>
    <col min="14341" max="14341" width="14.28515625" style="1" customWidth="1"/>
    <col min="14342" max="14342" width="15.7109375" style="1" customWidth="1"/>
    <col min="14343" max="14592" width="9.140625" style="1"/>
    <col min="14593" max="14593" width="7.7109375" style="1" customWidth="1"/>
    <col min="14594" max="14594" width="63.42578125" style="1" customWidth="1"/>
    <col min="14595" max="14595" width="7.7109375" style="1" customWidth="1"/>
    <col min="14596" max="14596" width="8.140625" style="1" customWidth="1"/>
    <col min="14597" max="14597" width="14.28515625" style="1" customWidth="1"/>
    <col min="14598" max="14598" width="15.7109375" style="1" customWidth="1"/>
    <col min="14599" max="14848" width="9.140625" style="1"/>
    <col min="14849" max="14849" width="7.7109375" style="1" customWidth="1"/>
    <col min="14850" max="14850" width="63.42578125" style="1" customWidth="1"/>
    <col min="14851" max="14851" width="7.7109375" style="1" customWidth="1"/>
    <col min="14852" max="14852" width="8.140625" style="1" customWidth="1"/>
    <col min="14853" max="14853" width="14.28515625" style="1" customWidth="1"/>
    <col min="14854" max="14854" width="15.7109375" style="1" customWidth="1"/>
    <col min="14855" max="15104" width="9.140625" style="1"/>
    <col min="15105" max="15105" width="7.7109375" style="1" customWidth="1"/>
    <col min="15106" max="15106" width="63.42578125" style="1" customWidth="1"/>
    <col min="15107" max="15107" width="7.7109375" style="1" customWidth="1"/>
    <col min="15108" max="15108" width="8.140625" style="1" customWidth="1"/>
    <col min="15109" max="15109" width="14.28515625" style="1" customWidth="1"/>
    <col min="15110" max="15110" width="15.7109375" style="1" customWidth="1"/>
    <col min="15111" max="15360" width="9.140625" style="1"/>
    <col min="15361" max="15361" width="7.7109375" style="1" customWidth="1"/>
    <col min="15362" max="15362" width="63.42578125" style="1" customWidth="1"/>
    <col min="15363" max="15363" width="7.7109375" style="1" customWidth="1"/>
    <col min="15364" max="15364" width="8.140625" style="1" customWidth="1"/>
    <col min="15365" max="15365" width="14.28515625" style="1" customWidth="1"/>
    <col min="15366" max="15366" width="15.7109375" style="1" customWidth="1"/>
    <col min="15367" max="15616" width="9.140625" style="1"/>
    <col min="15617" max="15617" width="7.7109375" style="1" customWidth="1"/>
    <col min="15618" max="15618" width="63.42578125" style="1" customWidth="1"/>
    <col min="15619" max="15619" width="7.7109375" style="1" customWidth="1"/>
    <col min="15620" max="15620" width="8.140625" style="1" customWidth="1"/>
    <col min="15621" max="15621" width="14.28515625" style="1" customWidth="1"/>
    <col min="15622" max="15622" width="15.7109375" style="1" customWidth="1"/>
    <col min="15623" max="15872" width="9.140625" style="1"/>
    <col min="15873" max="15873" width="7.7109375" style="1" customWidth="1"/>
    <col min="15874" max="15874" width="63.42578125" style="1" customWidth="1"/>
    <col min="15875" max="15875" width="7.7109375" style="1" customWidth="1"/>
    <col min="15876" max="15876" width="8.140625" style="1" customWidth="1"/>
    <col min="15877" max="15877" width="14.28515625" style="1" customWidth="1"/>
    <col min="15878" max="15878" width="15.7109375" style="1" customWidth="1"/>
    <col min="15879" max="16128" width="9.140625" style="1"/>
    <col min="16129" max="16129" width="7.7109375" style="1" customWidth="1"/>
    <col min="16130" max="16130" width="63.42578125" style="1" customWidth="1"/>
    <col min="16131" max="16131" width="7.7109375" style="1" customWidth="1"/>
    <col min="16132" max="16132" width="8.140625" style="1" customWidth="1"/>
    <col min="16133" max="16133" width="14.28515625" style="1" customWidth="1"/>
    <col min="16134" max="16134" width="15.7109375" style="1" customWidth="1"/>
    <col min="16135" max="16384" width="9.140625" style="1"/>
  </cols>
  <sheetData>
    <row r="1" spans="1:6" ht="24.95" customHeight="1" thickBot="1" x14ac:dyDescent="0.3">
      <c r="A1" s="66" t="s">
        <v>37</v>
      </c>
      <c r="B1" s="67"/>
      <c r="C1" s="67"/>
      <c r="D1" s="67"/>
      <c r="E1" s="68"/>
      <c r="F1" s="69"/>
    </row>
    <row r="2" spans="1:6" ht="24.95" customHeight="1" thickBot="1" x14ac:dyDescent="0.3">
      <c r="A2" s="70" t="s">
        <v>36</v>
      </c>
      <c r="B2" s="71"/>
      <c r="C2" s="71"/>
      <c r="D2" s="71"/>
      <c r="E2" s="72"/>
      <c r="F2" s="73"/>
    </row>
    <row r="3" spans="1:6" customFormat="1" ht="24.95" customHeight="1" x14ac:dyDescent="0.25">
      <c r="A3" s="49" t="s">
        <v>35</v>
      </c>
      <c r="B3" s="74" t="s">
        <v>34</v>
      </c>
      <c r="C3" s="74"/>
      <c r="D3" s="74"/>
      <c r="E3" s="74"/>
      <c r="F3" s="48" t="e">
        <f>#REF!</f>
        <v>#REF!</v>
      </c>
    </row>
    <row r="4" spans="1:6" customFormat="1" x14ac:dyDescent="0.25">
      <c r="A4" s="12"/>
      <c r="B4" s="51"/>
      <c r="C4" s="51"/>
      <c r="D4" s="51"/>
      <c r="E4" s="51"/>
      <c r="F4" s="47"/>
    </row>
    <row r="5" spans="1:6" customFormat="1" ht="24.95" customHeight="1" x14ac:dyDescent="0.25">
      <c r="A5" s="12" t="s">
        <v>33</v>
      </c>
      <c r="B5" s="50" t="s">
        <v>32</v>
      </c>
      <c r="C5" s="50"/>
      <c r="D5" s="50"/>
      <c r="E5" s="50"/>
      <c r="F5" s="47" t="e">
        <f>#REF!</f>
        <v>#REF!</v>
      </c>
    </row>
    <row r="6" spans="1:6" customFormat="1" x14ac:dyDescent="0.25">
      <c r="A6" s="12"/>
      <c r="B6" s="51"/>
      <c r="C6" s="51"/>
      <c r="D6" s="51"/>
      <c r="E6" s="51"/>
      <c r="F6" s="47"/>
    </row>
    <row r="7" spans="1:6" customFormat="1" ht="24.95" customHeight="1" x14ac:dyDescent="0.25">
      <c r="A7" s="12" t="s">
        <v>31</v>
      </c>
      <c r="B7" s="50" t="s">
        <v>30</v>
      </c>
      <c r="C7" s="50"/>
      <c r="D7" s="50"/>
      <c r="E7" s="50"/>
      <c r="F7" s="47" t="e">
        <f>#REF!</f>
        <v>#REF!</v>
      </c>
    </row>
    <row r="8" spans="1:6" customFormat="1" x14ac:dyDescent="0.25">
      <c r="A8" s="12"/>
      <c r="B8" s="51"/>
      <c r="C8" s="51"/>
      <c r="D8" s="51"/>
      <c r="E8" s="51"/>
      <c r="F8" s="47"/>
    </row>
    <row r="9" spans="1:6" customFormat="1" ht="24.95" customHeight="1" thickBot="1" x14ac:dyDescent="0.3">
      <c r="A9" s="52" t="s">
        <v>29</v>
      </c>
      <c r="B9" s="53"/>
      <c r="C9" s="53"/>
      <c r="D9" s="53"/>
      <c r="E9" s="53"/>
      <c r="F9" s="46" t="e">
        <f>F3+F5+F7</f>
        <v>#REF!</v>
      </c>
    </row>
    <row r="10" spans="1:6" s="45" customFormat="1" ht="24.95" customHeight="1" thickBot="1" x14ac:dyDescent="0.3">
      <c r="A10" s="54" t="str">
        <f>A1</f>
        <v>IDLI.COM &amp; IRISH HOUSE AT LUCKNOW AIRPORT</v>
      </c>
      <c r="B10" s="55"/>
      <c r="C10" s="55"/>
      <c r="D10" s="55"/>
      <c r="E10" s="56"/>
      <c r="F10" s="57"/>
    </row>
    <row r="11" spans="1:6" ht="24.95" customHeight="1" thickBot="1" x14ac:dyDescent="0.3">
      <c r="A11" s="58" t="s">
        <v>28</v>
      </c>
      <c r="B11" s="59"/>
      <c r="C11" s="59"/>
      <c r="D11" s="59"/>
      <c r="E11" s="60"/>
      <c r="F11" s="61"/>
    </row>
    <row r="12" spans="1:6" ht="60" customHeight="1" thickBot="1" x14ac:dyDescent="0.3">
      <c r="A12" s="62" t="s">
        <v>27</v>
      </c>
      <c r="B12" s="63"/>
      <c r="C12" s="63"/>
      <c r="D12" s="63"/>
      <c r="E12" s="64"/>
      <c r="F12" s="65"/>
    </row>
    <row r="13" spans="1:6" ht="30" customHeight="1" thickBot="1" x14ac:dyDescent="0.3">
      <c r="A13" s="44" t="s">
        <v>26</v>
      </c>
      <c r="B13" s="39" t="s">
        <v>25</v>
      </c>
      <c r="C13" s="43" t="s">
        <v>24</v>
      </c>
      <c r="D13" s="43" t="s">
        <v>23</v>
      </c>
      <c r="E13" s="42" t="s">
        <v>22</v>
      </c>
      <c r="F13" s="41" t="s">
        <v>21</v>
      </c>
    </row>
    <row r="14" spans="1:6" ht="30" customHeight="1" thickBot="1" x14ac:dyDescent="0.3">
      <c r="A14" s="40" t="s">
        <v>20</v>
      </c>
      <c r="B14" s="39" t="s">
        <v>19</v>
      </c>
      <c r="C14" s="38"/>
      <c r="D14" s="38"/>
      <c r="E14" s="37"/>
      <c r="F14" s="36"/>
    </row>
    <row r="15" spans="1:6" s="18" customFormat="1" ht="24.95" customHeight="1" x14ac:dyDescent="0.25">
      <c r="A15" s="35">
        <v>1</v>
      </c>
      <c r="B15" s="34" t="s">
        <v>18</v>
      </c>
      <c r="C15" s="11"/>
      <c r="D15" s="11"/>
      <c r="E15" s="33"/>
      <c r="F15" s="32"/>
    </row>
    <row r="16" spans="1:6" ht="218.45" customHeight="1" x14ac:dyDescent="0.25">
      <c r="A16" s="17"/>
      <c r="B16" s="6" t="s">
        <v>17</v>
      </c>
      <c r="C16" s="5"/>
      <c r="D16" s="5"/>
      <c r="E16" s="19"/>
      <c r="F16" s="13"/>
    </row>
    <row r="17" spans="1:6" customFormat="1" ht="20.100000000000001" customHeight="1" x14ac:dyDescent="0.25">
      <c r="A17" s="7"/>
      <c r="B17" s="9" t="s">
        <v>16</v>
      </c>
      <c r="C17" s="5"/>
      <c r="D17" s="5"/>
      <c r="E17" s="15"/>
      <c r="F17" s="14"/>
    </row>
    <row r="18" spans="1:6" customFormat="1" ht="20.100000000000001" customHeight="1" x14ac:dyDescent="0.25">
      <c r="A18" s="7"/>
      <c r="B18" s="9" t="s">
        <v>15</v>
      </c>
      <c r="C18" s="5"/>
      <c r="D18" s="5"/>
      <c r="E18" s="15"/>
      <c r="F18" s="14"/>
    </row>
    <row r="19" spans="1:6" customFormat="1" x14ac:dyDescent="0.25">
      <c r="A19" s="7"/>
      <c r="B19" s="8"/>
      <c r="C19" s="5"/>
      <c r="D19" s="5"/>
      <c r="E19" s="30"/>
      <c r="F19" s="29"/>
    </row>
    <row r="20" spans="1:6" customFormat="1" ht="24.95" customHeight="1" x14ac:dyDescent="0.25">
      <c r="A20" s="31">
        <v>1.1000000000000001</v>
      </c>
      <c r="B20" s="9" t="s">
        <v>14</v>
      </c>
      <c r="C20" s="5"/>
      <c r="D20" s="5"/>
      <c r="E20" s="15"/>
      <c r="F20" s="14"/>
    </row>
    <row r="21" spans="1:6" customFormat="1" ht="30" customHeight="1" x14ac:dyDescent="0.25">
      <c r="A21" s="7" t="s">
        <v>0</v>
      </c>
      <c r="B21" s="8" t="s">
        <v>13</v>
      </c>
      <c r="C21" s="5" t="s">
        <v>1</v>
      </c>
      <c r="D21" s="5">
        <v>1</v>
      </c>
      <c r="E21" s="16"/>
      <c r="F21" s="13">
        <f>E21*D21</f>
        <v>0</v>
      </c>
    </row>
    <row r="22" spans="1:6" customFormat="1" x14ac:dyDescent="0.25">
      <c r="A22" s="7"/>
      <c r="B22" s="8"/>
      <c r="C22" s="5"/>
      <c r="D22" s="5"/>
      <c r="E22" s="16"/>
      <c r="F22" s="13"/>
    </row>
    <row r="23" spans="1:6" customFormat="1" ht="30" x14ac:dyDescent="0.25">
      <c r="A23" s="31">
        <v>1.2</v>
      </c>
      <c r="B23" s="8" t="s">
        <v>12</v>
      </c>
      <c r="C23" s="5" t="s">
        <v>2</v>
      </c>
      <c r="D23" s="5">
        <v>1</v>
      </c>
      <c r="E23" s="16"/>
      <c r="F23" s="13">
        <f>E23*D23</f>
        <v>0</v>
      </c>
    </row>
    <row r="24" spans="1:6" customFormat="1" x14ac:dyDescent="0.25">
      <c r="A24" s="7"/>
      <c r="B24" s="8"/>
      <c r="C24" s="5"/>
      <c r="D24" s="5"/>
      <c r="E24" s="30"/>
      <c r="F24" s="29"/>
    </row>
    <row r="25" spans="1:6" s="26" customFormat="1" ht="34.5" customHeight="1" x14ac:dyDescent="0.25">
      <c r="A25" s="10">
        <v>2</v>
      </c>
      <c r="B25" s="9" t="s">
        <v>11</v>
      </c>
      <c r="C25" s="28"/>
      <c r="D25" s="28"/>
      <c r="E25" s="28"/>
      <c r="F25" s="27"/>
    </row>
    <row r="26" spans="1:6" customFormat="1" ht="264.60000000000002" customHeight="1" x14ac:dyDescent="0.25">
      <c r="A26" s="7">
        <v>2.1</v>
      </c>
      <c r="B26" s="8" t="s">
        <v>10</v>
      </c>
      <c r="C26" s="5"/>
      <c r="D26" s="5"/>
      <c r="E26" s="25"/>
      <c r="F26" s="24"/>
    </row>
    <row r="27" spans="1:6" customFormat="1" ht="50.1" customHeight="1" x14ac:dyDescent="0.25">
      <c r="A27" s="7"/>
      <c r="B27" s="6" t="s">
        <v>9</v>
      </c>
      <c r="C27" s="5"/>
      <c r="D27" s="5"/>
      <c r="E27" s="25"/>
      <c r="F27" s="24"/>
    </row>
    <row r="28" spans="1:6" customFormat="1" ht="24.95" customHeight="1" x14ac:dyDescent="0.25">
      <c r="A28" s="7"/>
      <c r="B28" s="6" t="s">
        <v>8</v>
      </c>
      <c r="C28" s="5"/>
      <c r="D28" s="5"/>
      <c r="E28" s="25"/>
      <c r="F28" s="24"/>
    </row>
    <row r="29" spans="1:6" customFormat="1" ht="24.95" customHeight="1" x14ac:dyDescent="0.25">
      <c r="A29" s="7"/>
      <c r="B29" s="6" t="s">
        <v>7</v>
      </c>
      <c r="C29" s="5"/>
      <c r="D29" s="5"/>
      <c r="E29" s="25"/>
      <c r="F29" s="24"/>
    </row>
    <row r="30" spans="1:6" customFormat="1" ht="24.95" customHeight="1" x14ac:dyDescent="0.25">
      <c r="A30" s="7"/>
      <c r="B30" s="6" t="s">
        <v>6</v>
      </c>
      <c r="C30" s="5"/>
      <c r="D30" s="5"/>
      <c r="E30" s="25"/>
      <c r="F30" s="24"/>
    </row>
    <row r="31" spans="1:6" customFormat="1" ht="24.95" customHeight="1" x14ac:dyDescent="0.25">
      <c r="A31" s="7"/>
      <c r="B31" s="6" t="s">
        <v>5</v>
      </c>
      <c r="C31" s="5"/>
      <c r="D31" s="5"/>
      <c r="E31" s="25"/>
      <c r="F31" s="24"/>
    </row>
    <row r="32" spans="1:6" customFormat="1" x14ac:dyDescent="0.25">
      <c r="A32" s="7"/>
      <c r="B32" s="6"/>
      <c r="C32" s="5"/>
      <c r="D32" s="5"/>
      <c r="E32" s="23"/>
      <c r="F32" s="22"/>
    </row>
    <row r="33" spans="1:6" customFormat="1" ht="24.95" customHeight="1" x14ac:dyDescent="0.25">
      <c r="A33" s="7" t="s">
        <v>4</v>
      </c>
      <c r="B33" s="8" t="s">
        <v>3</v>
      </c>
      <c r="C33" s="5" t="s">
        <v>1</v>
      </c>
      <c r="D33" s="5">
        <v>2</v>
      </c>
      <c r="E33" s="21"/>
      <c r="F33" s="20">
        <f>E33*D33</f>
        <v>0</v>
      </c>
    </row>
    <row r="34" spans="1:6" customFormat="1" ht="21.95" customHeight="1" x14ac:dyDescent="0.25">
      <c r="A34" s="7"/>
      <c r="B34" s="6"/>
      <c r="C34" s="5"/>
      <c r="D34" s="5"/>
      <c r="E34" s="15"/>
      <c r="F34" s="14"/>
    </row>
  </sheetData>
  <mergeCells count="12">
    <mergeCell ref="B6:E6"/>
    <mergeCell ref="A1:F1"/>
    <mergeCell ref="A2:F2"/>
    <mergeCell ref="B3:E3"/>
    <mergeCell ref="B4:E4"/>
    <mergeCell ref="B5:E5"/>
    <mergeCell ref="B7:E7"/>
    <mergeCell ref="B8:E8"/>
    <mergeCell ref="A9:E9"/>
    <mergeCell ref="A10:F10"/>
    <mergeCell ref="A11:F11"/>
    <mergeCell ref="A12:F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028125D4-6C61-4667-8E76-02786B4BB90D}">
  <ds:schemaRefs>
    <ds:schemaRef ds:uri="http://schemas.microsoft.com/sharepoint/v3/contenttype/forms"/>
  </ds:schemaRefs>
</ds:datastoreItem>
</file>

<file path=customXml/itemProps2.xml><?xml version="1.0" encoding="utf-8"?>
<ds:datastoreItem xmlns:ds="http://schemas.openxmlformats.org/officeDocument/2006/customXml" ds:itemID="{A5AABE0C-A44F-44D7-88E9-9C586F773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790388-7F8E-4B85-95F3-E48877D7C500}">
  <ds:schemaRef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5f27ad8b-8acf-4af6-8719-9d4dee975e46"/>
    <ds:schemaRef ds:uri="047beb7f-918b-4a93-a74e-e2e8d62f819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2024-10-30T06:21:59Z</dcterms:created>
  <dcterms:modified xsi:type="dcterms:W3CDTF">2024-10-31T10:03:45Z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