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Trupti Dalvi\OneDrive - Travel food Services\Documents\Lucknow\Irish House - D-15 &amp; 15A DOM\Signage docket\"/>
    </mc:Choice>
  </mc:AlternateContent>
  <bookViews>
    <workbookView xWindow="-120" yWindow="-120" windowWidth="20730" windowHeight="11040"/>
  </bookViews>
  <sheets>
    <sheet name="Irish House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3" l="1"/>
  <c r="H6" i="3"/>
  <c r="H5" i="3"/>
  <c r="H4" i="3"/>
  <c r="H8" i="3" l="1"/>
  <c r="H11" i="3" s="1"/>
</calcChain>
</file>

<file path=xl/sharedStrings.xml><?xml version="1.0" encoding="utf-8"?>
<sst xmlns="http://schemas.openxmlformats.org/spreadsheetml/2006/main" count="26" uniqueCount="26">
  <si>
    <t>S.No</t>
  </si>
  <si>
    <t>AREA</t>
  </si>
  <si>
    <t>REFERENCE</t>
  </si>
  <si>
    <t>ITEM/ DESCRIPTION</t>
  </si>
  <si>
    <t>SIZE</t>
  </si>
  <si>
    <t>QTY.</t>
  </si>
  <si>
    <t>Rate</t>
  </si>
  <si>
    <t>Amount</t>
  </si>
  <si>
    <t>Total Amount</t>
  </si>
  <si>
    <t>Packing &amp; Transporation</t>
  </si>
  <si>
    <t>Installation</t>
  </si>
  <si>
    <t>Grand Total Amount</t>
  </si>
  <si>
    <t>THE IRISH HOUSE</t>
  </si>
  <si>
    <t>Front and Left Façade Signage</t>
  </si>
  <si>
    <r>
      <rPr>
        <b/>
        <sz val="10"/>
        <color rgb="FF000000"/>
        <rFont val="Calibri"/>
        <family val="2"/>
        <scheme val="minor"/>
      </rPr>
      <t xml:space="preserve">IRISH Letters: </t>
    </r>
    <r>
      <rPr>
        <sz val="10"/>
        <color rgb="FF000000"/>
        <rFont val="Calibri"/>
        <family val="2"/>
        <scheme val="minor"/>
      </rPr>
      <t xml:space="preserve">75 MM 3D Black Alluminium Channel LED cut letters &amp; Front Acrylic will be Green </t>
    </r>
    <r>
      <rPr>
        <b/>
        <sz val="10"/>
        <color rgb="FF000000"/>
        <rFont val="Calibri"/>
        <family val="2"/>
        <scheme val="minor"/>
      </rPr>
      <t>Astari AN - 348</t>
    </r>
    <r>
      <rPr>
        <sz val="10"/>
        <color rgb="FF000000"/>
        <rFont val="Calibri"/>
        <family val="2"/>
        <scheme val="minor"/>
      </rPr>
      <t xml:space="preserve">
</t>
    </r>
    <r>
      <rPr>
        <b/>
        <sz val="10"/>
        <color rgb="FF000000"/>
        <rFont val="Calibri"/>
        <family val="2"/>
        <scheme val="minor"/>
      </rPr>
      <t>THE &amp; HOUSE Letters:</t>
    </r>
    <r>
      <rPr>
        <sz val="10"/>
        <color rgb="FF000000"/>
        <rFont val="Calibri"/>
        <family val="2"/>
        <scheme val="minor"/>
      </rPr>
      <t xml:space="preserve"> 75 MM 3D Black Alluminium Channel LED cut letters &amp; Front Acrylic will be Blue </t>
    </r>
    <r>
      <rPr>
        <b/>
        <sz val="10"/>
        <color rgb="FF000000"/>
        <rFont val="Calibri"/>
        <family val="2"/>
        <scheme val="minor"/>
      </rPr>
      <t xml:space="preserve">Astari AN - 835
</t>
    </r>
    <r>
      <rPr>
        <b/>
        <sz val="10"/>
        <color rgb="FFFF0000"/>
        <rFont val="Calibri"/>
        <family val="2"/>
        <scheme val="minor"/>
      </rPr>
      <t/>
    </r>
  </si>
  <si>
    <t>2200 mm (W) x 300 mm (H)</t>
  </si>
  <si>
    <t>Front façade Circle logo</t>
  </si>
  <si>
    <t>75 MM depth Circle shaped LED Black Aluminium Channel structure + Logo UV print on front milky white acrylic</t>
  </si>
  <si>
    <t>Diameter: 400mm</t>
  </si>
  <si>
    <t>Inside Bar Signage</t>
  </si>
  <si>
    <t>Wooden Signage letters engraved letters finish in Malemine Polish</t>
  </si>
  <si>
    <r>
      <rPr>
        <b/>
        <sz val="10"/>
        <color rgb="FF000000"/>
        <rFont val="Calibri"/>
        <family val="2"/>
        <scheme val="minor"/>
      </rPr>
      <t xml:space="preserve">Wooden Plank Size:
</t>
    </r>
    <r>
      <rPr>
        <sz val="10"/>
        <color rgb="FF000000"/>
        <rFont val="Calibri"/>
        <family val="2"/>
        <scheme val="minor"/>
      </rPr>
      <t>2200 mm (W) x 300 mm (H)</t>
    </r>
    <r>
      <rPr>
        <b/>
        <sz val="10"/>
        <color rgb="FF000000"/>
        <rFont val="Calibri"/>
        <family val="2"/>
        <scheme val="minor"/>
      </rPr>
      <t xml:space="preserve">
Letters Size: </t>
    </r>
    <r>
      <rPr>
        <sz val="10"/>
        <color rgb="FF000000"/>
        <rFont val="Calibri"/>
        <family val="2"/>
        <scheme val="minor"/>
      </rPr>
      <t xml:space="preserve">
1528 mm (W) x 124 mm (H)</t>
    </r>
  </si>
  <si>
    <t>Wall Frames
(Few shown in next column)</t>
  </si>
  <si>
    <t>Canvas Print with Wooden Frames (Wooden frames to be check with Irish Team and Vendor)</t>
  </si>
  <si>
    <t>Sizes to be check fromo the print artworks</t>
  </si>
  <si>
    <t>A-Star Innovation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</si>
</sst>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8CBAD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3" fillId="0" borderId="0" xfId="0" applyFont="1"/>
    <xf numFmtId="0" fontId="3" fillId="0" borderId="1" xfId="0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164" fontId="5" fillId="0" borderId="1" xfId="2" applyNumberFormat="1" applyFont="1" applyBorder="1" applyAlignment="1">
      <alignment horizontal="center" vertical="center" wrapText="1"/>
    </xf>
    <xf numFmtId="164" fontId="3" fillId="5" borderId="1" xfId="2" applyNumberFormat="1" applyFont="1" applyFill="1" applyBorder="1"/>
    <xf numFmtId="164" fontId="3" fillId="0" borderId="1" xfId="2" applyNumberFormat="1" applyFont="1" applyBorder="1"/>
    <xf numFmtId="164" fontId="3" fillId="4" borderId="1" xfId="2" applyNumberFormat="1" applyFont="1" applyFill="1" applyBorder="1"/>
    <xf numFmtId="0" fontId="3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3" borderId="4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center" vertical="center"/>
    </xf>
  </cellXfs>
  <cellStyles count="4">
    <cellStyle name="Comma" xfId="2" builtinId="3"/>
    <cellStyle name="Comma 2" xfId="3"/>
    <cellStyle name="Normal" xfId="0" builtinId="0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176388</xdr:colOff>
      <xdr:row>4</xdr:row>
      <xdr:rowOff>105834</xdr:rowOff>
    </xdr:from>
    <xdr:to>
      <xdr:col>2</xdr:col>
      <xdr:colOff>2336388</xdr:colOff>
      <xdr:row>4</xdr:row>
      <xdr:rowOff>2027868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CC8071-5217-4B4B-97D1-297270FD5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7538" y="1458384"/>
          <a:ext cx="2160000" cy="192203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112890</xdr:colOff>
      <xdr:row>6</xdr:row>
      <xdr:rowOff>70555</xdr:rowOff>
    </xdr:from>
    <xdr:to>
      <xdr:col>2</xdr:col>
      <xdr:colOff>2956278</xdr:colOff>
      <xdr:row>6</xdr:row>
      <xdr:rowOff>1104514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062908-70EB-4E56-B4A0-BD7D195A1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4040" y="4785430"/>
          <a:ext cx="2843388" cy="103395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3012721</xdr:colOff>
      <xdr:row>6</xdr:row>
      <xdr:rowOff>63500</xdr:rowOff>
    </xdr:from>
    <xdr:to>
      <xdr:col>2</xdr:col>
      <xdr:colOff>3728508</xdr:colOff>
      <xdr:row>6</xdr:row>
      <xdr:rowOff>2609075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5611D1-B584-4CBC-83ED-D175294D0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93871" y="4778375"/>
          <a:ext cx="715787" cy="25455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134056</xdr:colOff>
      <xdr:row>6</xdr:row>
      <xdr:rowOff>1168057</xdr:rowOff>
    </xdr:from>
    <xdr:to>
      <xdr:col>2</xdr:col>
      <xdr:colOff>2264834</xdr:colOff>
      <xdr:row>6</xdr:row>
      <xdr:rowOff>2678990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1BC0BF0-B3B5-43FB-A88F-EB56E5BBC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5206" y="5882932"/>
          <a:ext cx="2130778" cy="151093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98777</xdr:colOff>
      <xdr:row>5</xdr:row>
      <xdr:rowOff>84667</xdr:rowOff>
    </xdr:from>
    <xdr:to>
      <xdr:col>2</xdr:col>
      <xdr:colOff>2898777</xdr:colOff>
      <xdr:row>5</xdr:row>
      <xdr:rowOff>1121833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DEC8C51-309D-4DD1-B694-67C7A3A4D8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1896" b="8613"/>
        <a:stretch/>
      </xdr:blipFill>
      <xdr:spPr>
        <a:xfrm>
          <a:off x="1679927" y="3542242"/>
          <a:ext cx="2800000" cy="103716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52916</xdr:colOff>
      <xdr:row>3</xdr:row>
      <xdr:rowOff>232834</xdr:rowOff>
    </xdr:from>
    <xdr:to>
      <xdr:col>2</xdr:col>
      <xdr:colOff>5027083</xdr:colOff>
      <xdr:row>3</xdr:row>
      <xdr:rowOff>796085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F2E907-E48A-446F-8C4B-5BD18EF2D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38" t="7854" r="7514" b="77747"/>
        <a:stretch/>
      </xdr:blipFill>
      <xdr:spPr>
        <a:xfrm>
          <a:off x="1634066" y="556684"/>
          <a:ext cx="4974167" cy="5632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tabSelected="1" zoomScale="70" zoomScaleNormal="70" workbookViewId="0">
      <selection activeCell="G4" sqref="G4"/>
    </sheetView>
  </sheetViews>
  <sheetFormatPr defaultColWidth="8.7109375" defaultRowHeight="12.75" x14ac:dyDescent="0.2"/>
  <cols>
    <col min="1" max="1" width="8.7109375" style="7"/>
    <col min="2" max="2" width="15" style="3" customWidth="1"/>
    <col min="3" max="3" width="76.28515625" style="3" customWidth="1"/>
    <col min="4" max="4" width="53.5703125" style="8" customWidth="1"/>
    <col min="5" max="5" width="27.28515625" style="3" customWidth="1"/>
    <col min="6" max="6" width="8.7109375" style="3"/>
    <col min="7" max="7" width="11.5703125" style="3" bestFit="1" customWidth="1"/>
    <col min="8" max="16384" width="8.7109375" style="3"/>
  </cols>
  <sheetData>
    <row r="1" spans="1:8" x14ac:dyDescent="0.2">
      <c r="G1" s="15" t="s">
        <v>25</v>
      </c>
      <c r="H1" s="15"/>
    </row>
    <row r="2" spans="1:8" x14ac:dyDescent="0.2">
      <c r="A2" s="1" t="s">
        <v>0</v>
      </c>
      <c r="B2" s="1" t="s">
        <v>1</v>
      </c>
      <c r="C2" s="1" t="s">
        <v>2</v>
      </c>
      <c r="D2" s="2" t="s">
        <v>3</v>
      </c>
      <c r="E2" s="1" t="s">
        <v>4</v>
      </c>
      <c r="F2" s="1" t="s">
        <v>5</v>
      </c>
      <c r="G2" s="1" t="s">
        <v>6</v>
      </c>
      <c r="H2" s="1" t="s">
        <v>7</v>
      </c>
    </row>
    <row r="3" spans="1:8" x14ac:dyDescent="0.2">
      <c r="A3" s="16" t="s">
        <v>12</v>
      </c>
      <c r="B3" s="17"/>
      <c r="C3" s="17"/>
      <c r="D3" s="17"/>
      <c r="E3" s="17"/>
      <c r="F3" s="17"/>
      <c r="G3" s="7"/>
      <c r="H3" s="7"/>
    </row>
    <row r="4" spans="1:8" ht="81" customHeight="1" x14ac:dyDescent="0.2">
      <c r="A4" s="4">
        <v>1</v>
      </c>
      <c r="B4" s="5" t="s">
        <v>13</v>
      </c>
      <c r="C4" s="5"/>
      <c r="D4" s="6" t="s">
        <v>14</v>
      </c>
      <c r="E4" s="5" t="s">
        <v>15</v>
      </c>
      <c r="F4" s="5">
        <v>1</v>
      </c>
      <c r="G4" s="5">
        <v>35100</v>
      </c>
      <c r="H4" s="5">
        <f>G4*$F4</f>
        <v>35100</v>
      </c>
    </row>
    <row r="5" spans="1:8" ht="165.95" customHeight="1" x14ac:dyDescent="0.2">
      <c r="A5" s="4">
        <v>2</v>
      </c>
      <c r="B5" s="5" t="s">
        <v>16</v>
      </c>
      <c r="C5" s="5"/>
      <c r="D5" s="6" t="s">
        <v>17</v>
      </c>
      <c r="E5" s="5" t="s">
        <v>18</v>
      </c>
      <c r="F5" s="5">
        <v>1</v>
      </c>
      <c r="G5" s="5">
        <v>12500</v>
      </c>
      <c r="H5" s="5">
        <f t="shared" ref="H5:H7" si="0">G5*$F5</f>
        <v>12500</v>
      </c>
    </row>
    <row r="6" spans="1:8" ht="99" customHeight="1" x14ac:dyDescent="0.2">
      <c r="A6" s="4">
        <v>3</v>
      </c>
      <c r="B6" s="5" t="s">
        <v>19</v>
      </c>
      <c r="C6" s="5"/>
      <c r="D6" s="6" t="s">
        <v>20</v>
      </c>
      <c r="E6" s="5" t="s">
        <v>21</v>
      </c>
      <c r="F6" s="5">
        <v>1</v>
      </c>
      <c r="G6" s="5">
        <v>25000</v>
      </c>
      <c r="H6" s="5">
        <f t="shared" si="0"/>
        <v>25000</v>
      </c>
    </row>
    <row r="7" spans="1:8" ht="224.1" customHeight="1" x14ac:dyDescent="0.2">
      <c r="A7" s="4">
        <v>3</v>
      </c>
      <c r="B7" s="5" t="s">
        <v>22</v>
      </c>
      <c r="C7" s="5"/>
      <c r="D7" s="6" t="s">
        <v>23</v>
      </c>
      <c r="E7" s="5" t="s">
        <v>24</v>
      </c>
      <c r="F7" s="5">
        <v>28</v>
      </c>
      <c r="G7" s="9">
        <v>1500</v>
      </c>
      <c r="H7" s="5">
        <f t="shared" si="0"/>
        <v>42000</v>
      </c>
    </row>
    <row r="8" spans="1:8" x14ac:dyDescent="0.2">
      <c r="A8" s="18" t="s">
        <v>8</v>
      </c>
      <c r="B8" s="18"/>
      <c r="C8" s="18"/>
      <c r="D8" s="18"/>
      <c r="E8" s="18"/>
      <c r="F8" s="18"/>
      <c r="G8" s="10"/>
      <c r="H8" s="10">
        <f>SUM(H4:H7)</f>
        <v>114600</v>
      </c>
    </row>
    <row r="9" spans="1:8" x14ac:dyDescent="0.2">
      <c r="A9" s="13" t="s">
        <v>9</v>
      </c>
      <c r="B9" s="13"/>
      <c r="C9" s="13"/>
      <c r="D9" s="13"/>
      <c r="E9" s="13"/>
      <c r="F9" s="13"/>
      <c r="G9" s="11"/>
      <c r="H9" s="11"/>
    </row>
    <row r="10" spans="1:8" x14ac:dyDescent="0.2">
      <c r="A10" s="13" t="s">
        <v>10</v>
      </c>
      <c r="B10" s="13"/>
      <c r="C10" s="13"/>
      <c r="D10" s="13"/>
      <c r="E10" s="13"/>
      <c r="F10" s="13"/>
      <c r="G10" s="11"/>
      <c r="H10" s="11"/>
    </row>
    <row r="11" spans="1:8" x14ac:dyDescent="0.2">
      <c r="A11" s="14" t="s">
        <v>11</v>
      </c>
      <c r="B11" s="14"/>
      <c r="C11" s="14"/>
      <c r="D11" s="14"/>
      <c r="E11" s="14"/>
      <c r="F11" s="14"/>
      <c r="G11" s="12"/>
      <c r="H11" s="12">
        <f t="shared" ref="H11" si="1">SUM(H8:H10)</f>
        <v>114600</v>
      </c>
    </row>
  </sheetData>
  <mergeCells count="6">
    <mergeCell ref="A10:F10"/>
    <mergeCell ref="A11:F11"/>
    <mergeCell ref="G1:H1"/>
    <mergeCell ref="A3:F3"/>
    <mergeCell ref="A8:F8"/>
    <mergeCell ref="A9:F9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Irish House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Rajendra Patil</dc:creator>
  <cp:lastModifiedBy>Trupti Dalvi</cp:lastModifiedBy>
  <dcterms:created xsi:type="dcterms:W3CDTF">2023-12-14T16:11:08Z</dcterms:created>
  <dcterms:modified xsi:type="dcterms:W3CDTF">2024-01-31T05:45:33Z</dcterms:modified>
</cp:coreProperties>
</file>