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305"/>
  </bookViews>
  <sheets>
    <sheet name="F.F" sheetId="13" r:id="rId1"/>
  </sheets>
  <definedNames>
    <definedName name="_xlnm.Print_Area" localSheetId="0">F.F!$A$1:$WOZ$28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3" l="1"/>
  <c r="F25" i="13" l="1"/>
  <c r="F23" i="13"/>
  <c r="F13" i="13"/>
  <c r="F7" i="13"/>
  <c r="F6" i="13"/>
  <c r="F5" i="13"/>
  <c r="F4" i="13"/>
  <c r="F27" i="13" l="1"/>
</calcChain>
</file>

<file path=xl/sharedStrings.xml><?xml version="1.0" encoding="utf-8"?>
<sst xmlns="http://schemas.openxmlformats.org/spreadsheetml/2006/main" count="68" uniqueCount="39">
  <si>
    <t>FIRE FIGHTING SYSTEM</t>
  </si>
  <si>
    <t>Providing,  laying,  testing  &amp;  commissioning  of   'C'  class heavy  duty  MS  pipe  conforming  to  IS  3589/IS  1239 including  Welding,  fittings  like  elbows,  tees,  flanges, tapers, nuts bolts, gaskets etc. and fixing the pipe on the wall/ceiling   with   suitable   clamp/support   frame   and painting with two or more coats of synthetic enamel paint of required shade complete as required. (Make - SURYA PIPES/ JINDAL HISSAR/ TATA)</t>
  </si>
  <si>
    <t>a)</t>
  </si>
  <si>
    <t>25 mm dia.</t>
  </si>
  <si>
    <t>Mtr</t>
  </si>
  <si>
    <t>b)</t>
  </si>
  <si>
    <t>32 mm dia.</t>
  </si>
  <si>
    <t>c)</t>
  </si>
  <si>
    <t>40 mm dia.</t>
  </si>
  <si>
    <t>d)</t>
  </si>
  <si>
    <t>50 mm dia.</t>
  </si>
  <si>
    <t>e)</t>
  </si>
  <si>
    <t>65 mm dia.</t>
  </si>
  <si>
    <t>RO</t>
  </si>
  <si>
    <t>f)</t>
  </si>
  <si>
    <t>80 mm dia.</t>
  </si>
  <si>
    <t>g)</t>
  </si>
  <si>
    <t>100 mm dia.</t>
  </si>
  <si>
    <t>Providing, fixing, testing and commissioning brass quartzoid sprinklers K-80 (UL-Underwriters Laboratories Listed) suitable for 175 psi(12 Bars) maximum working pressure and 7 psi(0.5 Bars) minimum operating pressure with 15 mm dia BSPT threaded opening complete in all respects. The type &amp; temperature rating shall be as follows. (Make - SAFEX/ NEWAGE/ HD FIRE)</t>
  </si>
  <si>
    <t>Pendent Concealed Sprinklers Sprinkler (68°)- Quick response type</t>
  </si>
  <si>
    <t>Each</t>
  </si>
  <si>
    <t>Pendent Concealed Sprinklers Sprinkler (93°)- Quick response type</t>
  </si>
  <si>
    <t xml:space="preserve">RO </t>
  </si>
  <si>
    <t>Upright Sprinkler (68°)- Quick response type</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</si>
  <si>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 (Make - SAFEX/ NEWAGE/ HD FIRE)</t>
  </si>
  <si>
    <t>1500mm</t>
  </si>
  <si>
    <t>2000mm</t>
  </si>
  <si>
    <t>Providing &amp; Fixing Powder coated double plate rosette plate for pendent / side wall sprinkler where ever required. (Make - SAFEX/ NEWAGE/ HD FIRE)</t>
  </si>
  <si>
    <t>50 mm dia</t>
  </si>
  <si>
    <t>65 mm dia</t>
  </si>
  <si>
    <r>
      <rPr>
        <sz val="11"/>
        <rFont val="Calibri"/>
        <charset val="1"/>
      </rPr>
      <t xml:space="preserve">Providing, fixing, testing and commissioning of </t>
    </r>
    <r>
      <rPr>
        <b/>
        <sz val="11"/>
        <color rgb="FFFF420E"/>
        <rFont val="Calibri"/>
        <charset val="1"/>
      </rPr>
      <t xml:space="preserve">drain test assembly
</t>
    </r>
    <r>
      <rPr>
        <sz val="11"/>
        <rFont val="Calibri"/>
        <charset val="1"/>
      </rPr>
      <t>complete with pipe, drain valve, test valve, sight glass, union, tee, elbow
etc. complete with bolts, nuts, gasket, washers etc. as per NBC</t>
    </r>
  </si>
  <si>
    <r>
      <rPr>
        <sz val="11"/>
        <rFont val="Calibri"/>
        <charset val="1"/>
      </rPr>
      <t xml:space="preserve">Providing and fixing electrically operated </t>
    </r>
    <r>
      <rPr>
        <b/>
        <sz val="11"/>
        <color rgb="FFFF420E"/>
        <rFont val="Calibri"/>
        <charset val="1"/>
      </rPr>
      <t>flow indicating switches</t>
    </r>
    <r>
      <rPr>
        <sz val="11"/>
        <rFont val="Calibri"/>
        <charset val="1"/>
      </rPr>
      <t xml:space="preserve"> model system sensor in sprinkler branch line including </t>
    </r>
    <r>
      <rPr>
        <b/>
        <sz val="11"/>
        <color rgb="FFFF420E"/>
        <rFont val="Calibri"/>
        <charset val="1"/>
      </rPr>
      <t>tamper switch</t>
    </r>
    <r>
      <rPr>
        <sz val="11"/>
        <rFont val="Calibri"/>
        <charset val="1"/>
      </rPr>
      <t xml:space="preserve"> and accessories, complete with tap off socket arrangement as required with necessary junction box installed in accessible place including Wiring from switches to panel </t>
    </r>
  </si>
  <si>
    <t>UOA</t>
  </si>
  <si>
    <t>Quantity</t>
  </si>
  <si>
    <t>Rate</t>
  </si>
  <si>
    <t>Amount</t>
  </si>
  <si>
    <t>S.No.</t>
  </si>
  <si>
    <t>Total</t>
  </si>
  <si>
    <t>Wheel operated Butterfly Valves (PN 16) with inbuilt supervisory switch (UL listed and FM approved) with CI Body, Black Nitrile Body Liner and Nylon Coated SG Iron Disc with material and labour including hydraulic testing etc. complete as per drawing, specification &amp; to the level of satisfaction of Site- Incharge.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</si>
</sst>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 #,##0.00_ ;_ * \-#,##0.00_ ;_ * &quot;-&quot;??_ ;_ @_ "/>
    <numFmt numFmtId="165" formatCode="0.00_)"/>
    <numFmt numFmtId="166" formatCode="_(* #,##0.00_);_(* \(#,##0.00\);_(* \-??_);_(@_)"/>
    <numFmt numFmtId="167" formatCode="#,##0.00\ ;&quot; (&quot;#,##0.00\);&quot; -&quot;#\ ;@\ "/>
    <numFmt numFmtId="168" formatCode="0.0"/>
  </numFmts>
  <fonts count="18">
    <font>
      <sz val="10"/>
      <color rgb="FF000000"/>
      <name val="Times New Roman"/>
      <charset val="204"/>
    </font>
    <font>
      <sz val="10"/>
      <name val="Arial"/>
      <charset val="134"/>
    </font>
    <font>
      <sz val="11"/>
      <color indexed="8"/>
      <name val="Arial"/>
      <charset val="134"/>
    </font>
    <font>
      <b/>
      <sz val="12"/>
      <name val="Calibri"/>
      <charset val="1"/>
    </font>
    <font>
      <sz val="11"/>
      <color indexed="8"/>
      <name val="Calibri"/>
      <charset val="134"/>
    </font>
    <font>
      <b/>
      <sz val="11"/>
      <name val="Calibri"/>
      <charset val="1"/>
    </font>
    <font>
      <sz val="11"/>
      <color rgb="FF000000"/>
      <name val="Cambria"/>
      <charset val="1"/>
    </font>
    <font>
      <sz val="11"/>
      <name val="Cambria"/>
      <charset val="1"/>
    </font>
    <font>
      <sz val="11"/>
      <name val="Calibri"/>
      <charset val="134"/>
    </font>
    <font>
      <sz val="11"/>
      <name val="Calibri"/>
      <charset val="1"/>
    </font>
    <font>
      <b/>
      <i/>
      <sz val="16"/>
      <name val="Arial"/>
      <charset val="1"/>
    </font>
    <font>
      <sz val="10"/>
      <color rgb="FF000000"/>
      <name val="Times New Roman"/>
      <charset val="134"/>
    </font>
    <font>
      <sz val="11"/>
      <color rgb="FF000000"/>
      <name val="Calibri"/>
      <charset val="1"/>
    </font>
    <font>
      <sz val="11"/>
      <color rgb="FF000000"/>
      <name val="Calibri"/>
      <charset val="134"/>
    </font>
    <font>
      <sz val="10"/>
      <name val="Arial"/>
      <charset val="1"/>
    </font>
    <font>
      <sz val="12"/>
      <name val="Arial"/>
      <charset val="1"/>
    </font>
    <font>
      <sz val="10"/>
      <name val="Arial"/>
      <charset val="204"/>
    </font>
    <font>
      <b/>
      <sz val="11"/>
      <color rgb="FFFF420E"/>
      <name val="Calibri"/>
      <charset val="1"/>
    </font>
  </fonts>
  <fills count="5">
    <fill>
      <patternFill patternType="none"/>
    </fill>
    <fill>
      <patternFill patternType="gray125"/>
    </fill>
    <fill>
      <patternFill patternType="solid">
        <fgColor rgb="FFB4C7DC"/>
        <bgColor rgb="FFCCCCFF"/>
      </patternFill>
    </fill>
    <fill>
      <patternFill patternType="solid">
        <fgColor theme="6" tint="0.39997558519241921"/>
        <bgColor rgb="FFCCCCFF"/>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54">
    <xf numFmtId="0" fontId="0" fillId="0" borderId="0" applyBorder="0"/>
    <xf numFmtId="43" fontId="1" fillId="0" borderId="0" applyBorder="0">
      <alignment vertical="top"/>
      <protection locked="0"/>
    </xf>
    <xf numFmtId="0" fontId="1" fillId="0" borderId="0" applyBorder="0">
      <alignment vertical="center"/>
    </xf>
    <xf numFmtId="164" fontId="1" fillId="0" borderId="0" applyBorder="0">
      <alignment vertical="top"/>
      <protection locked="0"/>
    </xf>
    <xf numFmtId="164" fontId="1" fillId="0" borderId="0" applyBorder="0">
      <alignment vertical="top"/>
      <protection locked="0"/>
    </xf>
    <xf numFmtId="0" fontId="1" fillId="0" borderId="0" applyBorder="0">
      <alignment vertical="center"/>
    </xf>
    <xf numFmtId="165" fontId="10" fillId="0" borderId="0" applyBorder="0"/>
    <xf numFmtId="0" fontId="1" fillId="0" borderId="0" applyBorder="0">
      <protection locked="0"/>
    </xf>
    <xf numFmtId="0" fontId="1" fillId="0" borderId="0" applyBorder="0">
      <alignment vertical="center"/>
    </xf>
    <xf numFmtId="0" fontId="1" fillId="0" borderId="0" applyBorder="0">
      <alignment vertical="center"/>
    </xf>
    <xf numFmtId="0" fontId="8" fillId="0" borderId="0" applyBorder="0"/>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1" fillId="0" borderId="0" applyBorder="0"/>
    <xf numFmtId="0" fontId="1" fillId="0" borderId="0" applyBorder="0"/>
    <xf numFmtId="0" fontId="1" fillId="0" borderId="0" applyBorder="0">
      <alignment vertical="center"/>
    </xf>
    <xf numFmtId="0" fontId="1" fillId="0" borderId="0" applyBorder="0">
      <alignment vertical="center"/>
    </xf>
    <xf numFmtId="0" fontId="1" fillId="0" borderId="0" applyBorder="0">
      <protection locked="0"/>
    </xf>
    <xf numFmtId="0" fontId="1" fillId="0" borderId="0" applyBorder="0">
      <alignment vertical="center"/>
    </xf>
    <xf numFmtId="43" fontId="1" fillId="0" borderId="0" applyBorder="0">
      <alignment vertical="top"/>
      <protection locked="0"/>
    </xf>
    <xf numFmtId="0" fontId="1" fillId="0" borderId="0" applyBorder="0">
      <protection locked="0"/>
    </xf>
    <xf numFmtId="0" fontId="12" fillId="0" borderId="0" applyBorder="0"/>
    <xf numFmtId="164" fontId="13" fillId="0" borderId="0" applyBorder="0">
      <alignment vertical="top"/>
      <protection locked="0"/>
    </xf>
    <xf numFmtId="0" fontId="1" fillId="0" borderId="0" applyBorder="0">
      <protection locked="0"/>
    </xf>
    <xf numFmtId="0" fontId="1" fillId="0" borderId="0" applyBorder="0">
      <alignment vertical="center"/>
    </xf>
    <xf numFmtId="166" fontId="1" fillId="0" borderId="0" applyBorder="0">
      <alignment vertical="top"/>
      <protection locked="0"/>
    </xf>
    <xf numFmtId="164" fontId="13" fillId="0" borderId="0" applyBorder="0">
      <alignment vertical="top"/>
      <protection locked="0"/>
    </xf>
    <xf numFmtId="0" fontId="1" fillId="0" borderId="0" applyBorder="0">
      <alignment vertical="center"/>
    </xf>
    <xf numFmtId="166" fontId="14" fillId="0" borderId="0" applyBorder="0" applyProtection="0"/>
    <xf numFmtId="0" fontId="13" fillId="0" borderId="0" applyBorder="0">
      <protection locked="0"/>
    </xf>
    <xf numFmtId="0" fontId="4" fillId="0" borderId="0" applyNumberFormat="0" applyFill="0" applyBorder="0" applyProtection="0"/>
    <xf numFmtId="0" fontId="1" fillId="0" borderId="0" applyBorder="0">
      <alignment vertical="center"/>
    </xf>
    <xf numFmtId="0" fontId="1" fillId="0" borderId="0" applyBorder="0">
      <alignment vertical="center"/>
    </xf>
    <xf numFmtId="0" fontId="1" fillId="0" borderId="0" applyBorder="0">
      <alignment vertical="center"/>
    </xf>
    <xf numFmtId="166" fontId="15" fillId="0" borderId="0" applyBorder="0" applyProtection="0"/>
    <xf numFmtId="0" fontId="1" fillId="0" borderId="0" applyBorder="0">
      <alignment vertical="center"/>
    </xf>
    <xf numFmtId="0" fontId="13" fillId="0" borderId="0" applyBorder="0">
      <protection locked="0"/>
    </xf>
    <xf numFmtId="0" fontId="1" fillId="0" borderId="0" applyBorder="0">
      <alignment vertical="center"/>
    </xf>
    <xf numFmtId="0" fontId="1" fillId="0" borderId="0" applyBorder="0">
      <alignment vertical="center"/>
    </xf>
    <xf numFmtId="0" fontId="1" fillId="0" borderId="0" applyBorder="0">
      <alignment vertical="center"/>
    </xf>
    <xf numFmtId="0" fontId="4" fillId="0" borderId="0" applyNumberFormat="0" applyFill="0" applyBorder="0" applyProtection="0"/>
    <xf numFmtId="0" fontId="14" fillId="0" borderId="0"/>
    <xf numFmtId="0" fontId="1" fillId="0" borderId="0"/>
    <xf numFmtId="0" fontId="1" fillId="0" borderId="0"/>
    <xf numFmtId="167" fontId="2" fillId="0" borderId="0"/>
    <xf numFmtId="0" fontId="16" fillId="0" borderId="0"/>
    <xf numFmtId="0" fontId="1" fillId="0" borderId="0"/>
    <xf numFmtId="0" fontId="4" fillId="0" borderId="0"/>
    <xf numFmtId="0" fontId="1" fillId="0" borderId="0"/>
  </cellStyleXfs>
  <cellXfs count="25">
    <xf numFmtId="0" fontId="0" fillId="0" borderId="0" xfId="0" applyAlignment="1">
      <alignment horizontal="left" vertical="top"/>
    </xf>
    <xf numFmtId="0" fontId="3" fillId="2" borderId="0" xfId="18" applyFont="1" applyFill="1" applyAlignment="1">
      <alignment wrapText="1"/>
    </xf>
    <xf numFmtId="0" fontId="3" fillId="0" borderId="0" xfId="18" applyFont="1" applyAlignment="1">
      <alignment wrapText="1"/>
    </xf>
    <xf numFmtId="0" fontId="5" fillId="0" borderId="0" xfId="18" applyFont="1" applyAlignment="1">
      <alignment horizontal="center" vertical="top" wrapText="1"/>
    </xf>
    <xf numFmtId="0" fontId="4" fillId="0" borderId="0" xfId="18" applyFont="1" applyAlignment="1">
      <alignment wrapText="1"/>
    </xf>
    <xf numFmtId="0" fontId="4" fillId="0" borderId="0" xfId="18" applyFont="1" applyAlignment="1">
      <alignment horizontal="left" wrapText="1"/>
    </xf>
    <xf numFmtId="0" fontId="4" fillId="0" borderId="0" xfId="18" applyFont="1"/>
    <xf numFmtId="0" fontId="5" fillId="0" borderId="1" xfId="18" applyFont="1" applyBorder="1" applyAlignment="1">
      <alignment horizontal="center" vertical="top" wrapText="1"/>
    </xf>
    <xf numFmtId="0" fontId="4" fillId="0" borderId="1" xfId="18" applyFont="1" applyBorder="1" applyAlignment="1">
      <alignment wrapText="1"/>
    </xf>
    <xf numFmtId="0" fontId="4" fillId="0" borderId="1" xfId="18" applyFont="1" applyBorder="1" applyAlignment="1">
      <alignment horizontal="left" wrapText="1"/>
    </xf>
    <xf numFmtId="0" fontId="3" fillId="3" borderId="1" xfId="18" applyFont="1" applyFill="1" applyBorder="1" applyAlignment="1">
      <alignment horizontal="center" vertical="top" wrapText="1"/>
    </xf>
    <xf numFmtId="0" fontId="4" fillId="0" borderId="1" xfId="18" applyFont="1" applyBorder="1" applyAlignment="1">
      <alignment horizontal="center" wrapText="1"/>
    </xf>
    <xf numFmtId="0" fontId="6" fillId="4" borderId="1" xfId="18" applyFont="1" applyFill="1" applyBorder="1" applyAlignment="1">
      <alignment horizontal="left" vertical="top" wrapText="1"/>
    </xf>
    <xf numFmtId="165" fontId="7" fillId="4" borderId="1" xfId="6" applyFont="1" applyFill="1" applyBorder="1" applyAlignment="1">
      <alignment horizontal="center" vertical="center"/>
    </xf>
    <xf numFmtId="0" fontId="4" fillId="0" borderId="1" xfId="18" applyFont="1" applyBorder="1" applyAlignment="1">
      <alignment horizontal="center" vertical="center" wrapText="1"/>
    </xf>
    <xf numFmtId="0" fontId="9" fillId="0" borderId="1" xfId="18" applyFont="1" applyBorder="1" applyAlignment="1">
      <alignment horizontal="left" vertical="top" wrapText="1"/>
    </xf>
    <xf numFmtId="168" fontId="4" fillId="0" borderId="1" xfId="18" applyNumberFormat="1" applyFont="1" applyBorder="1" applyAlignment="1">
      <alignment horizontal="center" vertical="center" wrapText="1"/>
    </xf>
    <xf numFmtId="166" fontId="9" fillId="0" borderId="1" xfId="39" applyFont="1" applyBorder="1" applyAlignment="1" applyProtection="1">
      <alignment horizontal="right"/>
    </xf>
    <xf numFmtId="0" fontId="9" fillId="0" borderId="1" xfId="18" applyFont="1" applyBorder="1" applyAlignment="1">
      <alignment horizontal="justify" vertical="top" wrapText="1"/>
    </xf>
    <xf numFmtId="0" fontId="3" fillId="3" borderId="1" xfId="18" applyFont="1" applyFill="1" applyBorder="1" applyAlignment="1">
      <alignment horizontal="center" wrapText="1"/>
    </xf>
    <xf numFmtId="0" fontId="5" fillId="0" borderId="1" xfId="18" applyFont="1" applyBorder="1" applyAlignment="1">
      <alignment horizontal="center" vertical="center" wrapText="1"/>
    </xf>
    <xf numFmtId="0" fontId="8" fillId="0" borderId="1" xfId="18" applyFont="1" applyBorder="1" applyAlignment="1">
      <alignment horizontal="center" vertical="center" wrapText="1"/>
    </xf>
    <xf numFmtId="166" fontId="9" fillId="0" borderId="1" xfId="39" applyFont="1" applyBorder="1" applyAlignment="1" applyProtection="1">
      <alignment horizontal="center" vertical="center"/>
    </xf>
    <xf numFmtId="0" fontId="9" fillId="0" borderId="1" xfId="46" applyFont="1" applyBorder="1" applyAlignment="1">
      <alignment horizontal="center" vertical="center"/>
    </xf>
    <xf numFmtId="0" fontId="4" fillId="0" borderId="1" xfId="18" applyFont="1" applyBorder="1" applyAlignment="1">
      <alignment horizontal="right" wrapText="1"/>
    </xf>
  </cellXfs>
  <cellStyles count="54">
    <cellStyle name="Comma 10" xfId="30"/>
    <cellStyle name="Comma 10 2" xfId="33"/>
    <cellStyle name="Comma 2" xfId="1"/>
    <cellStyle name="Comma 2 2" xfId="3"/>
    <cellStyle name="Comma 2 3" xfId="49"/>
    <cellStyle name="Comma 3" xfId="4"/>
    <cellStyle name="Comma 4" xfId="31"/>
    <cellStyle name="Comma 5" xfId="27"/>
    <cellStyle name="Comma 6" xfId="39"/>
    <cellStyle name="Comma 7" xfId="24"/>
    <cellStyle name="Excel Built-in Normal" xfId="48"/>
    <cellStyle name="Jun" xfId="53"/>
    <cellStyle name="Normal" xfId="0" builtinId="0"/>
    <cellStyle name="Normal - Style1" xfId="6"/>
    <cellStyle name="Normal 10" xfId="7"/>
    <cellStyle name="Normal 11" xfId="36"/>
    <cellStyle name="Normal 12" xfId="8"/>
    <cellStyle name="Normal 13" xfId="9"/>
    <cellStyle name="Normal 14" xfId="11"/>
    <cellStyle name="Normal 15" xfId="12"/>
    <cellStyle name="Normal 16" xfId="14"/>
    <cellStyle name="Normal 17" xfId="37"/>
    <cellStyle name="Normal 18" xfId="16"/>
    <cellStyle name="Normal 19" xfId="43"/>
    <cellStyle name="Normal 2" xfId="18"/>
    <cellStyle name="Normal 2 2" xfId="10"/>
    <cellStyle name="Normal 2 2 2" xfId="19"/>
    <cellStyle name="Normal 2 6" xfId="52"/>
    <cellStyle name="Normal 20" xfId="13"/>
    <cellStyle name="Normal 21" xfId="15"/>
    <cellStyle name="Normal 22" xfId="38"/>
    <cellStyle name="Normal 23" xfId="17"/>
    <cellStyle name="Normal 24" xfId="44"/>
    <cellStyle name="Normal 25" xfId="20"/>
    <cellStyle name="Normal 26" xfId="40"/>
    <cellStyle name="Normal 27" xfId="2"/>
    <cellStyle name="Normal 28" xfId="5"/>
    <cellStyle name="Normal 29" xfId="32"/>
    <cellStyle name="Normal 3" xfId="42"/>
    <cellStyle name="Normal 3 2" xfId="47"/>
    <cellStyle name="Normal 3 3" xfId="50"/>
    <cellStyle name="Normal 3 5" xfId="26"/>
    <cellStyle name="Normal 37" xfId="25"/>
    <cellStyle name="Normal 39" xfId="22"/>
    <cellStyle name="Normal 4" xfId="29"/>
    <cellStyle name="Normal 4 2" xfId="51"/>
    <cellStyle name="Normal 40" xfId="28"/>
    <cellStyle name="Normal 5" xfId="35"/>
    <cellStyle name="Normal 6" xfId="34"/>
    <cellStyle name="Normal 6 2" xfId="45"/>
    <cellStyle name="Normal 7" xfId="23"/>
    <cellStyle name="Normal 8" xfId="41"/>
    <cellStyle name="Normal 9" xfId="21"/>
    <cellStyle name="Normal_Sheet1" xfId="46"/>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30"/>
  <sheetViews>
    <sheetView tabSelected="1" workbookViewId="0">
      <selection activeCell="J22" sqref="J22"/>
    </sheetView>
  </sheetViews>
  <sheetFormatPr defaultColWidth="10.6640625" defaultRowHeight="15"/>
  <cols>
    <col min="1" max="1" width="8.33203125" style="3" customWidth="1"/>
    <col min="2" max="2" width="83.33203125" style="4" customWidth="1"/>
    <col min="3" max="3" width="9.1640625" style="5" customWidth="1"/>
    <col min="4" max="4" width="13.33203125" style="4" customWidth="1"/>
    <col min="5" max="7" width="13.1640625" style="4" customWidth="1"/>
    <col min="8" max="16353" width="10.6640625" style="4"/>
    <col min="16354" max="16354" width="13.5" style="4" customWidth="1"/>
    <col min="16355" max="16384" width="13.5" style="6" customWidth="1"/>
  </cols>
  <sheetData>
    <row r="1" spans="1:34 16353:16354" ht="15" customHeight="1">
      <c r="A1" s="7"/>
      <c r="B1" s="8"/>
      <c r="C1" s="9"/>
      <c r="D1" s="8"/>
      <c r="E1" s="8"/>
      <c r="F1" s="8"/>
      <c r="G1" s="8"/>
    </row>
    <row r="2" spans="1:34 16353:16354" s="1" customFormat="1" ht="15" customHeight="1">
      <c r="A2" s="10" t="s">
        <v>36</v>
      </c>
      <c r="B2" s="19" t="s">
        <v>0</v>
      </c>
      <c r="C2" s="19" t="s">
        <v>32</v>
      </c>
      <c r="D2" s="19" t="s">
        <v>33</v>
      </c>
      <c r="E2" s="19" t="s">
        <v>34</v>
      </c>
      <c r="F2" s="19" t="s">
        <v>35</v>
      </c>
      <c r="G2" s="19"/>
      <c r="H2" s="2"/>
      <c r="I2" s="2"/>
      <c r="J2" s="2"/>
      <c r="K2" s="2"/>
      <c r="L2" s="2"/>
      <c r="M2" s="2"/>
      <c r="N2" s="2"/>
      <c r="O2" s="2"/>
      <c r="P2" s="2"/>
      <c r="Q2" s="2"/>
      <c r="R2" s="2"/>
      <c r="S2" s="2"/>
      <c r="T2" s="2"/>
      <c r="U2" s="2"/>
      <c r="V2" s="2"/>
      <c r="W2" s="2"/>
      <c r="X2" s="2"/>
      <c r="Y2" s="2"/>
      <c r="Z2" s="2"/>
      <c r="AA2" s="2"/>
      <c r="AB2" s="2"/>
      <c r="AC2" s="2"/>
      <c r="AD2" s="2"/>
      <c r="AE2" s="2"/>
      <c r="AF2" s="2"/>
      <c r="AG2" s="2"/>
      <c r="AH2" s="2"/>
    </row>
    <row r="3" spans="1:34 16353:16354" ht="90">
      <c r="A3" s="20">
        <v>1</v>
      </c>
      <c r="B3" s="8" t="s">
        <v>1</v>
      </c>
      <c r="C3" s="11"/>
      <c r="D3" s="11"/>
      <c r="E3" s="8"/>
      <c r="F3" s="8"/>
      <c r="G3" s="8"/>
    </row>
    <row r="4" spans="1:34 16353:16354" ht="15" customHeight="1">
      <c r="A4" s="20" t="s">
        <v>2</v>
      </c>
      <c r="B4" s="8" t="s">
        <v>3</v>
      </c>
      <c r="C4" s="14" t="s">
        <v>4</v>
      </c>
      <c r="D4" s="14">
        <v>35</v>
      </c>
      <c r="E4" s="14"/>
      <c r="F4" s="14">
        <f>D4*E4</f>
        <v>0</v>
      </c>
      <c r="G4" s="8"/>
    </row>
    <row r="5" spans="1:34 16353:16354" ht="15" customHeight="1">
      <c r="A5" s="20" t="s">
        <v>5</v>
      </c>
      <c r="B5" s="8" t="s">
        <v>6</v>
      </c>
      <c r="C5" s="14" t="s">
        <v>4</v>
      </c>
      <c r="D5" s="14">
        <v>5</v>
      </c>
      <c r="E5" s="14"/>
      <c r="F5" s="14">
        <f t="shared" ref="F5:F7" si="0">D5*E5</f>
        <v>0</v>
      </c>
      <c r="G5" s="8"/>
    </row>
    <row r="6" spans="1:34 16353:16354" ht="15" customHeight="1">
      <c r="A6" s="20" t="s">
        <v>7</v>
      </c>
      <c r="B6" s="8" t="s">
        <v>8</v>
      </c>
      <c r="C6" s="14" t="s">
        <v>4</v>
      </c>
      <c r="D6" s="14">
        <v>5</v>
      </c>
      <c r="E6" s="14"/>
      <c r="F6" s="14">
        <f t="shared" si="0"/>
        <v>0</v>
      </c>
      <c r="G6" s="8"/>
    </row>
    <row r="7" spans="1:34 16353:16354" ht="15" customHeight="1">
      <c r="A7" s="20" t="s">
        <v>9</v>
      </c>
      <c r="B7" s="8" t="s">
        <v>10</v>
      </c>
      <c r="C7" s="14" t="s">
        <v>4</v>
      </c>
      <c r="D7" s="14">
        <v>4</v>
      </c>
      <c r="E7" s="14"/>
      <c r="F7" s="14">
        <f t="shared" si="0"/>
        <v>0</v>
      </c>
      <c r="G7" s="8"/>
    </row>
    <row r="8" spans="1:34 16353:16354" ht="15" customHeight="1">
      <c r="A8" s="20" t="s">
        <v>11</v>
      </c>
      <c r="B8" s="8" t="s">
        <v>12</v>
      </c>
      <c r="C8" s="14" t="s">
        <v>4</v>
      </c>
      <c r="D8" s="14" t="s">
        <v>13</v>
      </c>
      <c r="E8" s="14"/>
      <c r="F8" s="14"/>
      <c r="G8" s="8"/>
    </row>
    <row r="9" spans="1:34 16353:16354" ht="15" customHeight="1">
      <c r="A9" s="20" t="s">
        <v>14</v>
      </c>
      <c r="B9" s="8" t="s">
        <v>15</v>
      </c>
      <c r="C9" s="14" t="s">
        <v>4</v>
      </c>
      <c r="D9" s="14" t="s">
        <v>13</v>
      </c>
      <c r="E9" s="14"/>
      <c r="F9" s="14"/>
      <c r="G9" s="8"/>
    </row>
    <row r="10" spans="1:34 16353:16354" ht="15" customHeight="1">
      <c r="A10" s="20" t="s">
        <v>16</v>
      </c>
      <c r="B10" s="8" t="s">
        <v>17</v>
      </c>
      <c r="C10" s="14" t="s">
        <v>4</v>
      </c>
      <c r="D10" s="14" t="s">
        <v>13</v>
      </c>
      <c r="E10" s="14"/>
      <c r="F10" s="14"/>
      <c r="G10" s="8"/>
    </row>
    <row r="11" spans="1:34 16353:16354" ht="15" customHeight="1">
      <c r="A11" s="20"/>
      <c r="B11" s="8"/>
      <c r="C11" s="14"/>
      <c r="D11" s="14"/>
      <c r="E11" s="14"/>
      <c r="F11" s="14"/>
      <c r="G11" s="8"/>
    </row>
    <row r="12" spans="1:34 16353:16354" ht="75">
      <c r="A12" s="20">
        <v>2</v>
      </c>
      <c r="B12" s="8" t="s">
        <v>18</v>
      </c>
      <c r="C12" s="14"/>
      <c r="D12" s="14"/>
      <c r="E12" s="14"/>
      <c r="F12" s="14"/>
      <c r="G12" s="8"/>
    </row>
    <row r="13" spans="1:34 16353:16354">
      <c r="A13" s="20" t="s">
        <v>2</v>
      </c>
      <c r="B13" s="8" t="s">
        <v>19</v>
      </c>
      <c r="C13" s="14" t="s">
        <v>20</v>
      </c>
      <c r="D13" s="14">
        <v>7</v>
      </c>
      <c r="E13" s="14"/>
      <c r="F13" s="14">
        <f t="shared" ref="F13" si="1">D13*E13</f>
        <v>0</v>
      </c>
      <c r="G13" s="8"/>
    </row>
    <row r="14" spans="1:34 16353:16354">
      <c r="A14" s="20" t="s">
        <v>5</v>
      </c>
      <c r="B14" s="8" t="s">
        <v>21</v>
      </c>
      <c r="C14" s="14" t="s">
        <v>20</v>
      </c>
      <c r="D14" s="14" t="s">
        <v>22</v>
      </c>
      <c r="E14" s="14"/>
      <c r="F14" s="14"/>
      <c r="G14" s="8"/>
    </row>
    <row r="15" spans="1:34 16353:16354" ht="15" customHeight="1">
      <c r="A15" s="20" t="s">
        <v>7</v>
      </c>
      <c r="B15" s="12" t="s">
        <v>23</v>
      </c>
      <c r="C15" s="14" t="s">
        <v>20</v>
      </c>
      <c r="D15" s="14" t="s">
        <v>22</v>
      </c>
      <c r="E15" s="14"/>
      <c r="F15" s="13"/>
      <c r="G15" s="13"/>
      <c r="XDY15" s="6"/>
      <c r="XDZ15" s="6"/>
    </row>
    <row r="16" spans="1:34 16353:16354" ht="15" customHeight="1">
      <c r="A16" s="20"/>
      <c r="B16" s="8"/>
      <c r="C16" s="14"/>
      <c r="D16" s="14"/>
      <c r="E16" s="14"/>
      <c r="F16" s="14"/>
      <c r="G16" s="8"/>
    </row>
    <row r="17" spans="1:7" ht="105">
      <c r="A17" s="20">
        <v>3</v>
      </c>
      <c r="B17" s="8" t="s">
        <v>24</v>
      </c>
      <c r="C17" s="14"/>
      <c r="D17" s="14"/>
      <c r="E17" s="14"/>
      <c r="F17" s="14"/>
      <c r="G17" s="8"/>
    </row>
    <row r="18" spans="1:7" ht="15" customHeight="1">
      <c r="A18" s="20" t="s">
        <v>7</v>
      </c>
      <c r="B18" s="8" t="s">
        <v>25</v>
      </c>
      <c r="C18" s="14" t="s">
        <v>20</v>
      </c>
      <c r="D18" s="14">
        <v>7</v>
      </c>
      <c r="E18" s="14"/>
      <c r="F18" s="14">
        <f t="shared" ref="F18" si="2">D18*E18</f>
        <v>0</v>
      </c>
      <c r="G18" s="8"/>
    </row>
    <row r="19" spans="1:7" ht="15" customHeight="1">
      <c r="A19" s="20" t="s">
        <v>9</v>
      </c>
      <c r="B19" s="8" t="s">
        <v>26</v>
      </c>
      <c r="C19" s="14" t="s">
        <v>20</v>
      </c>
      <c r="D19" s="21" t="s">
        <v>13</v>
      </c>
      <c r="E19" s="14"/>
      <c r="F19" s="14"/>
      <c r="G19" s="8"/>
    </row>
    <row r="20" spans="1:7" ht="15" customHeight="1">
      <c r="A20" s="20"/>
      <c r="B20" s="8"/>
      <c r="C20" s="14"/>
      <c r="D20" s="14"/>
      <c r="E20" s="14"/>
      <c r="F20" s="14"/>
      <c r="G20" s="8"/>
    </row>
    <row r="21" spans="1:7" ht="30" customHeight="1">
      <c r="A21" s="20">
        <v>4</v>
      </c>
      <c r="B21" s="8" t="s">
        <v>27</v>
      </c>
      <c r="C21" s="14" t="s">
        <v>20</v>
      </c>
      <c r="D21" s="14" t="s">
        <v>22</v>
      </c>
      <c r="E21" s="14"/>
      <c r="F21" s="14"/>
      <c r="G21" s="8"/>
    </row>
    <row r="22" spans="1:7" ht="75">
      <c r="A22" s="20">
        <v>5</v>
      </c>
      <c r="B22" s="15" t="s">
        <v>38</v>
      </c>
      <c r="C22" s="23"/>
      <c r="D22" s="16"/>
      <c r="E22" s="22"/>
      <c r="F22" s="22"/>
      <c r="G22" s="17"/>
    </row>
    <row r="23" spans="1:7">
      <c r="A23" s="20" t="s">
        <v>2</v>
      </c>
      <c r="B23" s="18" t="s">
        <v>28</v>
      </c>
      <c r="C23" s="14" t="s">
        <v>20</v>
      </c>
      <c r="D23" s="14">
        <v>1</v>
      </c>
      <c r="E23" s="14"/>
      <c r="F23" s="14">
        <f t="shared" ref="F23" si="3">D23*E23</f>
        <v>0</v>
      </c>
      <c r="G23" s="17"/>
    </row>
    <row r="24" spans="1:7">
      <c r="A24" s="20" t="s">
        <v>5</v>
      </c>
      <c r="B24" s="18" t="s">
        <v>29</v>
      </c>
      <c r="C24" s="14" t="s">
        <v>20</v>
      </c>
      <c r="D24" s="14" t="s">
        <v>13</v>
      </c>
      <c r="E24" s="14"/>
      <c r="F24" s="22"/>
      <c r="G24" s="17"/>
    </row>
    <row r="25" spans="1:7" ht="45">
      <c r="A25" s="20">
        <v>7</v>
      </c>
      <c r="B25" s="18" t="s">
        <v>30</v>
      </c>
      <c r="C25" s="14" t="s">
        <v>20</v>
      </c>
      <c r="D25" s="14">
        <v>1</v>
      </c>
      <c r="E25" s="14"/>
      <c r="F25" s="14">
        <f t="shared" ref="F25" si="4">D25*E25</f>
        <v>0</v>
      </c>
      <c r="G25" s="17"/>
    </row>
    <row r="26" spans="1:7" ht="75">
      <c r="A26" s="20">
        <v>8</v>
      </c>
      <c r="B26" s="18" t="s">
        <v>31</v>
      </c>
      <c r="C26" s="14" t="s">
        <v>20</v>
      </c>
      <c r="D26" s="14" t="s">
        <v>13</v>
      </c>
      <c r="E26" s="14"/>
      <c r="F26" s="22"/>
      <c r="G26" s="17"/>
    </row>
    <row r="27" spans="1:7" ht="15" customHeight="1">
      <c r="A27" s="7"/>
      <c r="B27" s="24" t="s">
        <v>37</v>
      </c>
      <c r="C27" s="9"/>
      <c r="D27" s="8"/>
      <c r="E27" s="8"/>
      <c r="F27" s="14">
        <f>SUM(F4:F26)</f>
        <v>0</v>
      </c>
      <c r="G27" s="8"/>
    </row>
    <row r="28" spans="1:7" s="2" customFormat="1" ht="15" customHeight="1">
      <c r="A28" s="3"/>
      <c r="B28" s="4"/>
      <c r="C28" s="5"/>
      <c r="D28" s="4"/>
      <c r="E28" s="4"/>
      <c r="F28" s="4"/>
      <c r="G28" s="4"/>
    </row>
    <row r="29" spans="1:7" ht="15.6" customHeight="1"/>
    <row r="30" spans="1:7" ht="15" customHeight="1"/>
  </sheetData>
  <pageMargins left="0.7" right="0.7" top="0.75" bottom="0.75" header="0.3" footer="0.3"/>
  <pageSetup orientation="portrait"/>
  <colBreaks count="1" manualBreakCount="1">
    <brk id="4"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vt:lpstr>
      <vt:lpstr>F.F!Print_Area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123</cp:lastModifiedBy>
  <cp:lastPrinted>2024-12-13T13:32:00Z</cp:lastPrinted>
  <dcterms:created xsi:type="dcterms:W3CDTF">2023-01-18T07:18:00Z</dcterms:created>
  <dcterms:modified xsi:type="dcterms:W3CDTF">2024-12-26T07:25:41Z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85C28A7F1FB878E1903D6167AF8555D6_33</vt:lpwstr>
  </property>
  <property fmtid="{D5CDD505-2E9C-101B-9397-08002B2CF9AE}" pid="3" name="KSOProductBuildVer">
    <vt:lpwstr>1033-12.2.0.19307</vt:lpwstr>
  </property>
</Properties>
</file>