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PROJECTS\"/>
    </mc:Choice>
  </mc:AlternateContent>
  <bookViews>
    <workbookView xWindow="0" yWindow="0" windowWidth="20490" windowHeight="7620" activeTab="1"/>
  </bookViews>
  <sheets>
    <sheet name="Guidelines" sheetId="3" r:id="rId1"/>
    <sheet name="Evaluation Form" sheetId="4" r:id="rId2"/>
    <sheet name="Initial Form" sheetId="2"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4" l="1"/>
  <c r="L20" i="4" l="1"/>
  <c r="L19" i="4"/>
  <c r="L18" i="4"/>
  <c r="L17" i="4"/>
  <c r="L21" i="4" l="1"/>
  <c r="F44" i="4"/>
  <c r="F74" i="2"/>
  <c r="F73" i="2"/>
  <c r="F75" i="2" s="1"/>
  <c r="E83" i="2" s="1"/>
  <c r="F83" i="2" s="1"/>
  <c r="N50" i="2"/>
  <c r="N49" i="2"/>
  <c r="N48" i="2"/>
  <c r="N47" i="2"/>
  <c r="N51" i="2" s="1"/>
  <c r="E82" i="2" s="1"/>
  <c r="F82" i="2" s="1"/>
  <c r="J47" i="2"/>
  <c r="F43" i="4" l="1"/>
  <c r="F45" i="4" s="1"/>
  <c r="F47" i="4" s="1"/>
  <c r="F84" i="2"/>
  <c r="F86" i="2" s="1"/>
</calcChain>
</file>

<file path=xl/sharedStrings.xml><?xml version="1.0" encoding="utf-8"?>
<sst xmlns="http://schemas.openxmlformats.org/spreadsheetml/2006/main" count="333" uniqueCount="181">
  <si>
    <t>GUIDELINES:</t>
  </si>
  <si>
    <t xml:space="preserve">ELIGIBILITY FOR THE PERFORMANCE APPRAISAL PROCESS FOR FY 2022-23: </t>
  </si>
  <si>
    <t xml:space="preserve">1. Team Members who have joined us on or before 30th September 2022 will be eligible for this assessment cycle </t>
  </si>
  <si>
    <t>2. Team Members from RL1 to RL5, and employees in RL6 &amp; RL7 from Support functions.</t>
  </si>
  <si>
    <t>GUIDELINES FOR EVALUATION PROCESS:</t>
  </si>
  <si>
    <t>1. Please provide specific &amp; precise information on your achievements &amp; deliverables.</t>
  </si>
  <si>
    <t>2. Scale of Assessment for each KRA will be  as per the table below:</t>
  </si>
  <si>
    <t xml:space="preserve">Rating </t>
  </si>
  <si>
    <t>KRA Assessment</t>
  </si>
  <si>
    <t>5 - Outstanding</t>
  </si>
  <si>
    <t>Performance consistently exceeds expectations</t>
  </si>
  <si>
    <t>4 - Excellent</t>
  </si>
  <si>
    <t>Performance exceeds expectations</t>
  </si>
  <si>
    <t>3 - Target</t>
  </si>
  <si>
    <t>Performance meets expectations</t>
  </si>
  <si>
    <t>2 - Needs Improvement</t>
  </si>
  <si>
    <t>Performance sometimes below expectations</t>
  </si>
  <si>
    <t>1 - Underperformance</t>
  </si>
  <si>
    <t>Performance does not meet expectations</t>
  </si>
  <si>
    <t>3. Post submission of self-appraisal, please block time with your reporting manager to discuss your achievements &amp; deliverables.</t>
  </si>
  <si>
    <t>4. Reporting Manager shall complete the form and submit the same to the Reviewing Manager for validation. Once reviewed, the same needs to be submitted to HR.</t>
  </si>
  <si>
    <t>5. The rating for the Goal Sheet needs to be calculated out of 100.</t>
  </si>
  <si>
    <t xml:space="preserve">6. The Total Evaluation will depend on the Performance Evaluation Score (70%) and the Behavioral Evaluation Score (30%). </t>
  </si>
  <si>
    <t xml:space="preserve">7. The Performance Evaluation Score will be based on the Goal Sheet achievement and the Behavioral Evaluation Score will be based on the feedback from the 360 Degree Assessment. Our values and competencies will form the basis for the 360 degree assessment. </t>
  </si>
  <si>
    <t>8. Performance Linked Incentive (PLI) payout for those eligible will be linked directly to the goal sheet and payout will be as per business performance.</t>
  </si>
  <si>
    <t xml:space="preserve">9. The Final Rating will be arrived at an organizational level, post calibration by the Function Head, Business Head and finally the Management. </t>
  </si>
  <si>
    <t>10. The inputs from the mid year alignment will be incorporated and the revised goalsheet (if any) will be considered for the final evaluation.</t>
  </si>
  <si>
    <t xml:space="preserve">11. Dvelopmental needs to be mutually agreed upon during the evaluation and will form the basis for an individual's development plan for the year. </t>
  </si>
  <si>
    <t xml:space="preserve">12. The Final rating will be rounded off to the nearest integer. Anything above 0.5 will be rounded off to the next integer, else the previous integer will be considered as the final rating. </t>
  </si>
  <si>
    <t xml:space="preserve">13. Any recommendations from the reporting manager / reviewing manager (including promotions, role change etc) need to captured in the comments section of the form. </t>
  </si>
  <si>
    <t>Scale:</t>
  </si>
  <si>
    <t>Results Achieved on KRAs / KPIs defined</t>
  </si>
  <si>
    <t>Rating</t>
  </si>
  <si>
    <t>&lt;90%</t>
  </si>
  <si>
    <t>1 or 2 - Underperformance or Needs Improvement</t>
  </si>
  <si>
    <t>Performance does not meet expectations or Performance does not meet expectations</t>
  </si>
  <si>
    <t>&gt;90 - 110%</t>
  </si>
  <si>
    <t>&gt;110%, 120%</t>
  </si>
  <si>
    <t>&gt;120%</t>
  </si>
  <si>
    <t>Guidelines for Developmental Needs:</t>
  </si>
  <si>
    <t>1. It is essential to capture BOTH functional and behavioral needs, which flow out from the performance / behavioral evaluation.</t>
  </si>
  <si>
    <t xml:space="preserve">2. Feedback from the 360 degree report should form the basis on developmental needs on the behavioral front. </t>
  </si>
  <si>
    <t>3. Suggested course of action can be recommended through various options which include Classroom Training, Coaching, Mentoring, OJT, Projects, Focus Groups, Field Immersion etc.</t>
  </si>
  <si>
    <t>4. Developmental needs to be derived from the key strengths / areas of improvement and to be mutually agreed by the manager and team member.</t>
  </si>
  <si>
    <t>5. It is in the interest of the individual / team member to stay committed and drive one's own developmental plan which will be facilitated by the manager / organisation.</t>
  </si>
  <si>
    <t>Performance Evaluation - FY 2022-23</t>
  </si>
  <si>
    <t>&lt;Insert Company Logo Above&gt;</t>
  </si>
  <si>
    <t>Employee Name</t>
  </si>
  <si>
    <t>ID Code</t>
  </si>
  <si>
    <t>Date of Joining</t>
  </si>
  <si>
    <t>Unit</t>
  </si>
  <si>
    <t>Designation</t>
  </si>
  <si>
    <t>Department</t>
  </si>
  <si>
    <t>RL</t>
  </si>
  <si>
    <t>Location</t>
  </si>
  <si>
    <t>Reporting Manager</t>
  </si>
  <si>
    <t xml:space="preserve">Reviewing Manager </t>
  </si>
  <si>
    <t>Performance Evaluation for FY 22-23:</t>
  </si>
  <si>
    <t>Sr. No.</t>
  </si>
  <si>
    <t>Perspective (Impact Area)</t>
  </si>
  <si>
    <t>KRA</t>
  </si>
  <si>
    <t>KPI (Deliverables) &amp; Measure</t>
  </si>
  <si>
    <t>Weightage (%)</t>
  </si>
  <si>
    <t>Target</t>
  </si>
  <si>
    <t>Actual Achieved</t>
  </si>
  <si>
    <t>Achievement %</t>
  </si>
  <si>
    <t>Self Rating 
(Out of 5, Basis achievement %)</t>
  </si>
  <si>
    <t>Rating by Reporting Manager 
(Out of 5, Basis achievement %)</t>
  </si>
  <si>
    <t>Weighted average</t>
  </si>
  <si>
    <t>Finance &amp; Savings</t>
  </si>
  <si>
    <t>Hiring</t>
  </si>
  <si>
    <t>30 days</t>
  </si>
  <si>
    <t>20 days</t>
  </si>
  <si>
    <t>Customer</t>
  </si>
  <si>
    <t>Internal Business Process</t>
  </si>
  <si>
    <t>People</t>
  </si>
  <si>
    <t>Weighted Rating</t>
  </si>
  <si>
    <t>Special Projects:</t>
  </si>
  <si>
    <t>Deliverables</t>
  </si>
  <si>
    <t>Initiatives</t>
  </si>
  <si>
    <t>Timeline</t>
  </si>
  <si>
    <t>Achievement (Self)</t>
  </si>
  <si>
    <t>Managerial Comments</t>
  </si>
  <si>
    <t>Behavioral Evaluation for FY 22-23:</t>
  </si>
  <si>
    <t>Overall 360 Degree Rating:</t>
  </si>
  <si>
    <t>Behavior</t>
  </si>
  <si>
    <t>Rating Received</t>
  </si>
  <si>
    <t>Values</t>
  </si>
  <si>
    <t>Overall Rating:</t>
  </si>
  <si>
    <t>Evaluation Criteria</t>
  </si>
  <si>
    <t>Weightage</t>
  </si>
  <si>
    <t>Performance (Goal Sheet)</t>
  </si>
  <si>
    <t>Behavioral (360 Degree Feedback)</t>
  </si>
  <si>
    <t>Overall Rating</t>
  </si>
  <si>
    <t>Rounded Rating</t>
  </si>
  <si>
    <t>Comments:</t>
  </si>
  <si>
    <t>Self:</t>
  </si>
  <si>
    <t>Key Enablers during the year:</t>
  </si>
  <si>
    <t>Major Hindrances during the year: (if any)</t>
  </si>
  <si>
    <t>Suggestions for next year:</t>
  </si>
  <si>
    <t>Any Other Comments:</t>
  </si>
  <si>
    <t>Reporting Manager:</t>
  </si>
  <si>
    <t>Reviewing Manager:</t>
  </si>
  <si>
    <t>Developmental Needs:</t>
  </si>
  <si>
    <t>Key Strengths:</t>
  </si>
  <si>
    <t>Areas of Improvement:</t>
  </si>
  <si>
    <t>Functional:</t>
  </si>
  <si>
    <t>Developmental Need:</t>
  </si>
  <si>
    <t>Suggested Course of Action:</t>
  </si>
  <si>
    <t>End Date</t>
  </si>
  <si>
    <t>Behavioral:</t>
  </si>
  <si>
    <t>Note:</t>
  </si>
  <si>
    <t xml:space="preserve">1. Reporting Manager should not share the ratings with the team members at the time of the performance evaluation discussion. </t>
  </si>
  <si>
    <t xml:space="preserve">2. Reviewing Manager to discuss and agree with the Reporting Manager, in case of difference in Team Member Rating. </t>
  </si>
  <si>
    <t xml:space="preserve">3. In cases where there is a Functional &amp; Administrative reporting manager, rating to be discussed and agreed by both managers. However, Functional Head's decision on Rating will be considered as final. </t>
  </si>
  <si>
    <t>4. The Final Rating will be arrived post calibration by the Business Head / Functional Head and Management.</t>
  </si>
  <si>
    <t xml:space="preserve">5. Final Rating to be communicated by the manager to the team member post calibration and only at the time as directed by the management. </t>
  </si>
  <si>
    <t xml:space="preserve">6. Grievances (if any) to be highlighted to the function head through the reporting manager within 3 days of receiving the final rating. </t>
  </si>
  <si>
    <t xml:space="preserve">7. Business Head/ Management's decision will be final for all purposes with regard to ratings. </t>
  </si>
  <si>
    <t>Recommentations / Comments by Reporting Manager / Reviewing Manager:</t>
  </si>
  <si>
    <t>Sign Off:</t>
  </si>
  <si>
    <t>Date</t>
  </si>
  <si>
    <t>Reviewing Manager</t>
  </si>
  <si>
    <t>HR</t>
  </si>
  <si>
    <t>Put K Hospitality logo in top right corner as well</t>
  </si>
  <si>
    <t>Shift Guidelines to next sheet so this format is clean and simple?</t>
  </si>
  <si>
    <t>Should we use same terminology for KRA Asssessment table as we are currently using in the policy rather than this</t>
  </si>
  <si>
    <t>Can you explain this month. Perhaps language needs tweaking.</t>
  </si>
  <si>
    <t>Is this column needed?</t>
  </si>
  <si>
    <t>Target or Timeline?</t>
  </si>
  <si>
    <t>Make columns smaller?</t>
  </si>
  <si>
    <t>Not enough space, rather be at end?</t>
  </si>
  <si>
    <t>Goal (Key Result Area)</t>
  </si>
  <si>
    <t>Target Achieved</t>
  </si>
  <si>
    <t>Self Rating (Out of 5, Basis achievement %)</t>
  </si>
  <si>
    <t>Rating by Reporting Manager (Out of 5, Basis achievement %)</t>
  </si>
  <si>
    <t>Comments by Manager</t>
  </si>
  <si>
    <t>Too much space for this column?</t>
  </si>
  <si>
    <t>Functional Initiatives</t>
  </si>
  <si>
    <t>Time Line</t>
  </si>
  <si>
    <t>Can be in guidelines next on next tab?</t>
  </si>
  <si>
    <t>&lt;80%</t>
  </si>
  <si>
    <t>No one will get exact 100% - so need guardrails / range as discussed</t>
  </si>
  <si>
    <t>&gt;100%, &lt;120%</t>
  </si>
  <si>
    <t>Rating * Weightage</t>
  </si>
  <si>
    <t>Competencies</t>
  </si>
  <si>
    <t>Next steps / Way Forward Kind of section?</t>
  </si>
  <si>
    <t>Add boxes for both these comments?</t>
  </si>
  <si>
    <t>Done end of year or beginning of year? During evaluation or goal setting?</t>
  </si>
  <si>
    <t>Guidelines can move to next page?</t>
  </si>
  <si>
    <t>Guidelines:</t>
  </si>
  <si>
    <t>Repeat of above section? Maybe remove top part?</t>
  </si>
  <si>
    <t>Values + Competencies</t>
  </si>
  <si>
    <t>Mr Monu</t>
  </si>
  <si>
    <t>16th March 2022</t>
  </si>
  <si>
    <t>Sr. Executive - Projects</t>
  </si>
  <si>
    <t>RL-6</t>
  </si>
  <si>
    <t>Projects</t>
  </si>
  <si>
    <t>Guragon</t>
  </si>
  <si>
    <t>Ensure the projects are delivered on time and as per the planned schedule.</t>
  </si>
  <si>
    <t>Drive project standardisation and ensure quality Fit-outs</t>
  </si>
  <si>
    <t xml:space="preserve">1. Deliver as per planned and agreed timeline                                          2. Ensure the design fidelity on site and no deviation form the construction at site.                         3. Extra work to be highlight to the reporting manager.                  4. Work to be done as per the view of operation requirement.                                                      </t>
  </si>
  <si>
    <t xml:space="preserve">1. Ensure proper safety training to all site team member sand sfety protocols to be followed at work                    2. Avoid accidents at site                    3. Zero snags prior to HOTO.              </t>
  </si>
  <si>
    <t>Driving standardization of processes</t>
  </si>
  <si>
    <t xml:space="preserve">1. Ensure the work is executed as per the SOP's and checklist are dully filled.                                          2. Submission the bills to finance for following up for payments.                        </t>
  </si>
  <si>
    <t>Creative, Collabration and healthy enviornment</t>
  </si>
  <si>
    <t>1. Maintain a discipline, creative and joyful atmosphere at work</t>
  </si>
  <si>
    <t>Wakhnaghat (Middle to finshing stage)</t>
  </si>
  <si>
    <t>Faridkot</t>
  </si>
  <si>
    <t>23rd May</t>
  </si>
  <si>
    <t>31st Dec</t>
  </si>
  <si>
    <t>Best project in highway in progress - Best Ongoing project.                                                                   We will set a standard from this project for our outlet like: Bikanervala, Karim, Caffeccino, Noodle Wok and Giani's.</t>
  </si>
  <si>
    <t>1.83 Lac saved for not doing uneccesary Bisoan board partition given in drawing sorrounding the Walk in chiller coldroom. This point already highlighted in group as well on 22nd NOV. 22.</t>
  </si>
  <si>
    <t>All ventilation units feasibility done as per the requiterement, MEP points made as per the Equipment requirement, So many sizes issue in Partition size issue in Giani's, BBQ and office area rectified, Cost saving ideas given for not doing Bison partition surrounding to Coldroom which save the cost  around 1.83Lac.</t>
  </si>
  <si>
    <t>Cilliconing done on all skirting edges and all other vertical holes edges to save from pest which is also highlihhted by QA team Manish in good points, All Mep points(plumbing, electrical points)  have been made as per the Operational and actual requirements, Equipments feasibility done, RO unit and All Eaxhasut fresh air unit feasibility done after  the handover.</t>
  </si>
  <si>
    <t xml:space="preserve">1. MEP and Civil feasibility to be done at the time of site visit.                                                                2. Works needs to be start only after full GFC set                                3. SS garting top to be used SS pipe mounted.                                         4. We can use MS slotted angle rack for dry store in Bikanervala as well to save the cost.                                                       5. Site measurement to be taken by architects from site in mm. In feet inches there may be problem of sizes variation like in Faridkot.                       6. As per my suggestion we can use LED tv on back wall of Bikanervala, Karim, Giani's and Noodle Wok to save the DMB cost.                                    </t>
  </si>
  <si>
    <t>1. MEP feasibility needs to be done before site commencement                                                                                                  2. Work needs to be start after GFC set.                                          3. Site measureement issue. Specially for columns size vaiation.                                                                                                                      4. Exact Equipment Sizes to be mark in drawing.                       5. FDU sizes to be mentioned in drawing</t>
  </si>
  <si>
    <t xml:space="preserve">Execution for the site:-                                                                                                        1. Bikanervala                                                                                                                      2. Karim                                                                                                                                        3. Caffeccino                                                                                                                          4. Dominos                                                                                                                             5. Noodle Wok                                                                                                                          6. Giani's                                                                                                                                                       </t>
  </si>
  <si>
    <t>Delhi office</t>
  </si>
  <si>
    <t>Mr Rituparn Sharma</t>
  </si>
  <si>
    <t>Mr Dheeraj Yadav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</si>
</sst>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rgb="FFFF0000"/>
      <name val="Calibri"/>
      <family val="2"/>
      <scheme val="minor"/>
    </font>
    <font>
      <b/>
      <sz val="11"/>
      <color theme="1"/>
      <name val="Calibri"/>
      <family val="2"/>
      <scheme val="minor"/>
    </font>
    <font>
      <b/>
      <sz val="22"/>
      <color theme="1"/>
      <name val="Calibri"/>
      <family val="2"/>
      <scheme val="minor"/>
    </font>
    <font>
      <sz val="8"/>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34998626667073579"/>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xf numFmtId="0" fontId="0" fillId="2" borderId="5" xfId="0" applyFill="1" applyBorder="1"/>
    <xf numFmtId="0" fontId="3" fillId="2" borderId="0" xfId="0" applyFont="1" applyFill="1"/>
    <xf numFmtId="0" fontId="1" fillId="3" borderId="0" xfId="0" applyFont="1" applyFill="1"/>
    <xf numFmtId="0" fontId="4" fillId="4" borderId="0" xfId="0" applyFont="1" applyFill="1"/>
    <xf numFmtId="0" fontId="5" fillId="2" borderId="0" xfId="0" applyFont="1" applyFill="1" applyAlignment="1">
      <alignment vertical="center"/>
    </xf>
    <xf numFmtId="0" fontId="2" fillId="2" borderId="0" xfId="0" applyFont="1" applyFill="1"/>
    <xf numFmtId="0" fontId="0" fillId="2" borderId="6" xfId="0" applyFill="1" applyBorder="1"/>
    <xf numFmtId="0" fontId="0" fillId="0" borderId="4" xfId="0" applyBorder="1"/>
    <xf numFmtId="0" fontId="2" fillId="0" borderId="0" xfId="0" applyFont="1"/>
    <xf numFmtId="0" fontId="0" fillId="0" borderId="5" xfId="0" applyBorder="1"/>
    <xf numFmtId="0" fontId="2" fillId="0" borderId="6" xfId="0" applyFont="1" applyBorder="1"/>
    <xf numFmtId="0" fontId="0" fillId="0" borderId="6" xfId="0" applyBorder="1"/>
    <xf numFmtId="0" fontId="0" fillId="0" borderId="0" xfId="0" applyAlignment="1">
      <alignment horizontal="left"/>
    </xf>
    <xf numFmtId="0" fontId="2" fillId="0" borderId="0" xfId="0" applyFont="1" applyAlignment="1">
      <alignment horizontal="left"/>
    </xf>
    <xf numFmtId="0" fontId="6" fillId="2" borderId="0" xfId="0" applyFont="1" applyFill="1"/>
    <xf numFmtId="0" fontId="1" fillId="3" borderId="0" xfId="0" applyFont="1" applyFill="1" applyAlignment="1">
      <alignment horizontal="center"/>
    </xf>
    <xf numFmtId="0" fontId="2" fillId="2" borderId="0" xfId="0" applyFont="1" applyFill="1" applyAlignment="1">
      <alignment horizontal="center"/>
    </xf>
    <xf numFmtId="0" fontId="2" fillId="2" borderId="5" xfId="0" applyFont="1" applyFill="1" applyBorder="1" applyAlignment="1">
      <alignment horizontal="center"/>
    </xf>
    <xf numFmtId="0" fontId="2" fillId="2" borderId="6" xfId="0" applyFont="1" applyFill="1" applyBorder="1"/>
    <xf numFmtId="0" fontId="2" fillId="2" borderId="6" xfId="0" applyFont="1" applyFill="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1" fillId="3" borderId="6" xfId="0" applyFont="1" applyFill="1" applyBorder="1" applyAlignment="1">
      <alignment horizontal="left"/>
    </xf>
    <xf numFmtId="9" fontId="2" fillId="2" borderId="6" xfId="0" applyNumberFormat="1" applyFont="1" applyFill="1" applyBorder="1" applyAlignment="1">
      <alignment horizontal="center"/>
    </xf>
    <xf numFmtId="0" fontId="0" fillId="2" borderId="6" xfId="0" applyFill="1" applyBorder="1" applyAlignment="1">
      <alignment horizontal="center"/>
    </xf>
    <xf numFmtId="2" fontId="0" fillId="2" borderId="6" xfId="0" applyNumberFormat="1" applyFill="1" applyBorder="1" applyAlignment="1">
      <alignment horizontal="center"/>
    </xf>
    <xf numFmtId="9" fontId="0" fillId="2" borderId="6" xfId="0" applyNumberFormat="1" applyFill="1" applyBorder="1" applyAlignment="1">
      <alignment horizontal="center"/>
    </xf>
    <xf numFmtId="9" fontId="0" fillId="2" borderId="6" xfId="0" applyNumberFormat="1" applyFill="1" applyBorder="1"/>
    <xf numFmtId="0" fontId="2" fillId="0" borderId="0" xfId="0" applyFont="1" applyAlignment="1">
      <alignment horizontal="center"/>
    </xf>
    <xf numFmtId="0" fontId="0" fillId="2" borderId="0" xfId="0" applyFill="1" applyAlignment="1">
      <alignment horizontal="center"/>
    </xf>
    <xf numFmtId="0" fontId="2" fillId="0" borderId="6" xfId="0" applyFont="1" applyBorder="1" applyAlignment="1">
      <alignment horizontal="left"/>
    </xf>
    <xf numFmtId="0" fontId="0" fillId="2" borderId="6" xfId="0" applyFill="1" applyBorder="1" applyAlignment="1">
      <alignment horizontal="center" vertical="center"/>
    </xf>
    <xf numFmtId="0" fontId="0" fillId="2" borderId="6" xfId="0" applyFill="1" applyBorder="1" applyAlignment="1">
      <alignment horizontal="center" vertical="center" wrapText="1"/>
    </xf>
    <xf numFmtId="0" fontId="0" fillId="2" borderId="6" xfId="0" applyFill="1" applyBorder="1" applyAlignment="1">
      <alignment horizontal="left" wrapText="1"/>
    </xf>
    <xf numFmtId="9" fontId="0" fillId="2" borderId="6" xfId="0" applyNumberFormat="1" applyFill="1" applyBorder="1" applyAlignment="1">
      <alignment horizontal="center" vertical="center"/>
    </xf>
    <xf numFmtId="0" fontId="0" fillId="0" borderId="6" xfId="0" applyBorder="1" applyAlignment="1">
      <alignment horizontal="left" wrapText="1"/>
    </xf>
    <xf numFmtId="0" fontId="0" fillId="3" borderId="0" xfId="0" applyFill="1"/>
    <xf numFmtId="0" fontId="0" fillId="2" borderId="7" xfId="0" applyFill="1" applyBorder="1"/>
    <xf numFmtId="0" fontId="7" fillId="5" borderId="6" xfId="0" applyFont="1" applyFill="1" applyBorder="1" applyAlignment="1">
      <alignment horizontal="center"/>
    </xf>
    <xf numFmtId="2" fontId="8" fillId="5" borderId="6" xfId="0" applyNumberFormat="1" applyFont="1" applyFill="1" applyBorder="1" applyAlignment="1">
      <alignment horizontal="center"/>
    </xf>
    <xf numFmtId="0" fontId="6" fillId="0" borderId="0" xfId="0" applyFont="1"/>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2" borderId="4" xfId="0" applyFont="1" applyFill="1" applyBorder="1"/>
    <xf numFmtId="0" fontId="2" fillId="2" borderId="9" xfId="0" applyFont="1" applyFill="1" applyBorder="1"/>
    <xf numFmtId="0" fontId="0" fillId="2" borderId="10" xfId="0" applyFill="1" applyBorder="1"/>
    <xf numFmtId="0" fontId="0" fillId="2" borderId="11" xfId="0" applyFill="1" applyBorder="1"/>
    <xf numFmtId="0" fontId="0" fillId="2" borderId="9" xfId="0" applyFill="1" applyBorder="1"/>
    <xf numFmtId="0" fontId="0" fillId="6" borderId="0" xfId="0" applyFill="1"/>
    <xf numFmtId="0" fontId="1" fillId="0" borderId="0" xfId="0" applyFont="1"/>
    <xf numFmtId="0" fontId="2" fillId="2" borderId="6" xfId="0" applyFont="1" applyFill="1" applyBorder="1" applyAlignment="1">
      <alignment horizontal="center" vertical="center" wrapText="1"/>
    </xf>
    <xf numFmtId="0" fontId="1" fillId="2" borderId="0" xfId="0" applyFont="1" applyFill="1"/>
    <xf numFmtId="9" fontId="0" fillId="2" borderId="6" xfId="0" applyNumberFormat="1" applyFill="1" applyBorder="1" applyAlignment="1">
      <alignment horizontal="center" vertical="center" wrapText="1"/>
    </xf>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0" fillId="2" borderId="4" xfId="0" applyFill="1" applyBorder="1" applyAlignment="1">
      <alignment vertical="center"/>
    </xf>
    <xf numFmtId="0" fontId="2" fillId="0" borderId="5" xfId="0" applyFont="1" applyBorder="1" applyAlignment="1">
      <alignment horizontal="center" vertical="center"/>
    </xf>
    <xf numFmtId="0" fontId="0" fillId="0" borderId="0" xfId="0" applyAlignment="1">
      <alignment vertical="center"/>
    </xf>
    <xf numFmtId="0" fontId="2" fillId="2" borderId="6" xfId="0" applyFont="1" applyFill="1" applyBorder="1" applyAlignment="1">
      <alignment vertical="center" wrapText="1"/>
    </xf>
    <xf numFmtId="0" fontId="2" fillId="0" borderId="6" xfId="0" applyFont="1" applyBorder="1" applyAlignment="1">
      <alignment horizontal="center" vertical="center" wrapText="1"/>
    </xf>
    <xf numFmtId="0" fontId="1" fillId="2" borderId="0" xfId="0" applyFont="1" applyFill="1" applyAlignment="1">
      <alignment horizontal="center"/>
    </xf>
    <xf numFmtId="0" fontId="2" fillId="0" borderId="0" xfId="0" applyFont="1" applyAlignment="1">
      <alignment vertical="center"/>
    </xf>
    <xf numFmtId="0" fontId="0" fillId="0" borderId="4" xfId="0" applyFill="1" applyBorder="1"/>
    <xf numFmtId="0" fontId="4" fillId="0" borderId="0" xfId="0" applyFont="1" applyFill="1"/>
    <xf numFmtId="0" fontId="0" fillId="0" borderId="0" xfId="0" applyFill="1"/>
    <xf numFmtId="0" fontId="5" fillId="0" borderId="0" xfId="0" applyFont="1" applyFill="1" applyAlignment="1">
      <alignment vertical="center"/>
    </xf>
    <xf numFmtId="0" fontId="0" fillId="0" borderId="5" xfId="0" applyFill="1" applyBorder="1"/>
    <xf numFmtId="0" fontId="0" fillId="2" borderId="6" xfId="0" applyFill="1" applyBorder="1" applyAlignment="1">
      <alignment wrapText="1"/>
    </xf>
    <xf numFmtId="16" fontId="0" fillId="2" borderId="6" xfId="0" applyNumberFormat="1" applyFill="1" applyBorder="1"/>
    <xf numFmtId="0" fontId="0" fillId="2" borderId="6" xfId="0" applyFill="1" applyBorder="1" applyAlignment="1">
      <alignment horizontal="left"/>
    </xf>
    <xf numFmtId="0" fontId="0" fillId="0" borderId="6" xfId="0"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149966</xdr:colOff>
      <xdr:row>3</xdr:row>
      <xdr:rowOff>51195</xdr:rowOff>
    </xdr:to>
    <xdr:pic>
      <xdr:nvPicPr>
        <xdr:cNvPr id="2" name="Picture 1" descr="Travel Food Services becomes major concessionaire of Goa International  Airport">
          <a:extLst>
            <a:ext uri="{FF2B5EF4-FFF2-40B4-BE49-F238E27FC236}">
              <a16:creationId xmlns:a16="http://schemas.microsoft.com/office/drawing/2014/main" id="{4D10DD86-55FF-49D5-BA0B-3B300D3C9C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59566" cy="622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38100</xdr:rowOff>
    </xdr:from>
    <xdr:to>
      <xdr:col>8</xdr:col>
      <xdr:colOff>415537</xdr:colOff>
      <xdr:row>2</xdr:row>
      <xdr:rowOff>154937</xdr:rowOff>
    </xdr:to>
    <xdr:pic>
      <xdr:nvPicPr>
        <xdr:cNvPr id="3" name="Picture 2">
          <a:extLst>
            <a:ext uri="{FF2B5EF4-FFF2-40B4-BE49-F238E27FC236}">
              <a16:creationId xmlns:a16="http://schemas.microsoft.com/office/drawing/2014/main" id="{DAA85834-27A9-4BBB-AA09-C8F4C9A1BF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20250" y="38100"/>
          <a:ext cx="1025137" cy="497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116412</xdr:colOff>
      <xdr:row>1</xdr:row>
      <xdr:rowOff>157444</xdr:rowOff>
    </xdr:from>
    <xdr:to>
      <xdr:col>1</xdr:col>
      <xdr:colOff>1193800</xdr:colOff>
      <xdr:row>5</xdr:row>
      <xdr:rowOff>4459</xdr:rowOff>
    </xdr:to>
    <xdr:pic>
      <xdr:nvPicPr>
        <xdr:cNvPr id="2" name="Picture 1" descr="Travel Food Services becomes major concessionaire of Goa International  Airport">
          <a:extLst>
            <a:ext uri="{FF2B5EF4-FFF2-40B4-BE49-F238E27FC236}">
              <a16:creationId xmlns:a16="http://schemas.microsoft.com/office/drawing/2014/main" id="{FF4FB24C-2EED-47CE-A68B-CF6CFA8CD0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512" y="347944"/>
          <a:ext cx="1077388" cy="786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2062376</xdr:colOff>
      <xdr:row>1</xdr:row>
      <xdr:rowOff>137857</xdr:rowOff>
    </xdr:from>
    <xdr:to>
      <xdr:col>11</xdr:col>
      <xdr:colOff>3087513</xdr:colOff>
      <xdr:row>3</xdr:row>
      <xdr:rowOff>80942</xdr:rowOff>
    </xdr:to>
    <xdr:pic>
      <xdr:nvPicPr>
        <xdr:cNvPr id="3" name="Picture 2">
          <a:extLst>
            <a:ext uri="{FF2B5EF4-FFF2-40B4-BE49-F238E27FC236}">
              <a16:creationId xmlns:a16="http://schemas.microsoft.com/office/drawing/2014/main" id="{C83FEE9E-B220-461A-9BEF-4B8E2D057D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959409" y="326264"/>
          <a:ext cx="1025137" cy="4978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116413</xdr:colOff>
      <xdr:row>1</xdr:row>
      <xdr:rowOff>157445</xdr:rowOff>
    </xdr:from>
    <xdr:ext cx="759566" cy="622695"/>
    <xdr:pic>
      <xdr:nvPicPr>
        <xdr:cNvPr id="2" name="Picture 1" descr="Travel Food Services becomes major concessionaire of Goa International  Airport">
          <a:extLst>
            <a:ext uri="{FF2B5EF4-FFF2-40B4-BE49-F238E27FC236}">
              <a16:creationId xmlns:a16="http://schemas.microsoft.com/office/drawing/2014/main" id="{93EEF1E7-B6BE-4E6A-ABC8-3C08FE193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688" y="347945"/>
          <a:ext cx="759566" cy="62269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481854</xdr:colOff>
      <xdr:row>1</xdr:row>
      <xdr:rowOff>106456</xdr:rowOff>
    </xdr:from>
    <xdr:ext cx="1025137" cy="497837"/>
    <xdr:pic>
      <xdr:nvPicPr>
        <xdr:cNvPr id="3" name="Picture 2">
          <a:extLst>
            <a:ext uri="{FF2B5EF4-FFF2-40B4-BE49-F238E27FC236}">
              <a16:creationId xmlns:a16="http://schemas.microsoft.com/office/drawing/2014/main" id="{A6283FC4-FA0F-48D2-BFB5-30895D2BD7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123404" y="296956"/>
          <a:ext cx="1025137" cy="49783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5:G50"/>
  <sheetViews>
    <sheetView showGridLines="0" topLeftCell="A36" workbookViewId="0">
      <selection activeCell="C41" sqref="C41"/>
    </sheetView>
  </sheetViews>
  <sheetFormatPr defaultRowHeight="15" x14ac:dyDescent="0.25"/>
  <cols>
    <col min="2" max="2" width="24.7109375" customWidth="1"/>
    <col min="3" max="3" width="30.140625" customWidth="1"/>
    <col min="4" max="4" width="44.28515625" bestFit="1" customWidth="1"/>
    <col min="5" max="5" width="17.7109375" customWidth="1"/>
  </cols>
  <sheetData>
    <row r="5" spans="2:4" ht="15.75" customHeight="1" x14ac:dyDescent="0.25">
      <c r="B5" s="11" t="s">
        <v>0</v>
      </c>
      <c r="C5" s="56"/>
    </row>
    <row r="6" spans="2:4" x14ac:dyDescent="0.25">
      <c r="B6" s="11"/>
      <c r="C6" s="5"/>
    </row>
    <row r="7" spans="2:4" x14ac:dyDescent="0.25">
      <c r="B7" s="14" t="s">
        <v>1</v>
      </c>
    </row>
    <row r="9" spans="2:4" x14ac:dyDescent="0.25">
      <c r="B9" t="s">
        <v>2</v>
      </c>
    </row>
    <row r="10" spans="2:4" x14ac:dyDescent="0.25">
      <c r="B10" t="s">
        <v>3</v>
      </c>
    </row>
    <row r="12" spans="2:4" x14ac:dyDescent="0.25">
      <c r="B12" s="14" t="s">
        <v>4</v>
      </c>
    </row>
    <row r="13" spans="2:4" x14ac:dyDescent="0.25">
      <c r="B13" t="s">
        <v>5</v>
      </c>
    </row>
    <row r="14" spans="2:4" x14ac:dyDescent="0.25">
      <c r="B14" t="s">
        <v>6</v>
      </c>
    </row>
    <row r="16" spans="2:4" x14ac:dyDescent="0.25">
      <c r="C16" s="16" t="s">
        <v>7</v>
      </c>
      <c r="D16" s="16" t="s">
        <v>8</v>
      </c>
    </row>
    <row r="17" spans="2:4" x14ac:dyDescent="0.25">
      <c r="C17" s="17" t="s">
        <v>9</v>
      </c>
      <c r="D17" s="17" t="s">
        <v>10</v>
      </c>
    </row>
    <row r="18" spans="2:4" x14ac:dyDescent="0.25">
      <c r="C18" s="17" t="s">
        <v>11</v>
      </c>
      <c r="D18" s="17" t="s">
        <v>12</v>
      </c>
    </row>
    <row r="19" spans="2:4" x14ac:dyDescent="0.25">
      <c r="C19" s="17" t="s">
        <v>13</v>
      </c>
      <c r="D19" s="17" t="s">
        <v>14</v>
      </c>
    </row>
    <row r="20" spans="2:4" x14ac:dyDescent="0.25">
      <c r="C20" s="17" t="s">
        <v>15</v>
      </c>
      <c r="D20" s="17" t="s">
        <v>16</v>
      </c>
    </row>
    <row r="21" spans="2:4" x14ac:dyDescent="0.25">
      <c r="C21" s="17" t="s">
        <v>17</v>
      </c>
      <c r="D21" s="17" t="s">
        <v>18</v>
      </c>
    </row>
    <row r="23" spans="2:4" x14ac:dyDescent="0.25">
      <c r="B23" t="s">
        <v>19</v>
      </c>
    </row>
    <row r="24" spans="2:4" x14ac:dyDescent="0.25">
      <c r="B24" t="s">
        <v>20</v>
      </c>
    </row>
    <row r="25" spans="2:4" x14ac:dyDescent="0.25">
      <c r="B25" s="18" t="s">
        <v>21</v>
      </c>
    </row>
    <row r="26" spans="2:4" x14ac:dyDescent="0.25">
      <c r="B26" s="18" t="s">
        <v>22</v>
      </c>
      <c r="C26" s="5"/>
    </row>
    <row r="27" spans="2:4" x14ac:dyDescent="0.25">
      <c r="B27" s="18" t="s">
        <v>23</v>
      </c>
      <c r="C27" s="5"/>
    </row>
    <row r="28" spans="2:4" x14ac:dyDescent="0.25">
      <c r="B28" t="s">
        <v>24</v>
      </c>
      <c r="C28" s="5"/>
    </row>
    <row r="29" spans="2:4" x14ac:dyDescent="0.25">
      <c r="B29" t="s">
        <v>25</v>
      </c>
      <c r="C29" s="5"/>
    </row>
    <row r="30" spans="2:4" x14ac:dyDescent="0.25">
      <c r="B30" s="18" t="s">
        <v>26</v>
      </c>
      <c r="C30" s="5"/>
    </row>
    <row r="31" spans="2:4" x14ac:dyDescent="0.25">
      <c r="B31" s="18" t="s">
        <v>27</v>
      </c>
      <c r="C31" s="5"/>
    </row>
    <row r="32" spans="2:4" x14ac:dyDescent="0.25">
      <c r="B32" s="18" t="s">
        <v>28</v>
      </c>
      <c r="C32" s="5"/>
    </row>
    <row r="33" spans="2:7" x14ac:dyDescent="0.25">
      <c r="B33" s="19" t="s">
        <v>29</v>
      </c>
      <c r="C33" s="5"/>
    </row>
    <row r="36" spans="2:7" ht="18.75" x14ac:dyDescent="0.3">
      <c r="B36" s="20" t="s">
        <v>30</v>
      </c>
      <c r="C36" s="5"/>
      <c r="D36" s="5"/>
      <c r="E36" s="5"/>
    </row>
    <row r="37" spans="2:7" ht="30" x14ac:dyDescent="0.25">
      <c r="B37" s="5"/>
      <c r="C37" s="57" t="s">
        <v>31</v>
      </c>
      <c r="D37" s="57" t="s">
        <v>32</v>
      </c>
      <c r="E37" s="48" t="s">
        <v>8</v>
      </c>
      <c r="G37" s="58"/>
    </row>
    <row r="38" spans="2:7" ht="90" x14ac:dyDescent="0.25">
      <c r="B38" s="5"/>
      <c r="C38" s="38" t="s">
        <v>33</v>
      </c>
      <c r="D38" s="38" t="s">
        <v>34</v>
      </c>
      <c r="E38" s="39" t="s">
        <v>35</v>
      </c>
    </row>
    <row r="39" spans="2:7" ht="45" x14ac:dyDescent="0.25">
      <c r="B39" s="5"/>
      <c r="C39" s="59" t="s">
        <v>36</v>
      </c>
      <c r="D39" s="38" t="s">
        <v>13</v>
      </c>
      <c r="E39" s="41" t="s">
        <v>14</v>
      </c>
      <c r="G39" s="58"/>
    </row>
    <row r="40" spans="2:7" ht="90" x14ac:dyDescent="0.25">
      <c r="B40" s="5"/>
      <c r="C40" s="38" t="s">
        <v>37</v>
      </c>
      <c r="D40" s="38" t="s">
        <v>11</v>
      </c>
      <c r="E40" s="41" t="s">
        <v>35</v>
      </c>
    </row>
    <row r="41" spans="2:7" ht="60" x14ac:dyDescent="0.25">
      <c r="B41" s="5"/>
      <c r="C41" s="38" t="s">
        <v>38</v>
      </c>
      <c r="D41" s="38" t="s">
        <v>9</v>
      </c>
      <c r="E41" s="41" t="s">
        <v>10</v>
      </c>
    </row>
    <row r="44" spans="2:7" x14ac:dyDescent="0.25">
      <c r="B44" s="14" t="s">
        <v>39</v>
      </c>
    </row>
    <row r="46" spans="2:7" x14ac:dyDescent="0.25">
      <c r="B46" s="5" t="s">
        <v>40</v>
      </c>
    </row>
    <row r="47" spans="2:7" x14ac:dyDescent="0.25">
      <c r="B47" s="5" t="s">
        <v>41</v>
      </c>
    </row>
    <row r="48" spans="2:7" x14ac:dyDescent="0.25">
      <c r="B48" t="s">
        <v>42</v>
      </c>
    </row>
    <row r="49" spans="2:2" x14ac:dyDescent="0.25">
      <c r="B49" t="s">
        <v>43</v>
      </c>
    </row>
    <row r="50" spans="2:2" x14ac:dyDescent="0.25">
      <c r="B50" t="s">
        <v>44</v>
      </c>
    </row>
  </sheetData>
  <pageMargins left="0.7" right="0.7" top="0.75" bottom="0.75" header="0.3" footer="0.3"/>
  <pageSetup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150"/>
  <sheetViews>
    <sheetView showGridLines="0" tabSelected="1" topLeftCell="B1" zoomScale="75" zoomScaleNormal="75" workbookViewId="0">
      <selection activeCell="D11" sqref="D11"/>
    </sheetView>
  </sheetViews>
  <sheetFormatPr defaultColWidth="0" defaultRowHeight="0" customHeight="1" zeroHeight="1" x14ac:dyDescent="0.25"/>
  <cols>
    <col min="1" max="1" width="4.42578125" customWidth="1"/>
    <col min="2" max="2" width="24.85546875" customWidth="1"/>
    <col min="3" max="3" width="56.42578125" customWidth="1"/>
    <col min="4" max="4" width="51.140625" customWidth="1"/>
    <col min="5" max="5" width="28" bestFit="1" customWidth="1"/>
    <col min="6" max="6" width="24.7109375" customWidth="1"/>
    <col min="7" max="7" width="37" bestFit="1" customWidth="1"/>
    <col min="8" max="8" width="36.85546875" bestFit="1" customWidth="1"/>
    <col min="9" max="9" width="22.7109375" customWidth="1"/>
    <col min="10" max="11" width="28.28515625" customWidth="1"/>
    <col min="12" max="12" width="56.42578125" bestFit="1" customWidth="1"/>
    <col min="13" max="13" width="9.42578125" customWidth="1"/>
    <col min="14" max="14" width="1" customWidth="1"/>
    <col min="15" max="16" width="0" style="55" hidden="1" customWidth="1"/>
    <col min="17" max="16384" width="9.140625" style="55" hidden="1"/>
  </cols>
  <sheetData>
    <row r="1" spans="1:13" ht="15" x14ac:dyDescent="0.25">
      <c r="A1" s="1"/>
      <c r="B1" s="2"/>
      <c r="C1" s="2"/>
      <c r="D1" s="2"/>
      <c r="E1" s="2"/>
      <c r="F1" s="2"/>
      <c r="G1" s="2"/>
      <c r="H1" s="2"/>
      <c r="I1" s="2"/>
      <c r="J1" s="2"/>
      <c r="K1" s="2"/>
      <c r="L1" s="2"/>
      <c r="M1" s="3"/>
    </row>
    <row r="2" spans="1:13" ht="15" x14ac:dyDescent="0.25">
      <c r="A2" s="4"/>
      <c r="B2" s="5"/>
      <c r="C2" s="5"/>
      <c r="D2" s="5"/>
      <c r="E2" s="5"/>
      <c r="F2" s="5"/>
      <c r="G2" s="5"/>
      <c r="H2" s="5"/>
      <c r="I2" s="5"/>
      <c r="J2" s="5"/>
      <c r="K2" s="5"/>
      <c r="L2" s="5"/>
      <c r="M2" s="6"/>
    </row>
    <row r="3" spans="1:13" ht="28.5" x14ac:dyDescent="0.45">
      <c r="A3" s="4"/>
      <c r="B3" s="5"/>
      <c r="C3" s="5"/>
      <c r="D3" s="7" t="s">
        <v>45</v>
      </c>
      <c r="E3" s="7"/>
      <c r="F3" s="7"/>
      <c r="G3" s="58"/>
      <c r="H3" s="5"/>
      <c r="I3" s="5"/>
      <c r="J3" s="5"/>
      <c r="K3" s="5"/>
      <c r="L3" s="5"/>
      <c r="M3" s="6"/>
    </row>
    <row r="4" spans="1:13" s="73" customFormat="1" ht="15" x14ac:dyDescent="0.25">
      <c r="A4" s="71"/>
      <c r="B4" s="72"/>
      <c r="D4" s="74"/>
      <c r="E4" s="74"/>
      <c r="F4" s="74"/>
      <c r="M4" s="75"/>
    </row>
    <row r="5" spans="1:13" ht="15" x14ac:dyDescent="0.25">
      <c r="A5" s="4"/>
      <c r="B5" s="5"/>
      <c r="C5" s="5"/>
      <c r="D5" s="5"/>
      <c r="E5" s="5"/>
      <c r="F5" s="5"/>
      <c r="G5" s="5"/>
      <c r="H5" s="5"/>
      <c r="I5" s="5"/>
      <c r="J5" s="5"/>
      <c r="K5" s="5"/>
      <c r="L5" s="5"/>
      <c r="M5" s="6"/>
    </row>
    <row r="6" spans="1:13" ht="15" x14ac:dyDescent="0.25">
      <c r="A6" s="4"/>
      <c r="B6" s="5"/>
      <c r="C6" s="5"/>
      <c r="D6" s="5"/>
      <c r="E6" s="5"/>
      <c r="F6" s="5"/>
      <c r="G6" s="5"/>
      <c r="H6" s="5"/>
      <c r="I6" s="5"/>
      <c r="J6" s="5"/>
      <c r="K6" s="5"/>
      <c r="L6" s="5"/>
      <c r="M6" s="6"/>
    </row>
    <row r="7" spans="1:13" ht="15" x14ac:dyDescent="0.25">
      <c r="A7" s="4"/>
      <c r="B7" s="5"/>
      <c r="C7" s="11" t="s">
        <v>47</v>
      </c>
      <c r="D7" s="12" t="s">
        <v>153</v>
      </c>
      <c r="E7" s="5"/>
      <c r="F7" s="11" t="s">
        <v>48</v>
      </c>
      <c r="G7" s="78">
        <v>1011103</v>
      </c>
      <c r="H7" s="5"/>
      <c r="I7" s="5"/>
      <c r="J7" s="5"/>
      <c r="K7" s="5"/>
      <c r="L7" s="5"/>
      <c r="M7" s="6"/>
    </row>
    <row r="8" spans="1:13" ht="15" x14ac:dyDescent="0.25">
      <c r="A8" s="4"/>
      <c r="B8" s="5"/>
      <c r="C8" s="11" t="s">
        <v>49</v>
      </c>
      <c r="D8" s="12" t="s">
        <v>154</v>
      </c>
      <c r="E8" s="5"/>
      <c r="F8" s="11" t="s">
        <v>50</v>
      </c>
      <c r="G8" s="12" t="s">
        <v>178</v>
      </c>
      <c r="H8" s="5"/>
      <c r="I8" s="5"/>
      <c r="J8" s="5"/>
      <c r="K8" s="5"/>
      <c r="L8" s="5"/>
      <c r="M8" s="6"/>
    </row>
    <row r="9" spans="1:13" ht="15" x14ac:dyDescent="0.25">
      <c r="A9" s="4"/>
      <c r="B9" s="5"/>
      <c r="C9" s="11" t="s">
        <v>51</v>
      </c>
      <c r="D9" s="12" t="s">
        <v>155</v>
      </c>
      <c r="E9" s="5"/>
      <c r="F9" s="11" t="s">
        <v>52</v>
      </c>
      <c r="G9" s="12" t="s">
        <v>157</v>
      </c>
      <c r="H9" s="5"/>
      <c r="I9" s="5"/>
      <c r="J9" s="5"/>
      <c r="K9" s="5"/>
      <c r="L9" s="5"/>
      <c r="M9" s="6"/>
    </row>
    <row r="10" spans="1:13" ht="15" x14ac:dyDescent="0.25">
      <c r="A10" s="4"/>
      <c r="B10" s="5"/>
      <c r="C10" s="11" t="s">
        <v>53</v>
      </c>
      <c r="D10" s="12" t="s">
        <v>156</v>
      </c>
      <c r="E10" s="5"/>
      <c r="F10" s="11" t="s">
        <v>54</v>
      </c>
      <c r="G10" s="12" t="s">
        <v>158</v>
      </c>
      <c r="H10" s="5"/>
      <c r="I10" s="5"/>
      <c r="J10" s="5"/>
      <c r="K10" s="5"/>
      <c r="L10" s="5"/>
      <c r="M10" s="6"/>
    </row>
    <row r="11" spans="1:13" ht="15" x14ac:dyDescent="0.25">
      <c r="A11" s="4"/>
      <c r="B11" s="5"/>
      <c r="C11" s="11" t="s">
        <v>55</v>
      </c>
      <c r="D11" s="12" t="s">
        <v>180</v>
      </c>
      <c r="E11" s="5"/>
      <c r="F11" s="11" t="s">
        <v>56</v>
      </c>
      <c r="G11" s="12" t="s">
        <v>179</v>
      </c>
      <c r="H11" s="5"/>
      <c r="I11" s="5"/>
      <c r="J11" s="5"/>
      <c r="K11" s="5"/>
      <c r="L11" s="5"/>
      <c r="M11" s="6"/>
    </row>
    <row r="12" spans="1:13" ht="15" x14ac:dyDescent="0.25">
      <c r="A12" s="4"/>
      <c r="B12" s="5"/>
      <c r="C12" s="5"/>
      <c r="D12" s="5"/>
      <c r="E12" s="5"/>
      <c r="F12" s="5"/>
      <c r="G12" s="5"/>
      <c r="H12" s="5"/>
      <c r="I12" s="5"/>
      <c r="J12" s="5"/>
      <c r="K12" s="5"/>
      <c r="L12" s="5"/>
      <c r="M12" s="6"/>
    </row>
    <row r="13" spans="1:13" ht="15" x14ac:dyDescent="0.25">
      <c r="A13" s="4"/>
      <c r="B13" s="5"/>
      <c r="C13" s="5"/>
      <c r="D13" s="5"/>
      <c r="E13" s="5"/>
      <c r="F13" s="5"/>
      <c r="G13" s="5"/>
      <c r="H13" s="5"/>
      <c r="I13" s="5"/>
      <c r="J13" s="5"/>
      <c r="K13" s="5"/>
      <c r="L13" s="5"/>
      <c r="M13" s="6"/>
    </row>
    <row r="14" spans="1:13" ht="18.75" x14ac:dyDescent="0.3">
      <c r="A14" s="4"/>
      <c r="B14" s="20" t="s">
        <v>57</v>
      </c>
      <c r="C14" s="5"/>
      <c r="D14" s="5"/>
      <c r="E14" s="5"/>
      <c r="F14" s="5"/>
      <c r="G14" s="5"/>
      <c r="H14" s="5"/>
      <c r="I14" s="5"/>
      <c r="J14" s="5"/>
      <c r="K14" s="5"/>
      <c r="L14" s="5"/>
      <c r="M14" s="6"/>
    </row>
    <row r="15" spans="1:13" ht="15" x14ac:dyDescent="0.25">
      <c r="A15" s="4"/>
      <c r="B15" s="11"/>
      <c r="C15" s="11"/>
      <c r="D15" s="11"/>
      <c r="E15" s="11"/>
      <c r="F15" s="58"/>
      <c r="G15" s="58"/>
      <c r="H15" s="58"/>
      <c r="I15" s="11"/>
      <c r="J15" s="58"/>
      <c r="K15" s="58"/>
      <c r="L15" s="69"/>
      <c r="M15" s="23"/>
    </row>
    <row r="16" spans="1:13" s="66" customFormat="1" ht="45" x14ac:dyDescent="0.25">
      <c r="A16" s="64"/>
      <c r="B16" s="67" t="s">
        <v>58</v>
      </c>
      <c r="C16" s="67" t="s">
        <v>59</v>
      </c>
      <c r="D16" s="67" t="s">
        <v>60</v>
      </c>
      <c r="E16" s="67" t="s">
        <v>61</v>
      </c>
      <c r="F16" s="57" t="s">
        <v>62</v>
      </c>
      <c r="G16" s="57" t="s">
        <v>63</v>
      </c>
      <c r="H16" s="57" t="s">
        <v>64</v>
      </c>
      <c r="I16" s="57" t="s">
        <v>65</v>
      </c>
      <c r="J16" s="57" t="s">
        <v>66</v>
      </c>
      <c r="K16" s="68" t="s">
        <v>67</v>
      </c>
      <c r="L16" s="57" t="s">
        <v>68</v>
      </c>
      <c r="M16" s="65"/>
    </row>
    <row r="17" spans="1:13" ht="150" x14ac:dyDescent="0.25">
      <c r="A17" s="4"/>
      <c r="B17" s="12"/>
      <c r="C17" s="12" t="s">
        <v>69</v>
      </c>
      <c r="D17" s="76" t="s">
        <v>159</v>
      </c>
      <c r="E17" s="76" t="s">
        <v>161</v>
      </c>
      <c r="F17" s="32">
        <v>0.4</v>
      </c>
      <c r="G17" s="38" t="s">
        <v>38</v>
      </c>
      <c r="H17" s="32">
        <v>1</v>
      </c>
      <c r="I17" s="32">
        <v>1</v>
      </c>
      <c r="J17" s="30">
        <v>5</v>
      </c>
      <c r="K17" s="30">
        <v>0</v>
      </c>
      <c r="L17" s="31">
        <f>K17*F17</f>
        <v>0</v>
      </c>
      <c r="M17" s="6"/>
    </row>
    <row r="18" spans="1:13" ht="90" x14ac:dyDescent="0.25">
      <c r="A18" s="4"/>
      <c r="B18" s="12"/>
      <c r="C18" s="12" t="s">
        <v>73</v>
      </c>
      <c r="D18" s="12" t="s">
        <v>160</v>
      </c>
      <c r="E18" s="76" t="s">
        <v>162</v>
      </c>
      <c r="F18" s="32">
        <v>0.25</v>
      </c>
      <c r="G18" s="38" t="s">
        <v>38</v>
      </c>
      <c r="H18" s="32">
        <v>1</v>
      </c>
      <c r="I18" s="32">
        <v>1</v>
      </c>
      <c r="J18" s="30">
        <v>5</v>
      </c>
      <c r="K18" s="30">
        <v>0</v>
      </c>
      <c r="L18" s="31">
        <f>K18*F18</f>
        <v>0</v>
      </c>
      <c r="M18" s="6"/>
    </row>
    <row r="19" spans="1:13" ht="90" x14ac:dyDescent="0.25">
      <c r="A19" s="4"/>
      <c r="B19" s="12"/>
      <c r="C19" s="12" t="s">
        <v>74</v>
      </c>
      <c r="D19" s="12" t="s">
        <v>163</v>
      </c>
      <c r="E19" s="76" t="s">
        <v>164</v>
      </c>
      <c r="F19" s="32">
        <v>0.2</v>
      </c>
      <c r="G19" s="38" t="s">
        <v>38</v>
      </c>
      <c r="H19" s="32">
        <v>1</v>
      </c>
      <c r="I19" s="32">
        <v>1</v>
      </c>
      <c r="J19" s="30">
        <v>5</v>
      </c>
      <c r="K19" s="30">
        <v>0</v>
      </c>
      <c r="L19" s="31">
        <f>K19*F19</f>
        <v>0</v>
      </c>
      <c r="M19" s="6"/>
    </row>
    <row r="20" spans="1:13" ht="45" x14ac:dyDescent="0.25">
      <c r="A20" s="4"/>
      <c r="B20" s="12"/>
      <c r="C20" s="12" t="s">
        <v>75</v>
      </c>
      <c r="D20" s="12" t="s">
        <v>165</v>
      </c>
      <c r="E20" s="76" t="s">
        <v>166</v>
      </c>
      <c r="F20" s="32">
        <v>0.15</v>
      </c>
      <c r="G20" s="38" t="s">
        <v>38</v>
      </c>
      <c r="H20" s="32">
        <v>1</v>
      </c>
      <c r="I20" s="32">
        <v>1</v>
      </c>
      <c r="J20" s="30">
        <v>5</v>
      </c>
      <c r="K20" s="30">
        <v>0</v>
      </c>
      <c r="L20" s="31">
        <f>K20*F20</f>
        <v>0</v>
      </c>
      <c r="M20" s="6"/>
    </row>
    <row r="21" spans="1:13" ht="15" x14ac:dyDescent="0.25">
      <c r="A21" s="4"/>
      <c r="B21" s="5"/>
      <c r="C21" s="5"/>
      <c r="D21" s="5"/>
      <c r="E21" s="5"/>
      <c r="F21" s="5"/>
      <c r="G21" s="5"/>
      <c r="H21" s="5"/>
      <c r="I21" s="5"/>
      <c r="J21" s="5"/>
      <c r="K21" s="25" t="s">
        <v>76</v>
      </c>
      <c r="L21" s="31">
        <f>SUM(L17:L20)</f>
        <v>0</v>
      </c>
      <c r="M21" s="6"/>
    </row>
    <row r="22" spans="1:13" ht="15" x14ac:dyDescent="0.25">
      <c r="A22" s="4"/>
      <c r="B22" s="11" t="s">
        <v>77</v>
      </c>
      <c r="C22" s="5"/>
      <c r="D22" s="5"/>
      <c r="E22" s="5"/>
      <c r="F22" s="5"/>
      <c r="G22" s="5"/>
      <c r="H22" s="5"/>
      <c r="I22" s="5"/>
      <c r="J22" s="5"/>
      <c r="K22" s="5"/>
      <c r="L22" s="5"/>
      <c r="M22" s="6"/>
    </row>
    <row r="23" spans="1:13" ht="15" x14ac:dyDescent="0.25">
      <c r="A23" s="4"/>
      <c r="B23" s="5"/>
      <c r="C23" s="56"/>
      <c r="D23" s="5"/>
      <c r="E23" s="5"/>
      <c r="F23" s="5"/>
      <c r="G23" s="5"/>
      <c r="H23" s="5"/>
      <c r="I23" s="5"/>
      <c r="J23" s="34"/>
      <c r="K23" s="34"/>
      <c r="L23" s="34"/>
      <c r="M23" s="27"/>
    </row>
    <row r="24" spans="1:13" ht="15" x14ac:dyDescent="0.25">
      <c r="A24" s="4"/>
      <c r="B24" s="24" t="s">
        <v>58</v>
      </c>
      <c r="C24" s="80" t="s">
        <v>78</v>
      </c>
      <c r="D24" s="81"/>
      <c r="E24" s="24" t="s">
        <v>79</v>
      </c>
      <c r="F24" s="25" t="s">
        <v>80</v>
      </c>
      <c r="G24" s="25" t="s">
        <v>81</v>
      </c>
      <c r="H24" s="25" t="s">
        <v>82</v>
      </c>
      <c r="I24" s="5"/>
      <c r="M24" s="15"/>
    </row>
    <row r="25" spans="1:13" ht="180" x14ac:dyDescent="0.25">
      <c r="A25" s="4"/>
      <c r="B25" s="30">
        <v>1</v>
      </c>
      <c r="C25" s="82" t="s">
        <v>167</v>
      </c>
      <c r="D25" s="83"/>
      <c r="E25" s="76" t="s">
        <v>173</v>
      </c>
      <c r="F25" s="24" t="s">
        <v>170</v>
      </c>
      <c r="G25" s="76" t="s">
        <v>172</v>
      </c>
      <c r="H25" s="12"/>
      <c r="I25" s="5"/>
      <c r="M25" s="15"/>
    </row>
    <row r="26" spans="1:13" ht="210" x14ac:dyDescent="0.25">
      <c r="A26" s="4"/>
      <c r="B26" s="30">
        <v>2</v>
      </c>
      <c r="C26" s="82" t="s">
        <v>168</v>
      </c>
      <c r="D26" s="83"/>
      <c r="E26" s="76" t="s">
        <v>174</v>
      </c>
      <c r="F26" s="76" t="s">
        <v>169</v>
      </c>
      <c r="G26" s="76" t="s">
        <v>171</v>
      </c>
      <c r="H26" s="12"/>
      <c r="I26" s="5"/>
      <c r="M26" s="15"/>
    </row>
    <row r="27" spans="1:13" ht="15" x14ac:dyDescent="0.25">
      <c r="A27" s="4"/>
      <c r="B27" s="30">
        <v>3</v>
      </c>
      <c r="C27" s="82"/>
      <c r="D27" s="83"/>
      <c r="E27" s="12"/>
      <c r="F27" s="77"/>
      <c r="G27" s="12"/>
      <c r="H27" s="12"/>
      <c r="I27" s="5"/>
      <c r="J27" s="5"/>
      <c r="K27" s="5"/>
      <c r="L27" s="5"/>
      <c r="M27" s="6"/>
    </row>
    <row r="28" spans="1:13" ht="15" x14ac:dyDescent="0.25">
      <c r="A28" s="4"/>
      <c r="B28" s="30">
        <v>4</v>
      </c>
      <c r="C28" s="82"/>
      <c r="D28" s="83"/>
      <c r="E28" s="12"/>
      <c r="F28" s="12"/>
      <c r="G28" s="12"/>
      <c r="H28" s="12"/>
      <c r="I28" s="5"/>
      <c r="J28" s="5"/>
      <c r="K28" s="5"/>
      <c r="L28" s="5"/>
      <c r="M28" s="6"/>
    </row>
    <row r="29" spans="1:13" ht="15" x14ac:dyDescent="0.25">
      <c r="A29" s="4"/>
      <c r="B29" s="5"/>
      <c r="C29" s="35"/>
      <c r="D29" s="35"/>
      <c r="E29" s="5"/>
      <c r="F29" s="5"/>
      <c r="G29" s="5"/>
      <c r="H29" s="5"/>
      <c r="I29" s="5"/>
      <c r="J29" s="5"/>
      <c r="K29" s="5"/>
      <c r="L29" s="5"/>
      <c r="M29" s="6"/>
    </row>
    <row r="30" spans="1:13" ht="15" x14ac:dyDescent="0.25">
      <c r="A30" s="4"/>
      <c r="B30" s="5"/>
      <c r="C30" s="5"/>
      <c r="D30" s="5"/>
      <c r="E30" s="5"/>
      <c r="F30" s="5"/>
      <c r="G30" s="5"/>
      <c r="H30" s="5"/>
      <c r="I30" s="5"/>
      <c r="J30" s="5"/>
      <c r="K30" s="5"/>
      <c r="L30" s="5"/>
      <c r="M30" s="6"/>
    </row>
    <row r="31" spans="1:13" ht="18.75" x14ac:dyDescent="0.3">
      <c r="A31" s="4"/>
      <c r="B31" s="20" t="s">
        <v>83</v>
      </c>
      <c r="C31" s="5"/>
      <c r="D31" s="5"/>
      <c r="E31" s="5"/>
      <c r="F31" s="5"/>
      <c r="G31" s="5"/>
      <c r="H31" s="5"/>
      <c r="I31" s="5"/>
      <c r="J31" s="5"/>
      <c r="K31" s="5"/>
      <c r="L31" s="5"/>
      <c r="M31" s="6"/>
    </row>
    <row r="32" spans="1:13" ht="15" x14ac:dyDescent="0.25">
      <c r="A32" s="4"/>
      <c r="B32" s="5"/>
      <c r="C32" s="5"/>
      <c r="D32" s="5"/>
      <c r="E32" s="5"/>
      <c r="F32" s="5"/>
      <c r="G32" s="5"/>
      <c r="H32" s="5"/>
      <c r="I32" s="5"/>
      <c r="J32" s="5"/>
      <c r="K32" s="5"/>
      <c r="L32" s="5"/>
      <c r="M32" s="6"/>
    </row>
    <row r="33" spans="1:13" ht="15" x14ac:dyDescent="0.25">
      <c r="A33" s="4"/>
      <c r="B33" s="11" t="s">
        <v>84</v>
      </c>
      <c r="C33" s="5"/>
      <c r="D33" s="5"/>
      <c r="E33" s="5"/>
      <c r="F33" s="5"/>
      <c r="G33" s="5"/>
      <c r="H33" s="5"/>
      <c r="I33" s="5"/>
      <c r="J33" s="5"/>
      <c r="K33" s="5"/>
      <c r="L33" s="5"/>
      <c r="M33" s="6"/>
    </row>
    <row r="34" spans="1:13" ht="15" x14ac:dyDescent="0.25">
      <c r="A34" s="4"/>
      <c r="B34" s="5"/>
      <c r="C34" s="5"/>
      <c r="D34" s="5"/>
      <c r="E34" s="5"/>
      <c r="F34" s="5"/>
      <c r="G34" s="5"/>
      <c r="H34" s="5"/>
      <c r="I34" s="5"/>
      <c r="J34" s="5"/>
      <c r="K34" s="5"/>
      <c r="L34" s="5"/>
      <c r="M34" s="6"/>
    </row>
    <row r="35" spans="1:13" ht="15" x14ac:dyDescent="0.25">
      <c r="A35" s="4"/>
      <c r="B35" s="25" t="s">
        <v>58</v>
      </c>
      <c r="C35" s="24" t="s">
        <v>85</v>
      </c>
      <c r="D35" s="25" t="s">
        <v>86</v>
      </c>
      <c r="E35" s="22"/>
      <c r="F35" s="22"/>
      <c r="G35" s="5"/>
      <c r="H35" s="5"/>
      <c r="I35" s="5"/>
      <c r="J35" s="5"/>
      <c r="K35" s="5"/>
      <c r="L35" s="5"/>
      <c r="M35" s="6"/>
    </row>
    <row r="36" spans="1:13" customFormat="1" ht="15" x14ac:dyDescent="0.25">
      <c r="A36" s="4"/>
      <c r="B36" s="30">
        <v>1</v>
      </c>
      <c r="C36" s="12" t="s">
        <v>152</v>
      </c>
      <c r="D36" s="30">
        <v>5</v>
      </c>
      <c r="E36" s="35"/>
      <c r="F36" s="35"/>
      <c r="G36" s="5"/>
      <c r="H36" s="5"/>
      <c r="I36" s="5"/>
      <c r="J36" s="5"/>
      <c r="K36" s="5"/>
      <c r="L36" s="5"/>
      <c r="M36" s="6"/>
    </row>
    <row r="37" spans="1:13" customFormat="1" ht="15" x14ac:dyDescent="0.25">
      <c r="A37" s="4"/>
      <c r="B37" s="5"/>
      <c r="C37" s="5"/>
      <c r="D37" s="5"/>
      <c r="E37" s="22"/>
      <c r="F37" s="22"/>
      <c r="G37" s="5"/>
      <c r="H37" s="5"/>
      <c r="I37" s="5"/>
      <c r="J37" s="5"/>
      <c r="K37" s="5"/>
      <c r="L37" s="5"/>
      <c r="M37" s="6"/>
    </row>
    <row r="38" spans="1:13" customFormat="1" ht="15" x14ac:dyDescent="0.25">
      <c r="A38" s="4"/>
      <c r="B38" s="5"/>
      <c r="C38" s="5"/>
      <c r="D38" s="5"/>
      <c r="E38" s="5"/>
      <c r="F38" s="5"/>
      <c r="G38" s="5"/>
      <c r="H38" s="5"/>
      <c r="I38" s="5"/>
      <c r="J38" s="5"/>
      <c r="K38" s="5"/>
      <c r="L38" s="5"/>
      <c r="M38" s="6"/>
    </row>
    <row r="39" spans="1:13" customFormat="1" ht="18.75" x14ac:dyDescent="0.3">
      <c r="A39" s="4"/>
      <c r="B39" s="20" t="s">
        <v>88</v>
      </c>
      <c r="C39" s="5"/>
      <c r="D39" s="5"/>
      <c r="E39" s="5"/>
      <c r="F39" s="5"/>
      <c r="G39" s="5"/>
      <c r="H39" s="5"/>
      <c r="I39" s="5"/>
      <c r="J39" s="5"/>
      <c r="K39" s="5"/>
      <c r="L39" s="5"/>
      <c r="M39" s="6"/>
    </row>
    <row r="40" spans="1:13" customFormat="1" ht="15" x14ac:dyDescent="0.25">
      <c r="A40" s="4"/>
      <c r="B40" s="5"/>
      <c r="C40" s="5"/>
      <c r="D40" s="5"/>
      <c r="E40" s="5"/>
      <c r="F40" s="5"/>
      <c r="G40" s="5"/>
      <c r="H40" s="5"/>
      <c r="I40" s="5"/>
      <c r="J40" s="5"/>
      <c r="K40" s="5"/>
      <c r="L40" s="5"/>
      <c r="M40" s="6"/>
    </row>
    <row r="41" spans="1:13" customFormat="1" ht="15" x14ac:dyDescent="0.25">
      <c r="A41" s="4"/>
      <c r="B41" s="5"/>
      <c r="C41" s="5"/>
      <c r="D41" s="5"/>
      <c r="E41" s="5"/>
      <c r="F41" s="5"/>
      <c r="G41" s="5"/>
      <c r="H41" s="5"/>
      <c r="I41" s="5"/>
      <c r="J41" s="5"/>
      <c r="K41" s="5"/>
      <c r="L41" s="5"/>
      <c r="M41" s="6"/>
    </row>
    <row r="42" spans="1:13" customFormat="1" ht="15" x14ac:dyDescent="0.25">
      <c r="A42" s="4"/>
      <c r="B42" s="24" t="s">
        <v>58</v>
      </c>
      <c r="C42" s="24" t="s">
        <v>89</v>
      </c>
      <c r="D42" s="25" t="s">
        <v>90</v>
      </c>
      <c r="E42" s="25" t="s">
        <v>86</v>
      </c>
      <c r="F42" s="25" t="s">
        <v>76</v>
      </c>
      <c r="G42" s="5"/>
      <c r="H42" s="5"/>
      <c r="I42" s="5"/>
      <c r="J42" s="5"/>
      <c r="K42" s="5"/>
      <c r="L42" s="5"/>
      <c r="M42" s="6"/>
    </row>
    <row r="43" spans="1:13" customFormat="1" ht="15" x14ac:dyDescent="0.25">
      <c r="A43" s="4"/>
      <c r="B43" s="30">
        <v>1</v>
      </c>
      <c r="C43" s="43" t="s">
        <v>91</v>
      </c>
      <c r="D43" s="32">
        <v>0.7</v>
      </c>
      <c r="E43" s="31">
        <f>L21</f>
        <v>0</v>
      </c>
      <c r="F43" s="30">
        <f>D43*E43</f>
        <v>0</v>
      </c>
      <c r="G43" s="5"/>
      <c r="H43" s="5"/>
      <c r="I43" s="5"/>
      <c r="J43" s="5"/>
      <c r="K43" s="5"/>
      <c r="L43" s="5"/>
      <c r="M43" s="6"/>
    </row>
    <row r="44" spans="1:13" customFormat="1" ht="15" x14ac:dyDescent="0.25">
      <c r="A44" s="4"/>
      <c r="B44" s="30">
        <v>2</v>
      </c>
      <c r="C44" s="43" t="s">
        <v>85</v>
      </c>
      <c r="D44" s="32">
        <v>0.3</v>
      </c>
      <c r="E44" s="30">
        <v>0</v>
      </c>
      <c r="F44" s="30">
        <f>D44*E44</f>
        <v>0</v>
      </c>
      <c r="G44" s="5"/>
      <c r="H44" s="5"/>
      <c r="I44" s="5"/>
      <c r="J44" s="5"/>
      <c r="K44" s="5"/>
      <c r="L44" s="5"/>
      <c r="M44" s="6"/>
    </row>
    <row r="45" spans="1:13" customFormat="1" ht="15" x14ac:dyDescent="0.25">
      <c r="A45" s="4"/>
      <c r="B45" s="5"/>
      <c r="C45" s="5"/>
      <c r="D45" s="22"/>
      <c r="E45" s="25" t="s">
        <v>93</v>
      </c>
      <c r="F45" s="31">
        <f>SUM(F43:F44)</f>
        <v>0</v>
      </c>
      <c r="G45" s="5"/>
      <c r="H45" s="5"/>
      <c r="I45" s="5"/>
      <c r="J45" s="5"/>
      <c r="K45" s="5"/>
      <c r="L45" s="5"/>
      <c r="M45" s="6"/>
    </row>
    <row r="46" spans="1:13" customFormat="1" ht="15" x14ac:dyDescent="0.25">
      <c r="A46" s="4"/>
      <c r="B46" s="5"/>
      <c r="C46" s="5"/>
      <c r="D46" s="22"/>
      <c r="E46" s="22"/>
      <c r="F46" s="35"/>
      <c r="G46" s="5"/>
      <c r="H46" s="5"/>
      <c r="I46" s="5"/>
      <c r="J46" s="5"/>
      <c r="K46" s="5"/>
      <c r="L46" s="5"/>
      <c r="M46" s="6"/>
    </row>
    <row r="47" spans="1:13" customFormat="1" ht="15.75" x14ac:dyDescent="0.25">
      <c r="A47" s="4"/>
      <c r="B47" s="5"/>
      <c r="C47" s="5"/>
      <c r="D47" s="22"/>
      <c r="E47" s="44" t="s">
        <v>94</v>
      </c>
      <c r="F47" s="45">
        <f>ROUND(F45,0)</f>
        <v>0</v>
      </c>
      <c r="G47" s="5"/>
      <c r="H47" s="5"/>
      <c r="I47" s="5"/>
      <c r="J47" s="5"/>
      <c r="K47" s="5"/>
      <c r="L47" s="5"/>
      <c r="M47" s="6"/>
    </row>
    <row r="48" spans="1:13" customFormat="1" ht="15" x14ac:dyDescent="0.25">
      <c r="A48" s="4"/>
      <c r="B48" s="5"/>
      <c r="C48" s="5"/>
      <c r="D48" s="22"/>
      <c r="E48" s="22"/>
      <c r="F48" s="35"/>
      <c r="G48" s="5"/>
      <c r="H48" s="5"/>
      <c r="I48" s="5"/>
      <c r="J48" s="5"/>
      <c r="K48" s="5"/>
      <c r="L48" s="5"/>
      <c r="M48" s="6"/>
    </row>
    <row r="49" spans="1:13" customFormat="1" ht="15" x14ac:dyDescent="0.25">
      <c r="A49" s="4"/>
      <c r="B49" s="5"/>
      <c r="C49" s="5"/>
      <c r="D49" s="5"/>
      <c r="E49" s="5"/>
      <c r="F49" s="5"/>
      <c r="G49" s="5"/>
      <c r="H49" s="5"/>
      <c r="I49" s="5"/>
      <c r="J49" s="5"/>
      <c r="K49" s="5"/>
      <c r="L49" s="5"/>
      <c r="M49" s="6"/>
    </row>
    <row r="50" spans="1:13" customFormat="1" ht="15" x14ac:dyDescent="0.25">
      <c r="A50" s="4"/>
      <c r="B50" s="11" t="s">
        <v>95</v>
      </c>
      <c r="C50" s="5"/>
      <c r="D50" s="5"/>
      <c r="E50" s="5"/>
      <c r="F50" s="5"/>
      <c r="G50" s="5"/>
      <c r="H50" s="5"/>
      <c r="I50" s="5"/>
      <c r="J50" s="5"/>
      <c r="K50" s="5"/>
      <c r="L50" s="5"/>
      <c r="M50" s="6"/>
    </row>
    <row r="51" spans="1:13" customFormat="1" ht="15" x14ac:dyDescent="0.25">
      <c r="A51" s="4"/>
      <c r="B51" s="5"/>
      <c r="C51" s="5"/>
      <c r="D51" s="5"/>
      <c r="E51" s="5"/>
      <c r="F51" s="5"/>
      <c r="G51" s="5"/>
      <c r="H51" s="5"/>
      <c r="I51" s="5"/>
      <c r="J51" s="5"/>
      <c r="K51" s="5"/>
      <c r="L51" s="5"/>
      <c r="M51" s="6"/>
    </row>
    <row r="52" spans="1:13" customFormat="1" ht="15" x14ac:dyDescent="0.25">
      <c r="A52" s="4"/>
      <c r="B52" s="11" t="s">
        <v>96</v>
      </c>
      <c r="C52" s="5"/>
      <c r="D52" s="5"/>
      <c r="E52" s="5"/>
      <c r="F52" s="5"/>
      <c r="G52" s="5"/>
      <c r="H52" s="5"/>
      <c r="I52" s="5"/>
      <c r="J52" s="5"/>
      <c r="K52" s="5"/>
      <c r="L52" s="5"/>
      <c r="M52" s="6"/>
    </row>
    <row r="53" spans="1:13" customFormat="1" ht="15" x14ac:dyDescent="0.25">
      <c r="A53" s="4"/>
      <c r="B53" s="11"/>
      <c r="C53" s="24" t="s">
        <v>97</v>
      </c>
      <c r="D53" s="24" t="s">
        <v>98</v>
      </c>
      <c r="E53" s="24" t="s">
        <v>99</v>
      </c>
      <c r="F53" s="24" t="s">
        <v>100</v>
      </c>
      <c r="G53" s="5"/>
      <c r="H53" s="5"/>
      <c r="I53" s="5"/>
      <c r="J53" s="5"/>
      <c r="K53" s="5"/>
      <c r="L53" s="5"/>
      <c r="M53" s="6"/>
    </row>
    <row r="54" spans="1:13" customFormat="1" ht="315" x14ac:dyDescent="0.25">
      <c r="A54" s="4"/>
      <c r="B54" s="11"/>
      <c r="C54" s="39" t="s">
        <v>177</v>
      </c>
      <c r="D54" s="76" t="s">
        <v>176</v>
      </c>
      <c r="E54" s="76" t="s">
        <v>175</v>
      </c>
      <c r="F54" s="12"/>
      <c r="G54" s="5"/>
      <c r="H54" s="5"/>
      <c r="I54" s="5"/>
      <c r="J54" s="5"/>
      <c r="K54" s="5"/>
      <c r="L54" s="5"/>
      <c r="M54" s="6"/>
    </row>
    <row r="55" spans="1:13" customFormat="1" ht="15" x14ac:dyDescent="0.25">
      <c r="A55" s="4"/>
      <c r="B55" s="5"/>
      <c r="C55" s="5"/>
      <c r="D55" s="5"/>
      <c r="E55" s="5"/>
      <c r="F55" s="5"/>
      <c r="G55" s="5"/>
      <c r="H55" s="5"/>
      <c r="I55" s="5"/>
      <c r="J55" s="5"/>
      <c r="K55" s="5"/>
      <c r="L55" s="5"/>
      <c r="M55" s="6"/>
    </row>
    <row r="56" spans="1:13" customFormat="1" ht="15" x14ac:dyDescent="0.25">
      <c r="A56" s="4"/>
      <c r="B56" s="5"/>
      <c r="C56" s="5"/>
      <c r="D56" s="5"/>
      <c r="E56" s="5"/>
      <c r="F56" s="5"/>
      <c r="G56" s="5"/>
      <c r="H56" s="5"/>
      <c r="I56" s="5"/>
      <c r="J56" s="5"/>
      <c r="K56" s="5"/>
      <c r="L56" s="5"/>
      <c r="M56" s="6"/>
    </row>
    <row r="57" spans="1:13" customFormat="1" ht="15" x14ac:dyDescent="0.25">
      <c r="A57" s="4"/>
      <c r="B57" s="5"/>
      <c r="C57" s="5"/>
      <c r="D57" s="5"/>
      <c r="E57" s="5"/>
      <c r="F57" s="5"/>
      <c r="G57" s="5"/>
      <c r="H57" s="5"/>
      <c r="I57" s="5"/>
      <c r="J57" s="5"/>
      <c r="K57" s="5"/>
      <c r="L57" s="5"/>
      <c r="M57" s="6"/>
    </row>
    <row r="58" spans="1:13" customFormat="1" ht="15" x14ac:dyDescent="0.25">
      <c r="A58" s="4"/>
      <c r="B58" s="11" t="s">
        <v>101</v>
      </c>
      <c r="C58" s="5"/>
      <c r="D58" s="56"/>
      <c r="E58" s="5"/>
      <c r="F58" s="5"/>
      <c r="G58" s="5"/>
      <c r="H58" s="5"/>
      <c r="I58" s="5"/>
      <c r="J58" s="5"/>
      <c r="K58" s="5"/>
      <c r="L58" s="5"/>
      <c r="M58" s="6"/>
    </row>
    <row r="59" spans="1:13" customFormat="1" ht="15" x14ac:dyDescent="0.25">
      <c r="A59" s="4"/>
      <c r="B59" s="11"/>
      <c r="C59" s="5"/>
      <c r="D59" s="56"/>
      <c r="E59" s="5"/>
      <c r="F59" s="5"/>
      <c r="G59" s="5"/>
      <c r="H59" s="5"/>
      <c r="I59" s="5"/>
      <c r="J59" s="5"/>
      <c r="K59" s="5"/>
      <c r="L59" s="5"/>
      <c r="M59" s="6"/>
    </row>
    <row r="60" spans="1:13" customFormat="1" ht="15" x14ac:dyDescent="0.25">
      <c r="A60" s="4"/>
      <c r="B60" s="5"/>
      <c r="C60" s="60"/>
      <c r="D60" s="61"/>
      <c r="E60" s="5"/>
      <c r="F60" s="5"/>
      <c r="G60" s="5"/>
      <c r="H60" s="5"/>
      <c r="I60" s="5"/>
      <c r="J60" s="5"/>
      <c r="K60" s="5"/>
      <c r="L60" s="5"/>
      <c r="M60" s="6"/>
    </row>
    <row r="61" spans="1:13" customFormat="1" ht="15" x14ac:dyDescent="0.25">
      <c r="A61" s="4"/>
      <c r="B61" s="5"/>
      <c r="C61" s="62"/>
      <c r="D61" s="63"/>
      <c r="E61" s="5"/>
      <c r="F61" s="5"/>
      <c r="G61" s="5"/>
      <c r="H61" s="5"/>
      <c r="I61" s="5"/>
      <c r="J61" s="5"/>
      <c r="K61" s="5"/>
      <c r="L61" s="5"/>
      <c r="M61" s="6"/>
    </row>
    <row r="62" spans="1:13" customFormat="1" ht="15" x14ac:dyDescent="0.25">
      <c r="A62" s="4"/>
      <c r="B62" s="5"/>
      <c r="C62" s="5"/>
      <c r="D62" s="5"/>
      <c r="E62" s="5"/>
      <c r="F62" s="5"/>
      <c r="G62" s="5"/>
      <c r="H62" s="5"/>
      <c r="I62" s="5"/>
      <c r="J62" s="5"/>
      <c r="K62" s="5"/>
      <c r="L62" s="5"/>
      <c r="M62" s="6"/>
    </row>
    <row r="63" spans="1:13" customFormat="1" ht="15" x14ac:dyDescent="0.25">
      <c r="A63" s="4"/>
      <c r="B63" s="11" t="s">
        <v>102</v>
      </c>
      <c r="C63" s="5"/>
      <c r="D63" s="5"/>
      <c r="E63" s="5"/>
      <c r="F63" s="5"/>
      <c r="G63" s="5"/>
      <c r="H63" s="5"/>
      <c r="I63" s="5"/>
      <c r="J63" s="5"/>
      <c r="K63" s="5"/>
      <c r="L63" s="5"/>
      <c r="M63" s="6"/>
    </row>
    <row r="64" spans="1:13" customFormat="1" ht="15" x14ac:dyDescent="0.25">
      <c r="A64" s="4"/>
      <c r="B64" s="11"/>
      <c r="C64" s="5"/>
      <c r="D64" s="5"/>
      <c r="E64" s="5"/>
      <c r="F64" s="5"/>
      <c r="G64" s="5"/>
      <c r="H64" s="5"/>
      <c r="I64" s="5"/>
      <c r="J64" s="5"/>
      <c r="K64" s="5"/>
      <c r="L64" s="5"/>
      <c r="M64" s="6"/>
    </row>
    <row r="65" spans="1:13" customFormat="1" ht="15" x14ac:dyDescent="0.25">
      <c r="A65" s="4"/>
      <c r="B65" s="5"/>
      <c r="C65" s="60"/>
      <c r="D65" s="61"/>
      <c r="E65" s="5"/>
      <c r="F65" s="5"/>
      <c r="G65" s="5"/>
      <c r="H65" s="5"/>
      <c r="I65" s="5"/>
      <c r="J65" s="5"/>
      <c r="K65" s="5"/>
      <c r="L65" s="5"/>
      <c r="M65" s="6"/>
    </row>
    <row r="66" spans="1:13" customFormat="1" ht="15" x14ac:dyDescent="0.25">
      <c r="A66" s="4"/>
      <c r="B66" s="5"/>
      <c r="C66" s="62"/>
      <c r="D66" s="63"/>
      <c r="E66" s="5"/>
      <c r="F66" s="5"/>
      <c r="G66" s="5"/>
      <c r="H66" s="5"/>
      <c r="I66" s="5"/>
      <c r="J66" s="5"/>
      <c r="K66" s="5"/>
      <c r="L66" s="5"/>
      <c r="M66" s="6"/>
    </row>
    <row r="67" spans="1:13" customFormat="1" ht="15" x14ac:dyDescent="0.25">
      <c r="A67" s="4"/>
      <c r="B67" s="5"/>
      <c r="C67" s="5"/>
      <c r="E67" s="5"/>
      <c r="F67" s="5"/>
      <c r="G67" s="5"/>
      <c r="H67" s="5"/>
      <c r="I67" s="5"/>
      <c r="J67" s="5"/>
      <c r="K67" s="5"/>
      <c r="L67" s="5"/>
      <c r="M67" s="6"/>
    </row>
    <row r="68" spans="1:13" customFormat="1" ht="18.75" x14ac:dyDescent="0.3">
      <c r="A68" s="4"/>
      <c r="B68" s="46" t="s">
        <v>103</v>
      </c>
      <c r="D68" s="56"/>
      <c r="G68" s="5"/>
      <c r="H68" s="5"/>
      <c r="I68" s="5"/>
      <c r="J68" s="5"/>
      <c r="K68" s="5"/>
      <c r="L68" s="5"/>
      <c r="M68" s="6"/>
    </row>
    <row r="69" spans="1:13" customFormat="1" ht="15" x14ac:dyDescent="0.25">
      <c r="A69" s="4"/>
      <c r="G69" s="5"/>
      <c r="H69" s="5"/>
      <c r="I69" s="5"/>
      <c r="J69" s="5"/>
      <c r="K69" s="5"/>
      <c r="L69" s="5"/>
      <c r="M69" s="6"/>
    </row>
    <row r="70" spans="1:13" customFormat="1" ht="43.5" customHeight="1" x14ac:dyDescent="0.25">
      <c r="A70" s="4"/>
      <c r="B70" s="70" t="s">
        <v>104</v>
      </c>
      <c r="C70" s="79"/>
      <c r="D70" s="79"/>
      <c r="G70" s="5"/>
      <c r="H70" s="5"/>
      <c r="I70" s="5"/>
      <c r="J70" s="5"/>
      <c r="K70" s="5"/>
      <c r="L70" s="5"/>
      <c r="M70" s="6"/>
    </row>
    <row r="71" spans="1:13" customFormat="1" ht="15" x14ac:dyDescent="0.25">
      <c r="A71" s="4"/>
      <c r="B71" s="14"/>
      <c r="G71" s="5"/>
      <c r="H71" s="5"/>
      <c r="I71" s="5"/>
      <c r="J71" s="5"/>
      <c r="K71" s="5"/>
      <c r="L71" s="5"/>
      <c r="M71" s="6"/>
    </row>
    <row r="72" spans="1:13" customFormat="1" ht="48.75" customHeight="1" x14ac:dyDescent="0.25">
      <c r="A72" s="4"/>
      <c r="B72" s="70" t="s">
        <v>105</v>
      </c>
      <c r="C72" s="79"/>
      <c r="D72" s="79"/>
      <c r="G72" s="5"/>
      <c r="H72" s="5"/>
      <c r="I72" s="5"/>
      <c r="J72" s="5"/>
      <c r="K72" s="5"/>
      <c r="L72" s="5"/>
      <c r="M72" s="6"/>
    </row>
    <row r="73" spans="1:13" customFormat="1" ht="15" x14ac:dyDescent="0.25">
      <c r="A73" s="4"/>
      <c r="B73" s="14"/>
      <c r="G73" s="5"/>
      <c r="H73" s="5"/>
      <c r="I73" s="5"/>
      <c r="J73" s="5"/>
      <c r="K73" s="5"/>
      <c r="L73" s="5"/>
      <c r="M73" s="6"/>
    </row>
    <row r="74" spans="1:13" customFormat="1" ht="15" x14ac:dyDescent="0.25">
      <c r="A74" s="4"/>
      <c r="B74" s="14" t="s">
        <v>106</v>
      </c>
      <c r="G74" s="5"/>
      <c r="H74" s="5"/>
      <c r="I74" s="5"/>
      <c r="J74" s="5"/>
      <c r="K74" s="5"/>
      <c r="L74" s="5"/>
      <c r="M74" s="6"/>
    </row>
    <row r="75" spans="1:13" customFormat="1" ht="15" x14ac:dyDescent="0.25">
      <c r="A75" s="4"/>
      <c r="G75" s="5"/>
      <c r="H75" s="5"/>
      <c r="I75" s="5"/>
      <c r="J75" s="5"/>
      <c r="K75" s="5"/>
      <c r="L75" s="5"/>
      <c r="M75" s="6"/>
    </row>
    <row r="76" spans="1:13" customFormat="1" ht="15" x14ac:dyDescent="0.25">
      <c r="A76" s="4"/>
      <c r="B76" s="47" t="s">
        <v>58</v>
      </c>
      <c r="C76" s="47" t="s">
        <v>107</v>
      </c>
      <c r="D76" s="47" t="s">
        <v>108</v>
      </c>
      <c r="E76" s="48" t="s">
        <v>109</v>
      </c>
      <c r="F76" s="49"/>
      <c r="G76" s="5"/>
      <c r="H76" s="5"/>
      <c r="I76" s="5"/>
      <c r="J76" s="5"/>
      <c r="K76" s="5"/>
      <c r="L76" s="5"/>
      <c r="M76" s="6"/>
    </row>
    <row r="77" spans="1:13" customFormat="1" ht="15" x14ac:dyDescent="0.25">
      <c r="A77" s="4"/>
      <c r="B77" s="17"/>
      <c r="C77" s="17"/>
      <c r="D77" s="17"/>
      <c r="E77" s="17"/>
      <c r="G77" s="5"/>
      <c r="H77" s="5"/>
      <c r="I77" s="5"/>
      <c r="J77" s="5"/>
      <c r="K77" s="5"/>
      <c r="L77" s="5"/>
      <c r="M77" s="6"/>
    </row>
    <row r="78" spans="1:13" customFormat="1" ht="15" x14ac:dyDescent="0.25">
      <c r="A78" s="4"/>
      <c r="B78" s="17"/>
      <c r="C78" s="17"/>
      <c r="D78" s="17"/>
      <c r="E78" s="17"/>
      <c r="G78" s="5"/>
      <c r="H78" s="5"/>
      <c r="I78" s="5"/>
      <c r="J78" s="5"/>
      <c r="K78" s="5"/>
      <c r="L78" s="5"/>
      <c r="M78" s="6"/>
    </row>
    <row r="79" spans="1:13" customFormat="1" ht="15" x14ac:dyDescent="0.25">
      <c r="A79" s="4"/>
      <c r="G79" s="5"/>
      <c r="H79" s="5"/>
      <c r="I79" s="5"/>
      <c r="J79" s="5"/>
      <c r="K79" s="5"/>
      <c r="L79" s="5"/>
      <c r="M79" s="6"/>
    </row>
    <row r="80" spans="1:13" customFormat="1" ht="15" x14ac:dyDescent="0.25">
      <c r="A80" s="4"/>
      <c r="B80" s="14" t="s">
        <v>110</v>
      </c>
      <c r="G80" s="5"/>
      <c r="H80" s="5"/>
      <c r="I80" s="5"/>
      <c r="J80" s="5"/>
      <c r="K80" s="5"/>
      <c r="L80" s="5"/>
      <c r="M80" s="6"/>
    </row>
    <row r="81" spans="1:13" customFormat="1" ht="15" x14ac:dyDescent="0.25">
      <c r="A81" s="4"/>
      <c r="G81" s="5"/>
      <c r="H81" s="5"/>
      <c r="I81" s="5"/>
      <c r="J81" s="5"/>
      <c r="K81" s="5"/>
      <c r="L81" s="5"/>
      <c r="M81" s="6"/>
    </row>
    <row r="82" spans="1:13" customFormat="1" ht="15" x14ac:dyDescent="0.25">
      <c r="A82" s="4"/>
      <c r="B82" s="47" t="s">
        <v>58</v>
      </c>
      <c r="C82" s="47" t="s">
        <v>107</v>
      </c>
      <c r="D82" s="47" t="s">
        <v>108</v>
      </c>
      <c r="E82" s="48" t="s">
        <v>109</v>
      </c>
      <c r="F82" s="49"/>
      <c r="G82" s="5"/>
      <c r="H82" s="5"/>
      <c r="I82" s="5"/>
      <c r="J82" s="5"/>
      <c r="K82" s="5"/>
      <c r="L82" s="5"/>
      <c r="M82" s="6"/>
    </row>
    <row r="83" spans="1:13" customFormat="1" ht="15" x14ac:dyDescent="0.25">
      <c r="A83" s="4"/>
      <c r="B83" s="17"/>
      <c r="C83" s="17"/>
      <c r="D83" s="17"/>
      <c r="E83" s="17"/>
      <c r="G83" s="5"/>
      <c r="H83" s="5"/>
      <c r="I83" s="5"/>
      <c r="J83" s="5"/>
      <c r="K83" s="5"/>
      <c r="L83" s="5"/>
      <c r="M83" s="6"/>
    </row>
    <row r="84" spans="1:13" customFormat="1" ht="15" x14ac:dyDescent="0.25">
      <c r="A84" s="4"/>
      <c r="B84" s="17"/>
      <c r="C84" s="17"/>
      <c r="D84" s="17"/>
      <c r="E84" s="17"/>
      <c r="G84" s="5"/>
      <c r="H84" s="5"/>
      <c r="I84" s="5"/>
      <c r="J84" s="5"/>
      <c r="K84" s="5"/>
      <c r="L84" s="5"/>
      <c r="M84" s="6"/>
    </row>
    <row r="85" spans="1:13" customFormat="1" ht="15" x14ac:dyDescent="0.25">
      <c r="A85" s="4"/>
      <c r="G85" s="5"/>
      <c r="H85" s="5"/>
      <c r="I85" s="5"/>
      <c r="J85" s="5"/>
      <c r="K85" s="5"/>
      <c r="L85" s="5"/>
      <c r="M85" s="6"/>
    </row>
    <row r="86" spans="1:13" customFormat="1" ht="15" x14ac:dyDescent="0.25">
      <c r="A86" s="4"/>
      <c r="B86" s="14" t="s">
        <v>111</v>
      </c>
      <c r="C86" s="5"/>
      <c r="D86" s="5"/>
      <c r="E86" s="5"/>
      <c r="F86" s="5"/>
      <c r="G86" s="5"/>
      <c r="H86" s="5"/>
      <c r="I86" s="5"/>
      <c r="J86" s="5"/>
      <c r="K86" s="5"/>
      <c r="L86" s="5"/>
      <c r="M86" s="6"/>
    </row>
    <row r="87" spans="1:13" customFormat="1" ht="15" x14ac:dyDescent="0.25">
      <c r="A87" s="4"/>
      <c r="B87" t="s">
        <v>112</v>
      </c>
      <c r="C87" s="5"/>
      <c r="D87" s="5"/>
      <c r="E87" s="5"/>
      <c r="F87" s="5"/>
      <c r="G87" s="5"/>
      <c r="H87" s="5"/>
      <c r="I87" s="5"/>
      <c r="J87" s="5"/>
      <c r="K87" s="5"/>
      <c r="L87" s="5"/>
      <c r="M87" s="6"/>
    </row>
    <row r="88" spans="1:13" customFormat="1" ht="15" x14ac:dyDescent="0.25">
      <c r="A88" s="4"/>
      <c r="B88" t="s">
        <v>113</v>
      </c>
      <c r="C88" s="5"/>
      <c r="D88" s="5"/>
      <c r="E88" s="5"/>
      <c r="F88" s="5"/>
      <c r="G88" s="5"/>
      <c r="H88" s="5"/>
      <c r="I88" s="5"/>
      <c r="J88" s="5"/>
      <c r="K88" s="5"/>
      <c r="L88" s="5"/>
      <c r="M88" s="6"/>
    </row>
    <row r="89" spans="1:13" customFormat="1" ht="15" x14ac:dyDescent="0.25">
      <c r="A89" s="4"/>
      <c r="B89" s="5" t="s">
        <v>114</v>
      </c>
      <c r="C89" s="5"/>
      <c r="D89" s="5"/>
      <c r="E89" s="5"/>
      <c r="F89" s="5"/>
      <c r="G89" s="5"/>
      <c r="H89" s="5"/>
      <c r="I89" s="5"/>
      <c r="J89" s="5"/>
      <c r="K89" s="5"/>
      <c r="L89" s="5"/>
      <c r="M89" s="6"/>
    </row>
    <row r="90" spans="1:13" customFormat="1" ht="15" x14ac:dyDescent="0.25">
      <c r="A90" s="4"/>
      <c r="B90" t="s">
        <v>115</v>
      </c>
      <c r="C90" s="5"/>
      <c r="D90" s="5"/>
      <c r="E90" s="5"/>
      <c r="F90" s="5"/>
      <c r="G90" s="5"/>
      <c r="H90" s="5"/>
      <c r="I90" s="5"/>
      <c r="J90" s="5"/>
      <c r="K90" s="5"/>
      <c r="L90" s="5"/>
      <c r="M90" s="6"/>
    </row>
    <row r="91" spans="1:13" customFormat="1" ht="15" x14ac:dyDescent="0.25">
      <c r="A91" s="4"/>
      <c r="B91" t="s">
        <v>116</v>
      </c>
      <c r="C91" s="5"/>
      <c r="D91" s="5"/>
      <c r="E91" s="5"/>
      <c r="F91" s="5"/>
      <c r="G91" s="5"/>
      <c r="H91" s="5"/>
      <c r="I91" s="5"/>
      <c r="J91" s="5"/>
      <c r="K91" s="5"/>
      <c r="L91" s="5"/>
      <c r="M91" s="6"/>
    </row>
    <row r="92" spans="1:13" customFormat="1" ht="15" x14ac:dyDescent="0.25">
      <c r="A92" s="4"/>
      <c r="B92" t="s">
        <v>117</v>
      </c>
      <c r="C92" s="5"/>
      <c r="D92" s="5"/>
      <c r="E92" s="5"/>
      <c r="F92" s="5"/>
      <c r="G92" s="5"/>
      <c r="H92" s="5"/>
      <c r="I92" s="5"/>
      <c r="J92" s="5"/>
      <c r="K92" s="5"/>
      <c r="L92" s="5"/>
      <c r="M92" s="6"/>
    </row>
    <row r="93" spans="1:13" customFormat="1" ht="15" x14ac:dyDescent="0.25">
      <c r="A93" s="4"/>
      <c r="B93" t="s">
        <v>118</v>
      </c>
      <c r="C93" s="5"/>
      <c r="D93" s="5"/>
      <c r="E93" s="5"/>
      <c r="F93" s="5"/>
      <c r="G93" s="5"/>
      <c r="H93" s="5"/>
      <c r="I93" s="5"/>
      <c r="J93" s="5"/>
      <c r="K93" s="5"/>
      <c r="L93" s="5"/>
      <c r="M93" s="6"/>
    </row>
    <row r="94" spans="1:13" customFormat="1" ht="15" x14ac:dyDescent="0.25">
      <c r="A94" s="4"/>
      <c r="C94" s="5"/>
      <c r="D94" s="5"/>
      <c r="E94" s="5"/>
      <c r="F94" s="5"/>
      <c r="G94" s="5"/>
      <c r="H94" s="5"/>
      <c r="I94" s="5"/>
      <c r="J94" s="5"/>
      <c r="K94" s="5"/>
      <c r="L94" s="5"/>
      <c r="M94" s="6"/>
    </row>
    <row r="95" spans="1:13" customFormat="1" ht="15.75" thickBot="1" x14ac:dyDescent="0.3">
      <c r="A95" s="4"/>
      <c r="B95" s="14" t="s">
        <v>119</v>
      </c>
      <c r="C95" s="5"/>
      <c r="D95" s="5"/>
      <c r="E95" s="56"/>
      <c r="G95" s="5"/>
      <c r="H95" s="5"/>
      <c r="I95" s="5"/>
      <c r="J95" s="5"/>
      <c r="K95" s="5"/>
      <c r="L95" s="5"/>
      <c r="M95" s="6"/>
    </row>
    <row r="96" spans="1:13" customFormat="1" ht="15" x14ac:dyDescent="0.25">
      <c r="A96" s="4"/>
      <c r="B96" s="1"/>
      <c r="C96" s="2"/>
      <c r="D96" s="2"/>
      <c r="E96" s="2"/>
      <c r="F96" s="3"/>
      <c r="G96" s="5"/>
      <c r="H96" s="5"/>
      <c r="I96" s="5"/>
      <c r="J96" s="5"/>
      <c r="K96" s="5"/>
      <c r="L96" s="5"/>
      <c r="M96" s="6"/>
    </row>
    <row r="97" spans="1:13" customFormat="1" ht="15" x14ac:dyDescent="0.25">
      <c r="A97" s="4"/>
      <c r="B97" s="50"/>
      <c r="C97" s="5"/>
      <c r="D97" s="5"/>
      <c r="E97" s="5"/>
      <c r="F97" s="6"/>
      <c r="G97" s="5"/>
      <c r="H97" s="5"/>
      <c r="I97" s="5"/>
      <c r="J97" s="5"/>
      <c r="K97" s="5"/>
      <c r="L97" s="5"/>
      <c r="M97" s="6"/>
    </row>
    <row r="98" spans="1:13" customFormat="1" ht="15" x14ac:dyDescent="0.25">
      <c r="A98" s="4"/>
      <c r="B98" s="50"/>
      <c r="C98" s="5"/>
      <c r="D98" s="5"/>
      <c r="E98" s="5"/>
      <c r="F98" s="6"/>
      <c r="G98" s="5"/>
      <c r="H98" s="5"/>
      <c r="I98" s="5"/>
      <c r="J98" s="5"/>
      <c r="K98" s="5"/>
      <c r="L98" s="5"/>
      <c r="M98" s="6"/>
    </row>
    <row r="99" spans="1:13" customFormat="1" ht="15.75" thickBot="1" x14ac:dyDescent="0.3">
      <c r="A99" s="4"/>
      <c r="B99" s="51"/>
      <c r="C99" s="52"/>
      <c r="D99" s="52"/>
      <c r="E99" s="52"/>
      <c r="F99" s="53"/>
      <c r="G99" s="5"/>
      <c r="H99" s="5"/>
      <c r="I99" s="5"/>
      <c r="J99" s="5"/>
      <c r="K99" s="5"/>
      <c r="L99" s="5"/>
      <c r="M99" s="6"/>
    </row>
    <row r="100" spans="1:13" customFormat="1" ht="15" x14ac:dyDescent="0.25">
      <c r="A100" s="4"/>
      <c r="B100" s="11"/>
      <c r="C100" s="5"/>
      <c r="D100" s="5"/>
      <c r="E100" s="5"/>
      <c r="F100" s="5"/>
      <c r="G100" s="5"/>
      <c r="H100" s="5"/>
      <c r="I100" s="5"/>
      <c r="J100" s="5"/>
      <c r="K100" s="5"/>
      <c r="L100" s="5"/>
      <c r="M100" s="6"/>
    </row>
    <row r="101" spans="1:13" customFormat="1" ht="15" x14ac:dyDescent="0.25">
      <c r="A101" s="4"/>
      <c r="B101" s="11" t="s">
        <v>120</v>
      </c>
      <c r="C101" s="5"/>
      <c r="D101" s="5"/>
      <c r="E101" s="5"/>
      <c r="F101" s="5"/>
      <c r="G101" s="5"/>
      <c r="H101" s="5"/>
      <c r="I101" s="5"/>
      <c r="J101" s="5"/>
      <c r="K101" s="5"/>
      <c r="L101" s="5"/>
      <c r="M101" s="6"/>
    </row>
    <row r="102" spans="1:13" customFormat="1" ht="15" x14ac:dyDescent="0.25">
      <c r="A102" s="4"/>
      <c r="B102" s="11"/>
      <c r="C102" s="5"/>
      <c r="D102" s="5"/>
      <c r="E102" s="5"/>
      <c r="F102" s="5"/>
      <c r="G102" s="5"/>
      <c r="H102" s="5"/>
      <c r="I102" s="5"/>
      <c r="J102" s="5"/>
      <c r="K102" s="5"/>
      <c r="L102" s="5"/>
      <c r="M102" s="6"/>
    </row>
    <row r="103" spans="1:13" customFormat="1" ht="15" x14ac:dyDescent="0.25">
      <c r="A103" s="4"/>
      <c r="B103" s="11"/>
      <c r="C103" s="5"/>
      <c r="D103" s="5"/>
      <c r="E103" s="5"/>
      <c r="F103" s="5"/>
      <c r="G103" s="5"/>
      <c r="H103" s="5"/>
      <c r="I103" s="5"/>
      <c r="J103" s="5"/>
      <c r="K103" s="5"/>
      <c r="L103" s="5"/>
      <c r="M103" s="6"/>
    </row>
    <row r="104" spans="1:13" customFormat="1" ht="15" x14ac:dyDescent="0.25">
      <c r="A104" s="4"/>
      <c r="B104" s="11" t="s">
        <v>121</v>
      </c>
      <c r="C104" s="22" t="s">
        <v>55</v>
      </c>
      <c r="D104" s="22" t="s">
        <v>122</v>
      </c>
      <c r="E104" s="22" t="s">
        <v>123</v>
      </c>
      <c r="F104" s="5"/>
      <c r="G104" s="5"/>
      <c r="H104" s="5"/>
      <c r="I104" s="22"/>
      <c r="J104" s="5"/>
      <c r="K104" s="5"/>
      <c r="L104" s="5"/>
      <c r="M104" s="6"/>
    </row>
    <row r="105" spans="1:13" customFormat="1" ht="15.75" thickBot="1" x14ac:dyDescent="0.3">
      <c r="A105" s="54"/>
      <c r="B105" s="52"/>
      <c r="C105" s="52"/>
      <c r="D105" s="52"/>
      <c r="E105" s="52"/>
      <c r="F105" s="52"/>
      <c r="G105" s="52"/>
      <c r="H105" s="52"/>
      <c r="I105" s="52"/>
      <c r="J105" s="52"/>
      <c r="K105" s="52"/>
      <c r="L105" s="52"/>
      <c r="M105" s="53"/>
    </row>
    <row r="106" spans="1:13" customFormat="1" ht="15" hidden="1" x14ac:dyDescent="0.25"/>
    <row r="107" spans="1:13" customFormat="1" ht="15" hidden="1" x14ac:dyDescent="0.25"/>
    <row r="108" spans="1:13" customFormat="1" ht="15" hidden="1" x14ac:dyDescent="0.25"/>
    <row r="109" spans="1:13" customFormat="1" ht="15" hidden="1" x14ac:dyDescent="0.25"/>
    <row r="110" spans="1:13" customFormat="1" ht="15" hidden="1" x14ac:dyDescent="0.25"/>
    <row r="111" spans="1:13" customFormat="1" ht="15" hidden="1" x14ac:dyDescent="0.25"/>
    <row r="112" spans="1:13" customFormat="1" ht="15" hidden="1" x14ac:dyDescent="0.25"/>
    <row r="113" customFormat="1" ht="15" hidden="1" x14ac:dyDescent="0.25"/>
    <row r="114" customFormat="1" ht="15" hidden="1" x14ac:dyDescent="0.25"/>
    <row r="115" customFormat="1" ht="15" hidden="1" x14ac:dyDescent="0.25"/>
    <row r="116" customFormat="1" ht="15" hidden="1" x14ac:dyDescent="0.25"/>
    <row r="117" customFormat="1" ht="15" hidden="1" x14ac:dyDescent="0.25"/>
    <row r="118" customFormat="1" ht="15" hidden="1" x14ac:dyDescent="0.25"/>
    <row r="119" customFormat="1" ht="15" hidden="1" x14ac:dyDescent="0.25"/>
    <row r="120" customFormat="1" ht="15" hidden="1" x14ac:dyDescent="0.25"/>
    <row r="121" customFormat="1" ht="15" hidden="1" x14ac:dyDescent="0.25"/>
    <row r="122" customFormat="1" ht="15" hidden="1" x14ac:dyDescent="0.25"/>
    <row r="123" customFormat="1" ht="15" hidden="1" x14ac:dyDescent="0.25"/>
    <row r="124" customFormat="1" ht="15" hidden="1" x14ac:dyDescent="0.25"/>
    <row r="125" customFormat="1" ht="15" hidden="1" x14ac:dyDescent="0.25"/>
    <row r="126" customFormat="1" ht="15" hidden="1" x14ac:dyDescent="0.25"/>
    <row r="127" customFormat="1" ht="15" hidden="1" x14ac:dyDescent="0.25"/>
    <row r="128" customFormat="1" ht="15" hidden="1" x14ac:dyDescent="0.25"/>
    <row r="129" customFormat="1" ht="15" hidden="1" x14ac:dyDescent="0.25"/>
    <row r="130" customFormat="1" ht="15" hidden="1" x14ac:dyDescent="0.25"/>
    <row r="131" customFormat="1" ht="15" hidden="1" x14ac:dyDescent="0.25"/>
    <row r="132" customFormat="1" ht="15" hidden="1" x14ac:dyDescent="0.25"/>
    <row r="133" customFormat="1" ht="15" hidden="1" x14ac:dyDescent="0.25"/>
    <row r="134" customFormat="1" ht="15" hidden="1" x14ac:dyDescent="0.25"/>
    <row r="135" customFormat="1" ht="15" hidden="1" x14ac:dyDescent="0.25"/>
    <row r="136" customFormat="1" ht="15" hidden="1" x14ac:dyDescent="0.25"/>
    <row r="137" customFormat="1" ht="15" hidden="1" x14ac:dyDescent="0.25"/>
    <row r="138" customFormat="1" ht="15" hidden="1" x14ac:dyDescent="0.25"/>
    <row r="139" customFormat="1" ht="15" hidden="1" x14ac:dyDescent="0.25"/>
    <row r="140" customFormat="1" ht="15" hidden="1" x14ac:dyDescent="0.25"/>
    <row r="141" customFormat="1" ht="15" hidden="1" x14ac:dyDescent="0.25"/>
    <row r="142" customFormat="1" ht="15" hidden="1" x14ac:dyDescent="0.25"/>
    <row r="143" customFormat="1" ht="15" hidden="1" x14ac:dyDescent="0.25"/>
    <row r="144" customFormat="1" ht="15" hidden="1" x14ac:dyDescent="0.25"/>
    <row r="145" customFormat="1" ht="15" hidden="1" x14ac:dyDescent="0.25"/>
    <row r="146" customFormat="1" ht="15" hidden="1" x14ac:dyDescent="0.25"/>
    <row r="147" customFormat="1" ht="15" hidden="1" x14ac:dyDescent="0.25"/>
    <row r="148" customFormat="1" ht="15" hidden="1" x14ac:dyDescent="0.25"/>
    <row r="149" ht="15" hidden="1" customHeight="1" x14ac:dyDescent="0.25"/>
    <row r="150" ht="15" hidden="1" customHeight="1" x14ac:dyDescent="0.25"/>
  </sheetData>
  <mergeCells count="7">
    <mergeCell ref="C70:D70"/>
    <mergeCell ref="C72:D72"/>
    <mergeCell ref="C24:D24"/>
    <mergeCell ref="C25:D25"/>
    <mergeCell ref="C26:D26"/>
    <mergeCell ref="C27:D27"/>
    <mergeCell ref="C28:D28"/>
  </mergeCells>
  <pageMargins left="0.7" right="0.7" top="0.75" bottom="0.75" header="0.3" footer="0.3"/>
  <pageSetup scale="2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147"/>
  <sheetViews>
    <sheetView showGridLines="0" topLeftCell="D32" zoomScale="91" zoomScaleNormal="91" workbookViewId="0">
      <selection activeCell="G46" sqref="G46"/>
    </sheetView>
  </sheetViews>
  <sheetFormatPr defaultColWidth="0" defaultRowHeight="15" customHeight="1" zeroHeight="1" x14ac:dyDescent="0.25"/>
  <cols>
    <col min="1" max="1" width="4.42578125" customWidth="1"/>
    <col min="2" max="2" width="11.85546875" customWidth="1"/>
    <col min="3" max="3" width="42.28515625" customWidth="1"/>
    <col min="4" max="4" width="51.140625" customWidth="1"/>
    <col min="5" max="5" width="38.7109375" customWidth="1"/>
    <col min="6" max="6" width="19.28515625" bestFit="1" customWidth="1"/>
    <col min="7" max="7" width="37" bestFit="1" customWidth="1"/>
    <col min="8" max="8" width="36.85546875" bestFit="1" customWidth="1"/>
    <col min="9" max="9" width="22.7109375" customWidth="1"/>
    <col min="10" max="10" width="39.7109375" bestFit="1" customWidth="1"/>
    <col min="11" max="11" width="37.42578125" customWidth="1"/>
    <col min="12" max="12" width="56.42578125" bestFit="1" customWidth="1"/>
    <col min="13" max="15" width="27.42578125" customWidth="1"/>
    <col min="16" max="16" width="1" customWidth="1"/>
    <col min="17" max="16384" width="9.140625" style="55" hidden="1"/>
  </cols>
  <sheetData>
    <row r="1" spans="1:15" x14ac:dyDescent="0.25">
      <c r="A1" s="1"/>
      <c r="B1" s="2"/>
      <c r="C1" s="2"/>
      <c r="D1" s="2"/>
      <c r="E1" s="2"/>
      <c r="F1" s="2"/>
      <c r="G1" s="2"/>
      <c r="H1" s="2"/>
      <c r="I1" s="2"/>
      <c r="J1" s="2"/>
      <c r="K1" s="2"/>
      <c r="L1" s="2"/>
      <c r="M1" s="2"/>
      <c r="N1" s="2"/>
      <c r="O1" s="3"/>
    </row>
    <row r="2" spans="1:15" x14ac:dyDescent="0.25">
      <c r="A2" s="4"/>
      <c r="B2" s="5"/>
      <c r="C2" s="5"/>
      <c r="D2" s="5"/>
      <c r="E2" s="5"/>
      <c r="F2" s="5"/>
      <c r="G2" s="5"/>
      <c r="H2" s="5"/>
      <c r="I2" s="5"/>
      <c r="J2" s="5"/>
      <c r="K2" s="5"/>
      <c r="L2" s="5"/>
      <c r="M2" s="5"/>
      <c r="N2" s="5"/>
      <c r="O2" s="6"/>
    </row>
    <row r="3" spans="1:15" ht="28.5" x14ac:dyDescent="0.45">
      <c r="A3" s="4"/>
      <c r="B3" s="5"/>
      <c r="C3" s="5"/>
      <c r="D3" s="7" t="s">
        <v>45</v>
      </c>
      <c r="E3" s="7"/>
      <c r="F3" s="7"/>
      <c r="G3" s="8" t="s">
        <v>124</v>
      </c>
      <c r="H3" s="5"/>
      <c r="I3" s="5"/>
      <c r="J3" s="5"/>
      <c r="K3" s="5"/>
      <c r="L3" s="5"/>
      <c r="M3" s="5"/>
      <c r="N3" s="5"/>
      <c r="O3" s="6"/>
    </row>
    <row r="4" spans="1:15" x14ac:dyDescent="0.25">
      <c r="A4" s="4"/>
      <c r="B4" s="9" t="s">
        <v>46</v>
      </c>
      <c r="C4" s="5"/>
      <c r="D4" s="10"/>
      <c r="E4" s="10"/>
      <c r="F4" s="10"/>
      <c r="G4" s="5"/>
      <c r="H4" s="5"/>
      <c r="I4" s="5"/>
      <c r="J4" s="5"/>
      <c r="K4" s="5"/>
      <c r="L4" s="5"/>
      <c r="M4" s="5"/>
      <c r="N4" s="5"/>
      <c r="O4" s="6"/>
    </row>
    <row r="5" spans="1:15" x14ac:dyDescent="0.25">
      <c r="A5" s="4"/>
      <c r="B5" s="5"/>
      <c r="C5" s="5"/>
      <c r="D5" s="5"/>
      <c r="E5" s="5"/>
      <c r="F5" s="5"/>
      <c r="G5" s="5"/>
      <c r="H5" s="5"/>
      <c r="I5" s="5"/>
      <c r="J5" s="5"/>
      <c r="K5" s="5"/>
      <c r="L5" s="5"/>
      <c r="M5" s="5"/>
      <c r="N5" s="5"/>
      <c r="O5" s="6"/>
    </row>
    <row r="6" spans="1:15" x14ac:dyDescent="0.25">
      <c r="A6" s="4"/>
      <c r="B6" s="5"/>
      <c r="C6" s="5"/>
      <c r="D6" s="5"/>
      <c r="E6" s="5"/>
      <c r="F6" s="5"/>
      <c r="G6" s="5"/>
      <c r="H6" s="5"/>
      <c r="I6" s="5"/>
      <c r="J6" s="5"/>
      <c r="K6" s="5"/>
      <c r="L6" s="5"/>
      <c r="M6" s="5"/>
      <c r="N6" s="5"/>
      <c r="O6" s="6"/>
    </row>
    <row r="7" spans="1:15" x14ac:dyDescent="0.25">
      <c r="A7" s="4"/>
      <c r="B7" s="5"/>
      <c r="C7" s="11" t="s">
        <v>47</v>
      </c>
      <c r="D7" s="12"/>
      <c r="E7" s="5"/>
      <c r="F7" s="11" t="s">
        <v>48</v>
      </c>
      <c r="G7" s="12"/>
      <c r="H7" s="5"/>
      <c r="I7" s="5"/>
      <c r="J7" s="5"/>
      <c r="K7" s="5"/>
      <c r="L7" s="5"/>
      <c r="M7" s="5"/>
      <c r="N7" s="5"/>
      <c r="O7" s="6"/>
    </row>
    <row r="8" spans="1:15" x14ac:dyDescent="0.25">
      <c r="A8" s="4"/>
      <c r="B8" s="5"/>
      <c r="C8" s="11" t="s">
        <v>49</v>
      </c>
      <c r="D8" s="12"/>
      <c r="E8" s="5"/>
      <c r="F8" s="11" t="s">
        <v>50</v>
      </c>
      <c r="G8" s="12"/>
      <c r="H8" s="5"/>
      <c r="I8" s="5"/>
      <c r="J8" s="5"/>
      <c r="K8" s="5"/>
      <c r="L8" s="5"/>
      <c r="M8" s="5"/>
      <c r="N8" s="5"/>
      <c r="O8" s="6"/>
    </row>
    <row r="9" spans="1:15" x14ac:dyDescent="0.25">
      <c r="A9" s="4"/>
      <c r="B9" s="5"/>
      <c r="C9" s="11" t="s">
        <v>51</v>
      </c>
      <c r="D9" s="12"/>
      <c r="E9" s="5"/>
      <c r="F9" s="11" t="s">
        <v>52</v>
      </c>
      <c r="G9" s="12"/>
      <c r="H9" s="5"/>
      <c r="I9" s="5"/>
      <c r="J9" s="5"/>
      <c r="K9" s="5"/>
      <c r="L9" s="5"/>
      <c r="M9" s="5"/>
      <c r="N9" s="5"/>
      <c r="O9" s="6"/>
    </row>
    <row r="10" spans="1:15" x14ac:dyDescent="0.25">
      <c r="A10" s="4"/>
      <c r="B10" s="5"/>
      <c r="C10" s="11" t="s">
        <v>53</v>
      </c>
      <c r="D10" s="12"/>
      <c r="E10" s="5"/>
      <c r="F10" s="11" t="s">
        <v>54</v>
      </c>
      <c r="G10" s="12"/>
      <c r="H10" s="5"/>
      <c r="I10" s="5"/>
      <c r="J10" s="5"/>
      <c r="K10" s="5"/>
      <c r="L10" s="5"/>
      <c r="M10" s="5"/>
      <c r="N10" s="5"/>
      <c r="O10" s="6"/>
    </row>
    <row r="11" spans="1:15" x14ac:dyDescent="0.25">
      <c r="A11" s="4"/>
      <c r="B11" s="5"/>
      <c r="C11" s="11" t="s">
        <v>55</v>
      </c>
      <c r="D11" s="12"/>
      <c r="E11" s="5"/>
      <c r="F11" s="11" t="s">
        <v>56</v>
      </c>
      <c r="G11" s="12"/>
      <c r="H11" s="5"/>
      <c r="I11" s="5"/>
      <c r="J11" s="5"/>
      <c r="K11" s="5"/>
      <c r="L11" s="5"/>
      <c r="M11" s="5"/>
      <c r="N11" s="5"/>
      <c r="O11" s="6"/>
    </row>
    <row r="12" spans="1:15" x14ac:dyDescent="0.25">
      <c r="A12" s="4"/>
      <c r="B12" s="5"/>
      <c r="C12" s="5"/>
      <c r="D12" s="5"/>
      <c r="E12" s="5"/>
      <c r="F12" s="5"/>
      <c r="G12" s="5"/>
      <c r="H12" s="5"/>
      <c r="I12" s="5"/>
      <c r="J12" s="5"/>
      <c r="K12" s="5"/>
      <c r="L12" s="5"/>
      <c r="M12" s="5"/>
      <c r="N12" s="5"/>
      <c r="O12" s="6"/>
    </row>
    <row r="13" spans="1:15" x14ac:dyDescent="0.25">
      <c r="A13" s="4"/>
      <c r="B13" s="5"/>
      <c r="C13" s="5"/>
      <c r="D13" s="5"/>
      <c r="E13" s="5"/>
      <c r="F13" s="5"/>
      <c r="G13" s="5"/>
      <c r="H13" s="5"/>
      <c r="I13" s="5"/>
      <c r="J13" s="5"/>
      <c r="K13" s="5"/>
      <c r="L13" s="5"/>
      <c r="M13" s="5"/>
      <c r="N13" s="5"/>
      <c r="O13" s="6"/>
    </row>
    <row r="14" spans="1:15" x14ac:dyDescent="0.25">
      <c r="A14" s="4"/>
      <c r="B14" s="5"/>
      <c r="C14" s="11" t="s">
        <v>0</v>
      </c>
      <c r="D14" s="8" t="s">
        <v>125</v>
      </c>
      <c r="E14" s="5"/>
      <c r="F14" s="5"/>
      <c r="G14" s="5"/>
      <c r="H14" s="5"/>
      <c r="I14" s="5"/>
      <c r="J14" s="5"/>
      <c r="K14" s="5"/>
      <c r="L14" s="5"/>
      <c r="M14" s="5"/>
      <c r="N14" s="5"/>
      <c r="O14" s="6"/>
    </row>
    <row r="15" spans="1:15" x14ac:dyDescent="0.25">
      <c r="A15" s="4"/>
      <c r="B15" s="5"/>
      <c r="C15" s="11"/>
      <c r="D15" s="5"/>
      <c r="E15" s="5"/>
      <c r="F15" s="5"/>
      <c r="G15" s="5"/>
      <c r="H15" s="5"/>
      <c r="I15" s="5"/>
      <c r="J15" s="5"/>
      <c r="K15" s="5"/>
      <c r="L15" s="5"/>
      <c r="M15" s="5"/>
      <c r="N15" s="5"/>
      <c r="O15" s="6"/>
    </row>
    <row r="16" spans="1:15" x14ac:dyDescent="0.25">
      <c r="A16" s="13"/>
      <c r="C16" s="14" t="s">
        <v>1</v>
      </c>
      <c r="O16" s="15"/>
    </row>
    <row r="17" spans="1:15" x14ac:dyDescent="0.25">
      <c r="A17" s="13"/>
      <c r="O17" s="15"/>
    </row>
    <row r="18" spans="1:15" x14ac:dyDescent="0.25">
      <c r="A18" s="13"/>
      <c r="C18" t="s">
        <v>2</v>
      </c>
      <c r="O18" s="15"/>
    </row>
    <row r="19" spans="1:15" x14ac:dyDescent="0.25">
      <c r="A19" s="13"/>
      <c r="C19" t="s">
        <v>3</v>
      </c>
      <c r="O19" s="15"/>
    </row>
    <row r="20" spans="1:15" x14ac:dyDescent="0.25">
      <c r="A20" s="13"/>
      <c r="O20" s="15"/>
    </row>
    <row r="21" spans="1:15" x14ac:dyDescent="0.25">
      <c r="A21" s="13"/>
      <c r="C21" s="14" t="s">
        <v>0</v>
      </c>
      <c r="O21" s="15"/>
    </row>
    <row r="22" spans="1:15" x14ac:dyDescent="0.25">
      <c r="A22" s="13"/>
      <c r="C22" t="s">
        <v>5</v>
      </c>
      <c r="O22" s="15"/>
    </row>
    <row r="23" spans="1:15" x14ac:dyDescent="0.25">
      <c r="A23" s="13"/>
      <c r="C23" t="s">
        <v>6</v>
      </c>
      <c r="O23" s="15"/>
    </row>
    <row r="24" spans="1:15" x14ac:dyDescent="0.25">
      <c r="A24" s="13"/>
      <c r="O24" s="15"/>
    </row>
    <row r="25" spans="1:15" x14ac:dyDescent="0.25">
      <c r="A25" s="13"/>
      <c r="C25" s="16" t="s">
        <v>7</v>
      </c>
      <c r="D25" s="16" t="s">
        <v>8</v>
      </c>
      <c r="E25" s="8" t="s">
        <v>126</v>
      </c>
      <c r="F25" s="8"/>
      <c r="G25" s="8"/>
      <c r="O25" s="15"/>
    </row>
    <row r="26" spans="1:15" x14ac:dyDescent="0.25">
      <c r="A26" s="13"/>
      <c r="C26" s="17" t="s">
        <v>9</v>
      </c>
      <c r="D26" s="17" t="s">
        <v>10</v>
      </c>
      <c r="O26" s="15"/>
    </row>
    <row r="27" spans="1:15" x14ac:dyDescent="0.25">
      <c r="A27" s="13"/>
      <c r="C27" s="17" t="s">
        <v>11</v>
      </c>
      <c r="D27" s="17" t="s">
        <v>12</v>
      </c>
      <c r="O27" s="15"/>
    </row>
    <row r="28" spans="1:15" x14ac:dyDescent="0.25">
      <c r="A28" s="13"/>
      <c r="C28" s="17" t="s">
        <v>13</v>
      </c>
      <c r="D28" s="17" t="s">
        <v>14</v>
      </c>
      <c r="O28" s="15"/>
    </row>
    <row r="29" spans="1:15" x14ac:dyDescent="0.25">
      <c r="A29" s="13"/>
      <c r="C29" s="17" t="s">
        <v>15</v>
      </c>
      <c r="D29" s="17" t="s">
        <v>16</v>
      </c>
      <c r="O29" s="15"/>
    </row>
    <row r="30" spans="1:15" x14ac:dyDescent="0.25">
      <c r="A30" s="13"/>
      <c r="C30" s="17" t="s">
        <v>17</v>
      </c>
      <c r="D30" s="17" t="s">
        <v>18</v>
      </c>
      <c r="O30" s="15"/>
    </row>
    <row r="31" spans="1:15" x14ac:dyDescent="0.25">
      <c r="A31" s="13"/>
      <c r="O31" s="15"/>
    </row>
    <row r="32" spans="1:15" x14ac:dyDescent="0.25">
      <c r="A32" s="13"/>
      <c r="C32" t="s">
        <v>19</v>
      </c>
      <c r="O32" s="15"/>
    </row>
    <row r="33" spans="1:15" x14ac:dyDescent="0.25">
      <c r="A33" s="13"/>
      <c r="C33" t="s">
        <v>20</v>
      </c>
      <c r="O33" s="15"/>
    </row>
    <row r="34" spans="1:15" x14ac:dyDescent="0.25">
      <c r="A34" s="13"/>
      <c r="C34" s="18" t="s">
        <v>21</v>
      </c>
      <c r="O34" s="15"/>
    </row>
    <row r="35" spans="1:15" x14ac:dyDescent="0.25">
      <c r="A35" s="4"/>
      <c r="B35" s="5"/>
      <c r="C35" s="18" t="s">
        <v>22</v>
      </c>
      <c r="D35" s="5"/>
      <c r="E35" s="5"/>
      <c r="F35" s="5"/>
      <c r="G35" s="5"/>
      <c r="H35" s="5"/>
      <c r="I35" s="5"/>
      <c r="J35" s="5"/>
      <c r="K35" s="5"/>
      <c r="L35" s="5"/>
      <c r="M35" s="5"/>
      <c r="N35" s="5"/>
      <c r="O35" s="6"/>
    </row>
    <row r="36" spans="1:15" x14ac:dyDescent="0.25">
      <c r="A36" s="4"/>
      <c r="B36" s="5"/>
      <c r="C36" s="18" t="s">
        <v>23</v>
      </c>
      <c r="D36" s="5"/>
      <c r="E36" s="5"/>
      <c r="F36" s="5"/>
      <c r="G36" s="5"/>
      <c r="H36" s="5"/>
      <c r="I36" s="5"/>
      <c r="J36" s="5"/>
      <c r="K36" s="5"/>
      <c r="L36" s="5"/>
      <c r="M36" s="5"/>
      <c r="N36" s="5"/>
      <c r="O36" s="6"/>
    </row>
    <row r="37" spans="1:15" x14ac:dyDescent="0.25">
      <c r="A37" s="4"/>
      <c r="B37" s="5"/>
      <c r="C37" t="s">
        <v>24</v>
      </c>
      <c r="D37" s="5"/>
      <c r="E37" s="5"/>
      <c r="F37" s="5"/>
      <c r="G37" s="5"/>
      <c r="H37" s="5"/>
      <c r="I37" s="5"/>
      <c r="J37" s="5"/>
      <c r="K37" s="5"/>
      <c r="L37" s="5"/>
      <c r="M37" s="5"/>
      <c r="N37" s="5"/>
      <c r="O37" s="6"/>
    </row>
    <row r="38" spans="1:15" x14ac:dyDescent="0.25">
      <c r="A38" s="4"/>
      <c r="B38" s="5"/>
      <c r="C38" t="s">
        <v>25</v>
      </c>
      <c r="D38" s="5"/>
      <c r="E38" s="5"/>
      <c r="F38" s="5"/>
      <c r="G38" s="5"/>
      <c r="H38" s="5"/>
      <c r="I38" s="5"/>
      <c r="J38" s="5"/>
      <c r="K38" s="5"/>
      <c r="L38" s="5"/>
      <c r="M38" s="5"/>
      <c r="N38" s="5"/>
      <c r="O38" s="6"/>
    </row>
    <row r="39" spans="1:15" x14ac:dyDescent="0.25">
      <c r="A39" s="4"/>
      <c r="B39" s="5"/>
      <c r="C39" s="18" t="s">
        <v>26</v>
      </c>
      <c r="D39" s="5"/>
      <c r="E39" s="5"/>
      <c r="F39" s="8" t="s">
        <v>127</v>
      </c>
      <c r="G39" s="8"/>
      <c r="H39" s="5"/>
      <c r="I39" s="5"/>
      <c r="J39" s="5"/>
      <c r="K39" s="5"/>
      <c r="L39" s="5"/>
      <c r="M39" s="5"/>
      <c r="N39" s="5"/>
      <c r="O39" s="6"/>
    </row>
    <row r="40" spans="1:15" x14ac:dyDescent="0.25">
      <c r="A40" s="4"/>
      <c r="B40" s="5"/>
      <c r="C40" s="18" t="s">
        <v>27</v>
      </c>
      <c r="D40" s="5"/>
      <c r="E40" s="5"/>
      <c r="F40" s="5"/>
      <c r="G40" s="5"/>
      <c r="H40" s="5"/>
      <c r="I40" s="5"/>
      <c r="J40" s="5"/>
      <c r="K40" s="5"/>
      <c r="L40" s="5"/>
      <c r="M40" s="5"/>
      <c r="N40" s="5"/>
      <c r="O40" s="6"/>
    </row>
    <row r="41" spans="1:15" x14ac:dyDescent="0.25">
      <c r="A41" s="4"/>
      <c r="B41" s="5"/>
      <c r="C41" s="18" t="s">
        <v>28</v>
      </c>
      <c r="D41" s="5"/>
      <c r="E41" s="5"/>
      <c r="F41" s="5"/>
      <c r="G41" s="5"/>
      <c r="H41" s="5"/>
      <c r="I41" s="5"/>
      <c r="J41" s="5"/>
      <c r="K41" s="5"/>
      <c r="L41" s="5"/>
      <c r="M41" s="5"/>
      <c r="N41" s="5"/>
      <c r="O41" s="6"/>
    </row>
    <row r="42" spans="1:15" x14ac:dyDescent="0.25">
      <c r="A42" s="4"/>
      <c r="B42" s="5"/>
      <c r="C42" s="19" t="s">
        <v>29</v>
      </c>
      <c r="D42" s="5"/>
      <c r="E42" s="5"/>
      <c r="F42" s="5"/>
      <c r="G42" s="5"/>
      <c r="H42" s="5"/>
      <c r="I42" s="5"/>
      <c r="J42" s="5"/>
      <c r="K42" s="5"/>
      <c r="L42" s="5"/>
      <c r="M42" s="5"/>
      <c r="N42" s="5"/>
      <c r="O42" s="6"/>
    </row>
    <row r="43" spans="1:15" x14ac:dyDescent="0.25">
      <c r="A43" s="4"/>
      <c r="B43" s="5"/>
      <c r="C43" s="5"/>
      <c r="D43" s="5"/>
      <c r="E43" s="5"/>
      <c r="F43" s="5"/>
      <c r="G43" s="5"/>
      <c r="H43" s="5"/>
      <c r="I43" s="5"/>
      <c r="J43" s="5"/>
      <c r="K43" s="5"/>
      <c r="L43" s="5"/>
      <c r="M43" s="5"/>
      <c r="N43" s="5"/>
      <c r="O43" s="6"/>
    </row>
    <row r="44" spans="1:15" ht="18.75" x14ac:dyDescent="0.3">
      <c r="A44" s="4"/>
      <c r="B44" s="20" t="s">
        <v>57</v>
      </c>
      <c r="C44" s="5"/>
      <c r="D44" s="5"/>
      <c r="E44" s="5"/>
      <c r="F44" s="5"/>
      <c r="G44" s="5"/>
      <c r="H44" s="5"/>
      <c r="I44" s="5"/>
      <c r="J44" s="5"/>
      <c r="K44" s="5"/>
      <c r="L44" s="5"/>
      <c r="M44" s="5"/>
      <c r="N44" s="5"/>
      <c r="O44" s="6"/>
    </row>
    <row r="45" spans="1:15" x14ac:dyDescent="0.25">
      <c r="A45" s="4"/>
      <c r="B45" s="11"/>
      <c r="C45" s="11"/>
      <c r="D45" s="11"/>
      <c r="E45" s="11"/>
      <c r="F45" s="11"/>
      <c r="G45" s="8" t="s">
        <v>128</v>
      </c>
      <c r="H45" s="8" t="s">
        <v>129</v>
      </c>
      <c r="I45" s="8" t="s">
        <v>129</v>
      </c>
      <c r="J45" s="11"/>
      <c r="K45" s="8" t="s">
        <v>130</v>
      </c>
      <c r="L45" s="8" t="s">
        <v>130</v>
      </c>
      <c r="M45" s="21" t="s">
        <v>131</v>
      </c>
      <c r="N45" s="22"/>
      <c r="O45" s="23"/>
    </row>
    <row r="46" spans="1:15" x14ac:dyDescent="0.25">
      <c r="A46" s="4"/>
      <c r="B46" s="24" t="s">
        <v>58</v>
      </c>
      <c r="C46" s="24" t="s">
        <v>59</v>
      </c>
      <c r="D46" s="24" t="s">
        <v>132</v>
      </c>
      <c r="E46" s="24" t="s">
        <v>61</v>
      </c>
      <c r="F46" s="25" t="s">
        <v>62</v>
      </c>
      <c r="G46" s="25"/>
      <c r="H46" s="25" t="s">
        <v>63</v>
      </c>
      <c r="I46" s="25" t="s">
        <v>133</v>
      </c>
      <c r="J46" s="25" t="s">
        <v>65</v>
      </c>
      <c r="K46" s="25" t="s">
        <v>134</v>
      </c>
      <c r="L46" s="26" t="s">
        <v>135</v>
      </c>
      <c r="M46" s="25" t="s">
        <v>136</v>
      </c>
      <c r="N46" s="25" t="s">
        <v>68</v>
      </c>
      <c r="O46" s="27"/>
    </row>
    <row r="47" spans="1:15" x14ac:dyDescent="0.25">
      <c r="A47" s="4"/>
      <c r="B47" s="12"/>
      <c r="C47" s="12" t="s">
        <v>69</v>
      </c>
      <c r="D47" s="12" t="s">
        <v>70</v>
      </c>
      <c r="E47" s="28"/>
      <c r="F47" s="29">
        <v>0.1</v>
      </c>
      <c r="G47" s="30"/>
      <c r="H47" s="30" t="s">
        <v>71</v>
      </c>
      <c r="I47" s="30" t="s">
        <v>72</v>
      </c>
      <c r="J47" s="30">
        <f>30*100/20</f>
        <v>150</v>
      </c>
      <c r="K47" s="30">
        <v>5</v>
      </c>
      <c r="L47" s="12"/>
      <c r="M47" s="12"/>
      <c r="N47" s="31">
        <f>K47*F47</f>
        <v>0.5</v>
      </c>
      <c r="O47" s="6"/>
    </row>
    <row r="48" spans="1:15" x14ac:dyDescent="0.25">
      <c r="A48" s="4"/>
      <c r="B48" s="12"/>
      <c r="C48" s="12" t="s">
        <v>73</v>
      </c>
      <c r="D48" s="12"/>
      <c r="E48" s="12"/>
      <c r="F48" s="32">
        <v>0.5</v>
      </c>
      <c r="G48" s="12"/>
      <c r="H48" s="12"/>
      <c r="I48" s="12"/>
      <c r="J48" s="12"/>
      <c r="K48" s="30">
        <v>4</v>
      </c>
      <c r="L48" s="12"/>
      <c r="M48" s="33"/>
      <c r="N48" s="31">
        <f>K48*F48</f>
        <v>2</v>
      </c>
      <c r="O48" s="6"/>
    </row>
    <row r="49" spans="1:15" x14ac:dyDescent="0.25">
      <c r="A49" s="4"/>
      <c r="B49" s="12"/>
      <c r="C49" s="12" t="s">
        <v>74</v>
      </c>
      <c r="D49" s="12"/>
      <c r="E49" s="12"/>
      <c r="F49" s="32">
        <v>0.3</v>
      </c>
      <c r="G49" s="12"/>
      <c r="H49" s="12"/>
      <c r="I49" s="12"/>
      <c r="J49" s="12"/>
      <c r="K49" s="30">
        <v>3</v>
      </c>
      <c r="L49" s="12"/>
      <c r="M49" s="33"/>
      <c r="N49" s="31">
        <f>K49*F49</f>
        <v>0.89999999999999991</v>
      </c>
      <c r="O49" s="6"/>
    </row>
    <row r="50" spans="1:15" x14ac:dyDescent="0.25">
      <c r="A50" s="4"/>
      <c r="B50" s="12"/>
      <c r="C50" s="12" t="s">
        <v>75</v>
      </c>
      <c r="D50" s="12"/>
      <c r="E50" s="12"/>
      <c r="F50" s="32">
        <v>0.1</v>
      </c>
      <c r="G50" s="12"/>
      <c r="H50" s="12"/>
      <c r="I50" s="12"/>
      <c r="J50" s="12"/>
      <c r="K50" s="30">
        <v>3</v>
      </c>
      <c r="L50" s="12"/>
      <c r="M50" s="33"/>
      <c r="N50" s="31">
        <f>K50*F50</f>
        <v>0.30000000000000004</v>
      </c>
      <c r="O50" s="6"/>
    </row>
    <row r="51" spans="1:15" x14ac:dyDescent="0.25">
      <c r="A51" s="4"/>
      <c r="B51" s="5"/>
      <c r="C51" s="5"/>
      <c r="D51" s="5"/>
      <c r="E51" s="5"/>
      <c r="F51" s="5"/>
      <c r="G51" s="5"/>
      <c r="H51" s="5"/>
      <c r="I51" s="5"/>
      <c r="J51" s="5"/>
      <c r="K51" s="5"/>
      <c r="L51" s="5"/>
      <c r="M51" s="25" t="s">
        <v>76</v>
      </c>
      <c r="N51" s="31">
        <f>SUM(N47:N50)</f>
        <v>3.7</v>
      </c>
      <c r="O51" s="6"/>
    </row>
    <row r="52" spans="1:15" x14ac:dyDescent="0.25">
      <c r="A52" s="4"/>
      <c r="B52" s="11" t="s">
        <v>77</v>
      </c>
      <c r="C52" s="5"/>
      <c r="D52" s="5"/>
      <c r="E52" s="5"/>
      <c r="F52" s="5"/>
      <c r="G52" s="5"/>
      <c r="H52" s="5"/>
      <c r="I52" s="5"/>
      <c r="J52" s="5"/>
      <c r="K52" s="5"/>
      <c r="L52" s="5"/>
      <c r="M52" s="5"/>
      <c r="N52" s="5"/>
      <c r="O52" s="6"/>
    </row>
    <row r="53" spans="1:15" x14ac:dyDescent="0.25">
      <c r="A53" s="4"/>
      <c r="B53" s="5"/>
      <c r="C53" s="8" t="s">
        <v>137</v>
      </c>
      <c r="D53" s="5"/>
      <c r="E53" s="5"/>
      <c r="F53" s="5"/>
      <c r="G53" s="5"/>
      <c r="H53" s="5"/>
      <c r="I53" s="5"/>
      <c r="J53" s="34"/>
      <c r="K53" s="34"/>
      <c r="L53" s="34"/>
      <c r="M53" s="34"/>
      <c r="N53" s="34"/>
      <c r="O53" s="27"/>
    </row>
    <row r="54" spans="1:15" x14ac:dyDescent="0.25">
      <c r="A54" s="4"/>
      <c r="B54" s="24" t="s">
        <v>58</v>
      </c>
      <c r="C54" s="80" t="s">
        <v>138</v>
      </c>
      <c r="D54" s="81"/>
      <c r="E54" s="24" t="s">
        <v>78</v>
      </c>
      <c r="F54" s="25" t="s">
        <v>139</v>
      </c>
      <c r="G54" s="25" t="s">
        <v>81</v>
      </c>
      <c r="H54" s="25" t="s">
        <v>82</v>
      </c>
      <c r="I54" s="5"/>
      <c r="O54" s="15"/>
    </row>
    <row r="55" spans="1:15" x14ac:dyDescent="0.25">
      <c r="A55" s="4"/>
      <c r="B55" s="30">
        <v>1</v>
      </c>
      <c r="C55" s="82"/>
      <c r="D55" s="83"/>
      <c r="E55" s="24"/>
      <c r="F55" s="24"/>
      <c r="G55" s="12"/>
      <c r="H55" s="12"/>
      <c r="I55" s="5"/>
      <c r="O55" s="15"/>
    </row>
    <row r="56" spans="1:15" x14ac:dyDescent="0.25">
      <c r="A56" s="4"/>
      <c r="B56" s="30">
        <v>2</v>
      </c>
      <c r="C56" s="82"/>
      <c r="D56" s="83"/>
      <c r="E56" s="12"/>
      <c r="F56" s="12"/>
      <c r="G56" s="12"/>
      <c r="H56" s="12"/>
      <c r="I56" s="5"/>
      <c r="O56" s="15"/>
    </row>
    <row r="57" spans="1:15" x14ac:dyDescent="0.25">
      <c r="A57" s="4"/>
      <c r="B57" s="30">
        <v>3</v>
      </c>
      <c r="C57" s="82"/>
      <c r="D57" s="83"/>
      <c r="E57" s="12"/>
      <c r="F57" s="12"/>
      <c r="G57" s="12"/>
      <c r="H57" s="12"/>
      <c r="I57" s="5"/>
      <c r="J57" s="5"/>
      <c r="K57" s="5"/>
      <c r="L57" s="5"/>
      <c r="M57" s="5"/>
      <c r="N57" s="5"/>
      <c r="O57" s="6"/>
    </row>
    <row r="58" spans="1:15" x14ac:dyDescent="0.25">
      <c r="A58" s="4"/>
      <c r="B58" s="30">
        <v>4</v>
      </c>
      <c r="C58" s="82"/>
      <c r="D58" s="83"/>
      <c r="E58" s="12"/>
      <c r="F58" s="12"/>
      <c r="G58" s="12"/>
      <c r="H58" s="12"/>
      <c r="I58" s="5"/>
      <c r="J58" s="5"/>
      <c r="K58" s="5"/>
      <c r="L58" s="5"/>
      <c r="M58" s="5"/>
      <c r="N58" s="5"/>
      <c r="O58" s="6"/>
    </row>
    <row r="59" spans="1:15" x14ac:dyDescent="0.25">
      <c r="A59" s="4"/>
      <c r="B59" s="5"/>
      <c r="C59" s="35"/>
      <c r="D59" s="35"/>
      <c r="E59" s="5"/>
      <c r="F59" s="5"/>
      <c r="G59" s="5"/>
      <c r="H59" s="5"/>
      <c r="I59" s="5"/>
      <c r="J59" s="5"/>
      <c r="K59" s="5"/>
      <c r="L59" s="5"/>
      <c r="M59" s="5"/>
      <c r="N59" s="5"/>
      <c r="O59" s="6"/>
    </row>
    <row r="60" spans="1:15" ht="18.75" x14ac:dyDescent="0.3">
      <c r="A60" s="4"/>
      <c r="B60" s="20" t="s">
        <v>30</v>
      </c>
      <c r="C60" s="5"/>
      <c r="D60" s="5"/>
      <c r="E60" s="5"/>
      <c r="J60" s="5"/>
      <c r="K60" s="5"/>
      <c r="L60" s="5"/>
      <c r="M60" s="5"/>
      <c r="N60" s="5"/>
      <c r="O60" s="6"/>
    </row>
    <row r="61" spans="1:15" x14ac:dyDescent="0.25">
      <c r="A61" s="4"/>
      <c r="B61" s="5"/>
      <c r="C61" s="25" t="s">
        <v>31</v>
      </c>
      <c r="D61" s="25" t="s">
        <v>32</v>
      </c>
      <c r="E61" s="36" t="s">
        <v>8</v>
      </c>
      <c r="G61" s="8" t="s">
        <v>140</v>
      </c>
      <c r="K61" s="5"/>
      <c r="L61" s="5"/>
      <c r="M61" s="5"/>
      <c r="N61" s="5"/>
      <c r="O61" s="6"/>
    </row>
    <row r="62" spans="1:15" ht="45" x14ac:dyDescent="0.25">
      <c r="A62" s="4"/>
      <c r="B62" s="5"/>
      <c r="C62" s="37" t="s">
        <v>141</v>
      </c>
      <c r="D62" s="38" t="s">
        <v>34</v>
      </c>
      <c r="E62" s="39" t="s">
        <v>35</v>
      </c>
      <c r="K62" s="5"/>
      <c r="L62" s="5"/>
      <c r="M62" s="5"/>
      <c r="N62" s="5"/>
      <c r="O62" s="6"/>
    </row>
    <row r="63" spans="1:15" x14ac:dyDescent="0.25">
      <c r="A63" s="4"/>
      <c r="B63" s="5"/>
      <c r="C63" s="40">
        <v>1</v>
      </c>
      <c r="D63" s="37" t="s">
        <v>13</v>
      </c>
      <c r="E63" s="41" t="s">
        <v>14</v>
      </c>
      <c r="G63" s="8" t="s">
        <v>142</v>
      </c>
      <c r="H63" s="42"/>
      <c r="K63" s="5"/>
      <c r="L63" s="5"/>
      <c r="M63" s="5"/>
      <c r="N63" s="5"/>
      <c r="O63" s="6"/>
    </row>
    <row r="64" spans="1:15" ht="45" x14ac:dyDescent="0.25">
      <c r="A64" s="4"/>
      <c r="B64" s="5"/>
      <c r="C64" s="37" t="s">
        <v>143</v>
      </c>
      <c r="D64" s="37" t="s">
        <v>11</v>
      </c>
      <c r="E64" s="41" t="s">
        <v>35</v>
      </c>
      <c r="K64" s="5"/>
      <c r="L64" s="5"/>
      <c r="M64" s="5"/>
      <c r="N64" s="5"/>
      <c r="O64" s="6"/>
    </row>
    <row r="65" spans="1:15" ht="30" x14ac:dyDescent="0.25">
      <c r="A65" s="4"/>
      <c r="B65" s="5"/>
      <c r="C65" s="37" t="s">
        <v>38</v>
      </c>
      <c r="D65" s="37" t="s">
        <v>9</v>
      </c>
      <c r="E65" s="41" t="s">
        <v>10</v>
      </c>
      <c r="K65" s="5"/>
      <c r="L65" s="5"/>
      <c r="M65" s="5"/>
      <c r="N65" s="5"/>
      <c r="O65" s="6"/>
    </row>
    <row r="66" spans="1:15" x14ac:dyDescent="0.25">
      <c r="A66" s="4"/>
      <c r="B66" s="5"/>
      <c r="C66" s="35"/>
      <c r="D66" s="35"/>
      <c r="E66" s="5"/>
      <c r="F66" s="5"/>
      <c r="G66" s="5"/>
      <c r="H66" s="5"/>
      <c r="I66" s="5"/>
      <c r="K66" s="5"/>
      <c r="L66" s="5"/>
      <c r="M66" s="5"/>
      <c r="N66" s="5"/>
      <c r="O66" s="6"/>
    </row>
    <row r="67" spans="1:15" x14ac:dyDescent="0.25">
      <c r="A67" s="4"/>
      <c r="B67" s="5"/>
      <c r="C67" s="5"/>
      <c r="D67" s="5"/>
      <c r="E67" s="5"/>
      <c r="F67" s="5"/>
      <c r="G67" s="5"/>
      <c r="H67" s="5"/>
      <c r="I67" s="5"/>
      <c r="J67" s="5"/>
      <c r="K67" s="5"/>
      <c r="L67" s="5"/>
      <c r="M67" s="5"/>
      <c r="N67" s="5"/>
      <c r="O67" s="6"/>
    </row>
    <row r="68" spans="1:15" ht="18.75" x14ac:dyDescent="0.3">
      <c r="A68" s="4"/>
      <c r="B68" s="20" t="s">
        <v>83</v>
      </c>
      <c r="C68" s="5"/>
      <c r="D68" s="5"/>
      <c r="E68" s="5"/>
      <c r="F68" s="5"/>
      <c r="G68" s="5"/>
      <c r="H68" s="5"/>
      <c r="I68" s="5"/>
      <c r="J68" s="5"/>
      <c r="K68" s="5"/>
      <c r="L68" s="5"/>
      <c r="M68" s="5"/>
      <c r="N68" s="5"/>
      <c r="O68" s="6"/>
    </row>
    <row r="69" spans="1:15" x14ac:dyDescent="0.25">
      <c r="A69" s="4"/>
      <c r="B69" s="5"/>
      <c r="C69" s="5"/>
      <c r="D69" s="5"/>
      <c r="E69" s="5"/>
      <c r="F69" s="5"/>
      <c r="G69" s="5"/>
      <c r="H69" s="5"/>
      <c r="I69" s="5"/>
      <c r="J69" s="5"/>
      <c r="K69" s="5"/>
      <c r="L69" s="5"/>
      <c r="M69" s="5"/>
      <c r="N69" s="5"/>
      <c r="O69" s="6"/>
    </row>
    <row r="70" spans="1:15" x14ac:dyDescent="0.25">
      <c r="A70" s="4"/>
      <c r="B70" s="11" t="s">
        <v>84</v>
      </c>
      <c r="C70" s="5"/>
      <c r="D70" s="5"/>
      <c r="E70" s="5"/>
      <c r="F70" s="5"/>
      <c r="G70" s="5"/>
      <c r="H70" s="5"/>
      <c r="I70" s="5"/>
      <c r="J70" s="5"/>
      <c r="K70" s="5"/>
      <c r="L70" s="5"/>
      <c r="M70" s="5"/>
      <c r="N70" s="5"/>
      <c r="O70" s="6"/>
    </row>
    <row r="71" spans="1:15" x14ac:dyDescent="0.25">
      <c r="A71" s="4"/>
      <c r="B71" s="5"/>
      <c r="C71" s="5"/>
      <c r="D71" s="5"/>
      <c r="E71" s="5"/>
      <c r="F71" s="5"/>
      <c r="G71" s="5"/>
      <c r="H71" s="5"/>
      <c r="I71" s="5"/>
      <c r="J71" s="5"/>
      <c r="K71" s="5"/>
      <c r="L71" s="5"/>
      <c r="M71" s="5"/>
      <c r="N71" s="5"/>
      <c r="O71" s="6"/>
    </row>
    <row r="72" spans="1:15" x14ac:dyDescent="0.25">
      <c r="A72" s="4"/>
      <c r="B72" s="24" t="s">
        <v>58</v>
      </c>
      <c r="C72" s="24" t="s">
        <v>85</v>
      </c>
      <c r="D72" s="25" t="s">
        <v>90</v>
      </c>
      <c r="E72" s="25" t="s">
        <v>86</v>
      </c>
      <c r="F72" s="25" t="s">
        <v>144</v>
      </c>
      <c r="G72" s="5"/>
      <c r="H72" s="5"/>
      <c r="I72" s="5"/>
      <c r="J72" s="5"/>
      <c r="K72" s="5"/>
      <c r="L72" s="5"/>
      <c r="M72" s="5"/>
      <c r="N72" s="5"/>
      <c r="O72" s="6"/>
    </row>
    <row r="73" spans="1:15" x14ac:dyDescent="0.25">
      <c r="A73" s="4"/>
      <c r="B73" s="30">
        <v>1</v>
      </c>
      <c r="C73" s="12" t="s">
        <v>145</v>
      </c>
      <c r="D73" s="32">
        <v>0.5</v>
      </c>
      <c r="E73" s="30">
        <v>4</v>
      </c>
      <c r="F73" s="30">
        <f>D73*E73</f>
        <v>2</v>
      </c>
      <c r="G73" s="5"/>
      <c r="H73" s="5"/>
      <c r="I73" s="5"/>
      <c r="J73" s="5"/>
      <c r="K73" s="5"/>
      <c r="L73" s="5"/>
      <c r="M73" s="5"/>
      <c r="N73" s="5"/>
      <c r="O73" s="6"/>
    </row>
    <row r="74" spans="1:15" x14ac:dyDescent="0.25">
      <c r="A74" s="4"/>
      <c r="B74" s="30">
        <v>2</v>
      </c>
      <c r="C74" s="12" t="s">
        <v>87</v>
      </c>
      <c r="D74" s="32">
        <v>0.5</v>
      </c>
      <c r="E74" s="30">
        <v>2</v>
      </c>
      <c r="F74" s="30">
        <f>D74*E74</f>
        <v>1</v>
      </c>
      <c r="G74" s="5"/>
      <c r="H74" s="5"/>
      <c r="I74" s="5"/>
      <c r="J74" s="5"/>
      <c r="K74" s="5"/>
      <c r="L74" s="5"/>
      <c r="M74" s="5"/>
      <c r="N74" s="5"/>
      <c r="O74" s="6"/>
    </row>
    <row r="75" spans="1:15" x14ac:dyDescent="0.25">
      <c r="A75" s="4"/>
      <c r="B75" s="5"/>
      <c r="C75" s="5"/>
      <c r="D75" s="5"/>
      <c r="E75" s="25" t="s">
        <v>76</v>
      </c>
      <c r="F75" s="25">
        <f>SUM(F73:F74)</f>
        <v>3</v>
      </c>
      <c r="G75" s="5"/>
      <c r="H75" s="5"/>
      <c r="I75" s="5"/>
      <c r="J75" s="5"/>
      <c r="K75" s="5"/>
      <c r="L75" s="5"/>
      <c r="M75" s="5"/>
      <c r="N75" s="5"/>
      <c r="O75" s="6"/>
    </row>
    <row r="76" spans="1:15" x14ac:dyDescent="0.25">
      <c r="A76" s="4"/>
      <c r="B76" s="5"/>
      <c r="C76" s="5"/>
      <c r="D76" s="5"/>
      <c r="E76" s="5"/>
      <c r="F76" s="5"/>
      <c r="G76" s="5"/>
      <c r="H76" s="5"/>
      <c r="I76" s="5"/>
      <c r="J76" s="5"/>
      <c r="K76" s="5"/>
      <c r="L76" s="5"/>
      <c r="M76" s="5"/>
      <c r="N76" s="5"/>
      <c r="O76" s="6"/>
    </row>
    <row r="77" spans="1:15" x14ac:dyDescent="0.25">
      <c r="A77" s="4"/>
      <c r="B77" s="5"/>
      <c r="C77" s="5"/>
      <c r="D77" s="5"/>
      <c r="E77" s="5"/>
      <c r="F77" s="5"/>
      <c r="G77" s="5"/>
      <c r="H77" s="5"/>
      <c r="I77" s="5"/>
      <c r="J77" s="5"/>
      <c r="K77" s="5"/>
      <c r="L77" s="5"/>
      <c r="M77" s="5"/>
      <c r="N77" s="5"/>
      <c r="O77" s="6"/>
    </row>
    <row r="78" spans="1:15" ht="18.75" x14ac:dyDescent="0.3">
      <c r="A78" s="4"/>
      <c r="B78" s="20" t="s">
        <v>88</v>
      </c>
      <c r="C78" s="5"/>
      <c r="D78" s="5"/>
      <c r="E78" s="5"/>
      <c r="F78" s="5"/>
      <c r="G78" s="5"/>
      <c r="H78" s="5"/>
      <c r="I78" s="5"/>
      <c r="J78" s="5"/>
      <c r="K78" s="5"/>
      <c r="L78" s="5"/>
      <c r="M78" s="5"/>
      <c r="N78" s="5"/>
      <c r="O78" s="6"/>
    </row>
    <row r="79" spans="1:15" x14ac:dyDescent="0.25">
      <c r="A79" s="4"/>
      <c r="B79" s="5"/>
      <c r="C79" s="5"/>
      <c r="D79" s="5"/>
      <c r="E79" s="5"/>
      <c r="F79" s="5"/>
      <c r="G79" s="5"/>
      <c r="H79" s="5"/>
      <c r="I79" s="5"/>
      <c r="J79" s="5"/>
      <c r="K79" s="5"/>
      <c r="L79" s="5"/>
      <c r="M79" s="5"/>
      <c r="N79" s="5"/>
      <c r="O79" s="6"/>
    </row>
    <row r="80" spans="1:15" x14ac:dyDescent="0.25">
      <c r="A80" s="4"/>
      <c r="B80" s="5"/>
      <c r="C80" s="5"/>
      <c r="D80" s="5"/>
      <c r="E80" s="5"/>
      <c r="F80" s="5"/>
      <c r="G80" s="5"/>
      <c r="H80" s="5"/>
      <c r="I80" s="5"/>
      <c r="J80" s="5"/>
      <c r="K80" s="5"/>
      <c r="L80" s="5"/>
      <c r="M80" s="5"/>
      <c r="N80" s="5"/>
      <c r="O80" s="6"/>
    </row>
    <row r="81" spans="1:15" x14ac:dyDescent="0.25">
      <c r="A81" s="4"/>
      <c r="B81" s="24" t="s">
        <v>58</v>
      </c>
      <c r="C81" s="24" t="s">
        <v>89</v>
      </c>
      <c r="D81" s="25" t="s">
        <v>90</v>
      </c>
      <c r="E81" s="25" t="s">
        <v>86</v>
      </c>
      <c r="F81" s="25" t="s">
        <v>76</v>
      </c>
      <c r="G81" s="5"/>
      <c r="H81" s="5"/>
      <c r="I81" s="5"/>
      <c r="J81" s="5"/>
      <c r="K81" s="5"/>
      <c r="L81" s="5"/>
      <c r="M81" s="5"/>
      <c r="N81" s="5"/>
      <c r="O81" s="6"/>
    </row>
    <row r="82" spans="1:15" x14ac:dyDescent="0.25">
      <c r="A82" s="4"/>
      <c r="B82" s="30">
        <v>1</v>
      </c>
      <c r="C82" s="43" t="s">
        <v>91</v>
      </c>
      <c r="D82" s="32">
        <v>0.7</v>
      </c>
      <c r="E82" s="31">
        <f>N51</f>
        <v>3.7</v>
      </c>
      <c r="F82" s="30">
        <f>D82*E82</f>
        <v>2.59</v>
      </c>
      <c r="G82" s="5"/>
      <c r="H82" s="5"/>
      <c r="I82" s="5"/>
      <c r="J82" s="5"/>
      <c r="K82" s="5"/>
      <c r="L82" s="5"/>
      <c r="M82" s="5"/>
      <c r="N82" s="5"/>
      <c r="O82" s="6"/>
    </row>
    <row r="83" spans="1:15" x14ac:dyDescent="0.25">
      <c r="A83" s="4"/>
      <c r="B83" s="30">
        <v>2</v>
      </c>
      <c r="C83" s="43" t="s">
        <v>92</v>
      </c>
      <c r="D83" s="32">
        <v>0.3</v>
      </c>
      <c r="E83" s="30">
        <f>F75</f>
        <v>3</v>
      </c>
      <c r="F83" s="30">
        <f>D83*E83</f>
        <v>0.89999999999999991</v>
      </c>
      <c r="G83" s="5"/>
      <c r="H83" s="5"/>
      <c r="I83" s="5"/>
      <c r="J83" s="5"/>
      <c r="K83" s="5"/>
      <c r="L83" s="5"/>
      <c r="M83" s="5"/>
      <c r="N83" s="5"/>
      <c r="O83" s="6"/>
    </row>
    <row r="84" spans="1:15" x14ac:dyDescent="0.25">
      <c r="A84" s="4"/>
      <c r="B84" s="5"/>
      <c r="C84" s="5"/>
      <c r="D84" s="22"/>
      <c r="E84" s="25" t="s">
        <v>93</v>
      </c>
      <c r="F84" s="31">
        <f>SUM(F82:F83)</f>
        <v>3.4899999999999998</v>
      </c>
      <c r="G84" s="5"/>
      <c r="H84" s="5"/>
      <c r="I84" s="5"/>
      <c r="J84" s="5"/>
      <c r="K84" s="5"/>
      <c r="L84" s="5"/>
      <c r="M84" s="5"/>
      <c r="N84" s="5"/>
      <c r="O84" s="6"/>
    </row>
    <row r="85" spans="1:15" x14ac:dyDescent="0.25">
      <c r="A85" s="4"/>
      <c r="B85" s="5"/>
      <c r="C85" s="5"/>
      <c r="D85" s="22"/>
      <c r="E85" s="22"/>
      <c r="F85" s="35"/>
      <c r="G85" s="5"/>
      <c r="H85" s="5"/>
      <c r="I85" s="5"/>
      <c r="J85" s="5"/>
      <c r="K85" s="5"/>
      <c r="L85" s="5"/>
      <c r="M85" s="5"/>
      <c r="N85" s="5"/>
      <c r="O85" s="6"/>
    </row>
    <row r="86" spans="1:15" ht="15.75" x14ac:dyDescent="0.25">
      <c r="A86" s="4"/>
      <c r="B86" s="5"/>
      <c r="C86" s="5"/>
      <c r="D86" s="22"/>
      <c r="E86" s="44" t="s">
        <v>94</v>
      </c>
      <c r="F86" s="45">
        <f>ROUND(F84,0)</f>
        <v>3</v>
      </c>
      <c r="G86" s="5"/>
      <c r="H86" s="5"/>
      <c r="I86" s="5"/>
      <c r="J86" s="5"/>
      <c r="K86" s="5"/>
      <c r="L86" s="5"/>
      <c r="M86" s="5"/>
      <c r="N86" s="5"/>
      <c r="O86" s="6"/>
    </row>
    <row r="87" spans="1:15" x14ac:dyDescent="0.25">
      <c r="A87" s="4"/>
      <c r="B87" s="5"/>
      <c r="C87" s="5"/>
      <c r="D87" s="22"/>
      <c r="E87" s="22"/>
      <c r="F87" s="35"/>
      <c r="G87" s="5"/>
      <c r="H87" s="5"/>
      <c r="I87" s="5"/>
      <c r="J87" s="5"/>
      <c r="K87" s="5"/>
      <c r="L87" s="5"/>
      <c r="M87" s="5"/>
      <c r="N87" s="5"/>
      <c r="O87" s="6"/>
    </row>
    <row r="88" spans="1:15" x14ac:dyDescent="0.25">
      <c r="A88" s="4"/>
      <c r="B88" s="5"/>
      <c r="C88" s="5"/>
      <c r="D88" s="5"/>
      <c r="E88" s="5"/>
      <c r="F88" s="5"/>
      <c r="G88" s="5"/>
      <c r="H88" s="5"/>
      <c r="I88" s="5"/>
      <c r="J88" s="5"/>
      <c r="K88" s="5"/>
      <c r="L88" s="5"/>
      <c r="M88" s="5"/>
      <c r="N88" s="5"/>
      <c r="O88" s="6"/>
    </row>
    <row r="89" spans="1:15" x14ac:dyDescent="0.25">
      <c r="A89" s="4"/>
      <c r="B89" s="11" t="s">
        <v>95</v>
      </c>
      <c r="C89" s="5"/>
      <c r="D89" s="5"/>
      <c r="E89" s="5"/>
      <c r="F89" s="5"/>
      <c r="G89" s="5"/>
      <c r="H89" s="5"/>
      <c r="I89" s="5"/>
      <c r="J89" s="5"/>
      <c r="K89" s="5"/>
      <c r="L89" s="5"/>
      <c r="M89" s="5"/>
      <c r="N89" s="5"/>
      <c r="O89" s="6"/>
    </row>
    <row r="90" spans="1:15" x14ac:dyDescent="0.25">
      <c r="A90" s="4"/>
      <c r="B90" s="5"/>
      <c r="C90" s="5"/>
      <c r="D90" s="5"/>
      <c r="E90" s="5"/>
      <c r="F90" s="5"/>
      <c r="G90" s="5"/>
      <c r="H90" s="5"/>
      <c r="I90" s="5"/>
      <c r="J90" s="5"/>
      <c r="K90" s="5"/>
      <c r="L90" s="5"/>
      <c r="M90" s="5"/>
      <c r="N90" s="5"/>
      <c r="O90" s="6"/>
    </row>
    <row r="91" spans="1:15" x14ac:dyDescent="0.25">
      <c r="A91" s="4"/>
      <c r="B91" s="11" t="s">
        <v>96</v>
      </c>
      <c r="C91" s="5"/>
      <c r="D91" s="5"/>
      <c r="E91" s="5"/>
      <c r="F91" s="5"/>
      <c r="G91" s="5"/>
      <c r="H91" s="5"/>
      <c r="I91" s="5"/>
      <c r="J91" s="5"/>
      <c r="K91" s="5"/>
      <c r="L91" s="5"/>
      <c r="M91" s="5"/>
      <c r="N91" s="5"/>
      <c r="O91" s="6"/>
    </row>
    <row r="92" spans="1:15" x14ac:dyDescent="0.25">
      <c r="A92" s="4"/>
      <c r="B92" s="11"/>
      <c r="C92" s="24" t="s">
        <v>97</v>
      </c>
      <c r="D92" s="24" t="s">
        <v>98</v>
      </c>
      <c r="E92" s="24" t="s">
        <v>100</v>
      </c>
      <c r="F92" s="5"/>
      <c r="G92" s="8" t="s">
        <v>146</v>
      </c>
      <c r="H92" s="5"/>
      <c r="I92" s="5"/>
      <c r="J92" s="5"/>
      <c r="K92" s="5"/>
      <c r="L92" s="5"/>
      <c r="M92" s="5"/>
      <c r="N92" s="5"/>
      <c r="O92" s="6"/>
    </row>
    <row r="93" spans="1:15" x14ac:dyDescent="0.25">
      <c r="A93" s="4"/>
      <c r="B93" s="11"/>
      <c r="C93" s="12"/>
      <c r="D93" s="12"/>
      <c r="E93" s="12"/>
      <c r="F93" s="5"/>
      <c r="G93" s="5"/>
      <c r="H93" s="5"/>
      <c r="I93" s="5"/>
      <c r="J93" s="5"/>
      <c r="K93" s="5"/>
      <c r="L93" s="5"/>
      <c r="M93" s="5"/>
      <c r="N93" s="5"/>
      <c r="O93" s="6"/>
    </row>
    <row r="94" spans="1:15" x14ac:dyDescent="0.25">
      <c r="A94" s="4"/>
      <c r="B94" s="5"/>
      <c r="C94" s="5"/>
      <c r="D94" s="5"/>
      <c r="E94" s="5"/>
      <c r="F94" s="5"/>
      <c r="G94" s="5"/>
      <c r="H94" s="5"/>
      <c r="I94" s="5"/>
      <c r="J94" s="5"/>
      <c r="K94" s="5"/>
      <c r="L94" s="5"/>
      <c r="M94" s="5"/>
      <c r="N94" s="5"/>
      <c r="O94" s="6"/>
    </row>
    <row r="95" spans="1:15" x14ac:dyDescent="0.25">
      <c r="A95" s="4"/>
      <c r="B95" s="5"/>
      <c r="C95" s="5"/>
      <c r="D95" s="5"/>
      <c r="E95" s="5"/>
      <c r="F95" s="5"/>
      <c r="G95" s="5"/>
      <c r="H95" s="5"/>
      <c r="I95" s="5"/>
      <c r="J95" s="5"/>
      <c r="K95" s="5"/>
      <c r="L95" s="5"/>
      <c r="M95" s="5"/>
      <c r="N95" s="5"/>
      <c r="O95" s="6"/>
    </row>
    <row r="96" spans="1:15" x14ac:dyDescent="0.25">
      <c r="A96" s="4"/>
      <c r="B96" s="5"/>
      <c r="C96" s="5"/>
      <c r="D96" s="5"/>
      <c r="E96" s="5"/>
      <c r="F96" s="5"/>
      <c r="G96" s="5"/>
      <c r="H96" s="5"/>
      <c r="I96" s="5"/>
      <c r="J96" s="5"/>
      <c r="K96" s="5"/>
      <c r="L96" s="5"/>
      <c r="M96" s="5"/>
      <c r="N96" s="5"/>
      <c r="O96" s="6"/>
    </row>
    <row r="97" spans="1:15" x14ac:dyDescent="0.25">
      <c r="A97" s="4"/>
      <c r="B97" s="11" t="s">
        <v>101</v>
      </c>
      <c r="C97" s="5"/>
      <c r="D97" s="8" t="s">
        <v>147</v>
      </c>
      <c r="E97" s="5"/>
      <c r="F97" s="5"/>
      <c r="G97" s="5"/>
      <c r="H97" s="5"/>
      <c r="I97" s="5"/>
      <c r="J97" s="5"/>
      <c r="K97" s="5"/>
      <c r="L97" s="5"/>
      <c r="M97" s="5"/>
      <c r="N97" s="5"/>
      <c r="O97" s="6"/>
    </row>
    <row r="98" spans="1:15" x14ac:dyDescent="0.25">
      <c r="A98" s="4"/>
      <c r="B98" s="5"/>
      <c r="C98" s="5"/>
      <c r="D98" s="5"/>
      <c r="E98" s="5"/>
      <c r="F98" s="5"/>
      <c r="G98" s="5"/>
      <c r="H98" s="5"/>
      <c r="I98" s="5"/>
      <c r="J98" s="5"/>
      <c r="K98" s="5"/>
      <c r="L98" s="5"/>
      <c r="M98" s="5"/>
      <c r="N98" s="5"/>
      <c r="O98" s="6"/>
    </row>
    <row r="99" spans="1:15" x14ac:dyDescent="0.25">
      <c r="A99" s="4"/>
      <c r="B99" s="5"/>
      <c r="C99" s="5"/>
      <c r="D99" s="5"/>
      <c r="E99" s="5"/>
      <c r="F99" s="5"/>
      <c r="G99" s="5"/>
      <c r="H99" s="5"/>
      <c r="I99" s="5"/>
      <c r="J99" s="5"/>
      <c r="K99" s="5"/>
      <c r="L99" s="5"/>
      <c r="M99" s="5"/>
      <c r="N99" s="5"/>
      <c r="O99" s="6"/>
    </row>
    <row r="100" spans="1:15" x14ac:dyDescent="0.25">
      <c r="A100" s="4"/>
      <c r="B100" s="5"/>
      <c r="C100" s="5"/>
      <c r="D100" s="5"/>
      <c r="E100" s="5"/>
      <c r="F100" s="5"/>
      <c r="G100" s="5"/>
      <c r="H100" s="5"/>
      <c r="I100" s="5"/>
      <c r="J100" s="5"/>
      <c r="K100" s="5"/>
      <c r="L100" s="5"/>
      <c r="M100" s="5"/>
      <c r="N100" s="5"/>
      <c r="O100" s="6"/>
    </row>
    <row r="101" spans="1:15" x14ac:dyDescent="0.25">
      <c r="A101" s="4"/>
      <c r="B101" s="11" t="s">
        <v>102</v>
      </c>
      <c r="C101" s="5"/>
      <c r="D101" s="5"/>
      <c r="E101" s="5"/>
      <c r="F101" s="5"/>
      <c r="G101" s="5"/>
      <c r="H101" s="5"/>
      <c r="I101" s="5"/>
      <c r="J101" s="5"/>
      <c r="K101" s="5"/>
      <c r="L101" s="5"/>
      <c r="M101" s="5"/>
      <c r="N101" s="5"/>
      <c r="O101" s="6"/>
    </row>
    <row r="102" spans="1:15" x14ac:dyDescent="0.25">
      <c r="A102" s="4"/>
      <c r="B102" s="5"/>
      <c r="C102" s="5"/>
      <c r="D102" s="5"/>
      <c r="E102" s="5"/>
      <c r="F102" s="5"/>
      <c r="G102" s="5"/>
      <c r="H102" s="5"/>
      <c r="I102" s="5"/>
      <c r="J102" s="5"/>
      <c r="K102" s="5"/>
      <c r="L102" s="5"/>
      <c r="M102" s="5"/>
      <c r="N102" s="5"/>
      <c r="O102" s="6"/>
    </row>
    <row r="103" spans="1:15" x14ac:dyDescent="0.25">
      <c r="A103" s="4"/>
      <c r="B103" s="5"/>
      <c r="C103" s="5"/>
      <c r="D103" s="5"/>
      <c r="E103" s="5"/>
      <c r="F103" s="5"/>
      <c r="G103" s="5"/>
      <c r="H103" s="5"/>
      <c r="I103" s="5"/>
      <c r="J103" s="5"/>
      <c r="K103" s="5"/>
      <c r="L103" s="5"/>
      <c r="M103" s="5"/>
      <c r="N103" s="5"/>
      <c r="O103" s="6"/>
    </row>
    <row r="104" spans="1:15" ht="18.75" x14ac:dyDescent="0.3">
      <c r="A104" s="4"/>
      <c r="B104" s="46" t="s">
        <v>103</v>
      </c>
      <c r="D104" s="8" t="s">
        <v>148</v>
      </c>
      <c r="G104" s="5"/>
      <c r="H104" s="5"/>
      <c r="I104" s="5"/>
      <c r="J104" s="5"/>
      <c r="K104" s="5"/>
      <c r="L104" s="5"/>
      <c r="M104" s="5"/>
      <c r="N104" s="5"/>
      <c r="O104" s="6"/>
    </row>
    <row r="105" spans="1:15" x14ac:dyDescent="0.25">
      <c r="A105" s="4"/>
      <c r="G105" s="5"/>
      <c r="H105" s="5"/>
      <c r="I105" s="5"/>
      <c r="J105" s="5"/>
      <c r="K105" s="5"/>
      <c r="L105" s="5"/>
      <c r="M105" s="5"/>
      <c r="N105" s="5"/>
      <c r="O105" s="6"/>
    </row>
    <row r="106" spans="1:15" x14ac:dyDescent="0.25">
      <c r="A106" s="4"/>
      <c r="B106" s="14" t="s">
        <v>104</v>
      </c>
      <c r="G106" s="5"/>
      <c r="H106" s="5"/>
      <c r="I106" s="5"/>
      <c r="J106" s="5"/>
      <c r="K106" s="5"/>
      <c r="L106" s="5"/>
      <c r="M106" s="5"/>
      <c r="N106" s="5"/>
      <c r="O106" s="6"/>
    </row>
    <row r="107" spans="1:15" x14ac:dyDescent="0.25">
      <c r="A107" s="4"/>
      <c r="B107" s="14"/>
      <c r="G107" s="5"/>
      <c r="H107" s="5"/>
      <c r="I107" s="5"/>
      <c r="J107" s="5"/>
      <c r="K107" s="5"/>
      <c r="L107" s="5"/>
      <c r="M107" s="5"/>
      <c r="N107" s="5"/>
      <c r="O107" s="6"/>
    </row>
    <row r="108" spans="1:15" x14ac:dyDescent="0.25">
      <c r="A108" s="4"/>
      <c r="B108" s="14" t="s">
        <v>105</v>
      </c>
      <c r="D108" s="8" t="s">
        <v>149</v>
      </c>
      <c r="G108" s="5"/>
      <c r="H108" s="5"/>
      <c r="I108" s="5"/>
      <c r="J108" s="5"/>
      <c r="K108" s="5"/>
      <c r="L108" s="5"/>
      <c r="M108" s="5"/>
      <c r="N108" s="5"/>
      <c r="O108" s="6"/>
    </row>
    <row r="109" spans="1:15" x14ac:dyDescent="0.25">
      <c r="A109" s="4"/>
      <c r="B109" s="14"/>
      <c r="G109" s="5"/>
      <c r="H109" s="5"/>
      <c r="I109" s="5"/>
      <c r="J109" s="5"/>
      <c r="K109" s="5"/>
      <c r="L109" s="5"/>
      <c r="M109" s="5"/>
      <c r="N109" s="5"/>
      <c r="O109" s="6"/>
    </row>
    <row r="110" spans="1:15" x14ac:dyDescent="0.25">
      <c r="A110" s="4"/>
      <c r="B110" s="14" t="s">
        <v>150</v>
      </c>
      <c r="C110" s="5" t="s">
        <v>40</v>
      </c>
      <c r="G110" s="5"/>
      <c r="H110" s="5"/>
      <c r="I110" s="5"/>
      <c r="J110" s="5"/>
      <c r="K110" s="5"/>
      <c r="L110" s="5"/>
      <c r="M110" s="5"/>
      <c r="N110" s="5"/>
      <c r="O110" s="6"/>
    </row>
    <row r="111" spans="1:15" x14ac:dyDescent="0.25">
      <c r="A111" s="4"/>
      <c r="B111" s="14"/>
      <c r="C111" s="5" t="s">
        <v>41</v>
      </c>
      <c r="G111" s="5"/>
      <c r="H111" s="5"/>
      <c r="I111" s="5"/>
      <c r="J111" s="5"/>
      <c r="K111" s="5"/>
      <c r="L111" s="5"/>
      <c r="M111" s="5"/>
      <c r="N111" s="5"/>
      <c r="O111" s="6"/>
    </row>
    <row r="112" spans="1:15" x14ac:dyDescent="0.25">
      <c r="A112" s="4"/>
      <c r="B112" s="14"/>
      <c r="C112" t="s">
        <v>42</v>
      </c>
      <c r="G112" s="5"/>
      <c r="H112" s="5"/>
      <c r="I112" s="5"/>
      <c r="J112" s="5"/>
      <c r="K112" s="5"/>
      <c r="L112" s="5"/>
      <c r="M112" s="5"/>
      <c r="N112" s="5"/>
      <c r="O112" s="6"/>
    </row>
    <row r="113" spans="1:15" x14ac:dyDescent="0.25">
      <c r="A113" s="4"/>
      <c r="B113" s="14"/>
      <c r="C113" t="s">
        <v>43</v>
      </c>
      <c r="G113" s="5"/>
      <c r="H113" s="5"/>
      <c r="I113" s="5"/>
      <c r="J113" s="5"/>
      <c r="K113" s="5"/>
      <c r="L113" s="5"/>
      <c r="M113" s="5"/>
      <c r="N113" s="5"/>
      <c r="O113" s="6"/>
    </row>
    <row r="114" spans="1:15" x14ac:dyDescent="0.25">
      <c r="A114" s="4"/>
      <c r="B114" s="14"/>
      <c r="C114" t="s">
        <v>44</v>
      </c>
      <c r="G114" s="5"/>
      <c r="H114" s="5"/>
      <c r="I114" s="5"/>
      <c r="J114" s="5"/>
      <c r="K114" s="5"/>
      <c r="L114" s="5"/>
      <c r="M114" s="5"/>
      <c r="N114" s="5"/>
      <c r="O114" s="6"/>
    </row>
    <row r="115" spans="1:15" x14ac:dyDescent="0.25">
      <c r="A115" s="4"/>
      <c r="B115" s="14"/>
      <c r="G115" s="5"/>
      <c r="H115" s="5"/>
      <c r="I115" s="5"/>
      <c r="J115" s="5"/>
      <c r="K115" s="5"/>
      <c r="L115" s="5"/>
      <c r="M115" s="5"/>
      <c r="N115" s="5"/>
      <c r="O115" s="6"/>
    </row>
    <row r="116" spans="1:15" x14ac:dyDescent="0.25">
      <c r="A116" s="4"/>
      <c r="B116" s="14" t="s">
        <v>106</v>
      </c>
      <c r="G116" s="5"/>
      <c r="H116" s="5"/>
      <c r="I116" s="5"/>
      <c r="J116" s="5"/>
      <c r="K116" s="5"/>
      <c r="L116" s="5"/>
      <c r="M116" s="5"/>
      <c r="N116" s="5"/>
      <c r="O116" s="6"/>
    </row>
    <row r="117" spans="1:15" x14ac:dyDescent="0.25">
      <c r="A117" s="4"/>
      <c r="G117" s="5"/>
      <c r="H117" s="5"/>
      <c r="I117" s="5"/>
      <c r="J117" s="5"/>
      <c r="K117" s="5"/>
      <c r="L117" s="5"/>
      <c r="M117" s="5"/>
      <c r="N117" s="5"/>
      <c r="O117" s="6"/>
    </row>
    <row r="118" spans="1:15" x14ac:dyDescent="0.25">
      <c r="A118" s="4"/>
      <c r="B118" s="47" t="s">
        <v>58</v>
      </c>
      <c r="C118" s="47" t="s">
        <v>107</v>
      </c>
      <c r="D118" s="47" t="s">
        <v>108</v>
      </c>
      <c r="E118" s="48" t="s">
        <v>109</v>
      </c>
      <c r="F118" s="49"/>
      <c r="G118" s="5"/>
      <c r="H118" s="5"/>
      <c r="I118" s="5"/>
      <c r="J118" s="5"/>
      <c r="K118" s="5"/>
      <c r="L118" s="5"/>
      <c r="M118" s="5"/>
      <c r="N118" s="5"/>
      <c r="O118" s="6"/>
    </row>
    <row r="119" spans="1:15" x14ac:dyDescent="0.25">
      <c r="A119" s="4"/>
      <c r="B119" s="17"/>
      <c r="C119" s="17"/>
      <c r="D119" s="17"/>
      <c r="E119" s="17"/>
      <c r="G119" s="5"/>
      <c r="H119" s="5"/>
      <c r="I119" s="5"/>
      <c r="J119" s="5"/>
      <c r="K119" s="5"/>
      <c r="L119" s="5"/>
      <c r="M119" s="5"/>
      <c r="N119" s="5"/>
      <c r="O119" s="6"/>
    </row>
    <row r="120" spans="1:15" x14ac:dyDescent="0.25">
      <c r="A120" s="4"/>
      <c r="B120" s="17"/>
      <c r="C120" s="17"/>
      <c r="D120" s="17"/>
      <c r="E120" s="17"/>
      <c r="G120" s="5"/>
      <c r="H120" s="5"/>
      <c r="I120" s="5"/>
      <c r="J120" s="5"/>
      <c r="K120" s="5"/>
      <c r="L120" s="5"/>
      <c r="M120" s="5"/>
      <c r="N120" s="5"/>
      <c r="O120" s="6"/>
    </row>
    <row r="121" spans="1:15" x14ac:dyDescent="0.25">
      <c r="A121" s="4"/>
      <c r="G121" s="5"/>
      <c r="H121" s="5"/>
      <c r="I121" s="5"/>
      <c r="J121" s="5"/>
      <c r="K121" s="5"/>
      <c r="L121" s="5"/>
      <c r="M121" s="5"/>
      <c r="N121" s="5"/>
      <c r="O121" s="6"/>
    </row>
    <row r="122" spans="1:15" x14ac:dyDescent="0.25">
      <c r="A122" s="4"/>
      <c r="B122" s="14" t="s">
        <v>110</v>
      </c>
      <c r="G122" s="5"/>
      <c r="H122" s="5"/>
      <c r="I122" s="5"/>
      <c r="J122" s="5"/>
      <c r="K122" s="5"/>
      <c r="L122" s="5"/>
      <c r="M122" s="5"/>
      <c r="N122" s="5"/>
      <c r="O122" s="6"/>
    </row>
    <row r="123" spans="1:15" x14ac:dyDescent="0.25">
      <c r="A123" s="4"/>
      <c r="G123" s="5"/>
      <c r="H123" s="5"/>
      <c r="I123" s="5"/>
      <c r="J123" s="5"/>
      <c r="K123" s="5"/>
      <c r="L123" s="5"/>
      <c r="M123" s="5"/>
      <c r="N123" s="5"/>
      <c r="O123" s="6"/>
    </row>
    <row r="124" spans="1:15" x14ac:dyDescent="0.25">
      <c r="A124" s="4"/>
      <c r="B124" s="47" t="s">
        <v>58</v>
      </c>
      <c r="C124" s="47" t="s">
        <v>107</v>
      </c>
      <c r="D124" s="47" t="s">
        <v>108</v>
      </c>
      <c r="E124" s="48" t="s">
        <v>109</v>
      </c>
      <c r="F124" s="49"/>
      <c r="G124" s="5"/>
      <c r="H124" s="5"/>
      <c r="I124" s="5"/>
      <c r="J124" s="5"/>
      <c r="K124" s="5"/>
      <c r="L124" s="5"/>
      <c r="M124" s="5"/>
      <c r="N124" s="5"/>
      <c r="O124" s="6"/>
    </row>
    <row r="125" spans="1:15" x14ac:dyDescent="0.25">
      <c r="A125" s="4"/>
      <c r="B125" s="17"/>
      <c r="C125" s="17"/>
      <c r="D125" s="17"/>
      <c r="E125" s="17"/>
      <c r="G125" s="5"/>
      <c r="H125" s="5"/>
      <c r="I125" s="5"/>
      <c r="J125" s="5"/>
      <c r="K125" s="5"/>
      <c r="L125" s="5"/>
      <c r="M125" s="5"/>
      <c r="N125" s="5"/>
      <c r="O125" s="6"/>
    </row>
    <row r="126" spans="1:15" x14ac:dyDescent="0.25">
      <c r="A126" s="4"/>
      <c r="B126" s="17"/>
      <c r="C126" s="17"/>
      <c r="D126" s="17"/>
      <c r="E126" s="17"/>
      <c r="G126" s="5"/>
      <c r="H126" s="5"/>
      <c r="I126" s="5"/>
      <c r="J126" s="5"/>
      <c r="K126" s="5"/>
      <c r="L126" s="5"/>
      <c r="M126" s="5"/>
      <c r="N126" s="5"/>
      <c r="O126" s="6"/>
    </row>
    <row r="127" spans="1:15" x14ac:dyDescent="0.25">
      <c r="A127" s="4"/>
      <c r="G127" s="5"/>
      <c r="H127" s="5"/>
      <c r="I127" s="5"/>
      <c r="J127" s="5"/>
      <c r="K127" s="5"/>
      <c r="L127" s="5"/>
      <c r="M127" s="5"/>
      <c r="N127" s="5"/>
      <c r="O127" s="6"/>
    </row>
    <row r="128" spans="1:15" x14ac:dyDescent="0.25">
      <c r="A128" s="4"/>
      <c r="B128" s="14" t="s">
        <v>111</v>
      </c>
      <c r="C128" s="5"/>
      <c r="D128" s="5"/>
      <c r="E128" s="5"/>
      <c r="F128" s="5"/>
      <c r="G128" s="5"/>
      <c r="H128" s="5"/>
      <c r="I128" s="5"/>
      <c r="J128" s="5"/>
      <c r="K128" s="5"/>
      <c r="L128" s="5"/>
      <c r="M128" s="5"/>
      <c r="N128" s="5"/>
      <c r="O128" s="6"/>
    </row>
    <row r="129" spans="1:15" x14ac:dyDescent="0.25">
      <c r="A129" s="4"/>
      <c r="B129" t="s">
        <v>112</v>
      </c>
      <c r="C129" s="5"/>
      <c r="D129" s="5"/>
      <c r="E129" s="5"/>
      <c r="F129" s="5"/>
      <c r="G129" s="5"/>
      <c r="H129" s="5"/>
      <c r="I129" s="5"/>
      <c r="J129" s="5"/>
      <c r="K129" s="5"/>
      <c r="L129" s="5"/>
      <c r="M129" s="5"/>
      <c r="N129" s="5"/>
      <c r="O129" s="6"/>
    </row>
    <row r="130" spans="1:15" x14ac:dyDescent="0.25">
      <c r="A130" s="4"/>
      <c r="B130" t="s">
        <v>113</v>
      </c>
      <c r="C130" s="5"/>
      <c r="D130" s="5"/>
      <c r="E130" s="5"/>
      <c r="F130" s="5"/>
      <c r="G130" s="5"/>
      <c r="H130" s="5"/>
      <c r="I130" s="5"/>
      <c r="J130" s="5"/>
      <c r="K130" s="5"/>
      <c r="L130" s="5"/>
      <c r="M130" s="5"/>
      <c r="N130" s="5"/>
      <c r="O130" s="6"/>
    </row>
    <row r="131" spans="1:15" x14ac:dyDescent="0.25">
      <c r="A131" s="4"/>
      <c r="B131" s="5" t="s">
        <v>114</v>
      </c>
      <c r="C131" s="5"/>
      <c r="D131" s="5"/>
      <c r="E131" s="5"/>
      <c r="F131" s="5"/>
      <c r="G131" s="5"/>
      <c r="H131" s="5"/>
      <c r="I131" s="5"/>
      <c r="J131" s="5"/>
      <c r="K131" s="5"/>
      <c r="L131" s="5"/>
      <c r="M131" s="5"/>
      <c r="N131" s="5"/>
      <c r="O131" s="6"/>
    </row>
    <row r="132" spans="1:15" x14ac:dyDescent="0.25">
      <c r="A132" s="4"/>
      <c r="B132" t="s">
        <v>115</v>
      </c>
      <c r="C132" s="5"/>
      <c r="D132" s="5"/>
      <c r="E132" s="5"/>
      <c r="F132" s="5"/>
      <c r="G132" s="5"/>
      <c r="H132" s="5"/>
      <c r="I132" s="5"/>
      <c r="J132" s="5"/>
      <c r="K132" s="5"/>
      <c r="L132" s="5"/>
      <c r="M132" s="5"/>
      <c r="N132" s="5"/>
      <c r="O132" s="6"/>
    </row>
    <row r="133" spans="1:15" x14ac:dyDescent="0.25">
      <c r="A133" s="4"/>
      <c r="B133" t="s">
        <v>116</v>
      </c>
      <c r="C133" s="5"/>
      <c r="D133" s="5"/>
      <c r="E133" s="5"/>
      <c r="F133" s="5"/>
      <c r="G133" s="5"/>
      <c r="H133" s="5"/>
      <c r="I133" s="5"/>
      <c r="J133" s="5"/>
      <c r="K133" s="5"/>
      <c r="L133" s="5"/>
      <c r="M133" s="5"/>
      <c r="N133" s="5"/>
      <c r="O133" s="6"/>
    </row>
    <row r="134" spans="1:15" x14ac:dyDescent="0.25">
      <c r="A134" s="4"/>
      <c r="B134" t="s">
        <v>117</v>
      </c>
      <c r="C134" s="5"/>
      <c r="D134" s="5"/>
      <c r="E134" s="5"/>
      <c r="F134" s="5"/>
      <c r="G134" s="5"/>
      <c r="H134" s="5"/>
      <c r="I134" s="5"/>
      <c r="J134" s="5"/>
      <c r="K134" s="5"/>
      <c r="L134" s="5"/>
      <c r="M134" s="5"/>
      <c r="N134" s="5"/>
      <c r="O134" s="6"/>
    </row>
    <row r="135" spans="1:15" x14ac:dyDescent="0.25">
      <c r="A135" s="4"/>
      <c r="B135" t="s">
        <v>118</v>
      </c>
      <c r="C135" s="5"/>
      <c r="D135" s="5"/>
      <c r="E135" s="5"/>
      <c r="F135" s="5"/>
      <c r="G135" s="5"/>
      <c r="H135" s="5"/>
      <c r="I135" s="5"/>
      <c r="J135" s="5"/>
      <c r="K135" s="5"/>
      <c r="L135" s="5"/>
      <c r="M135" s="5"/>
      <c r="N135" s="5"/>
      <c r="O135" s="6"/>
    </row>
    <row r="136" spans="1:15" x14ac:dyDescent="0.25">
      <c r="A136" s="4"/>
      <c r="C136" s="5"/>
      <c r="D136" s="5"/>
      <c r="E136" s="5"/>
      <c r="F136" s="5"/>
      <c r="G136" s="5"/>
      <c r="H136" s="5"/>
      <c r="I136" s="5"/>
      <c r="J136" s="5"/>
      <c r="K136" s="5"/>
      <c r="L136" s="5"/>
      <c r="M136" s="5"/>
      <c r="N136" s="5"/>
      <c r="O136" s="6"/>
    </row>
    <row r="137" spans="1:15" ht="15.75" thickBot="1" x14ac:dyDescent="0.3">
      <c r="A137" s="4"/>
      <c r="B137" s="14" t="s">
        <v>119</v>
      </c>
      <c r="C137" s="5"/>
      <c r="D137" s="5"/>
      <c r="E137" s="8" t="s">
        <v>151</v>
      </c>
      <c r="F137" s="42"/>
      <c r="G137" s="5"/>
      <c r="H137" s="5"/>
      <c r="I137" s="5"/>
      <c r="J137" s="5"/>
      <c r="K137" s="5"/>
      <c r="L137" s="5"/>
      <c r="M137" s="5"/>
      <c r="N137" s="5"/>
      <c r="O137" s="6"/>
    </row>
    <row r="138" spans="1:15" x14ac:dyDescent="0.25">
      <c r="A138" s="4"/>
      <c r="B138" s="1"/>
      <c r="C138" s="2"/>
      <c r="D138" s="2"/>
      <c r="E138" s="2"/>
      <c r="F138" s="3"/>
      <c r="G138" s="5"/>
      <c r="H138" s="5"/>
      <c r="I138" s="5"/>
      <c r="J138" s="5"/>
      <c r="K138" s="5"/>
      <c r="L138" s="5"/>
      <c r="M138" s="5"/>
      <c r="N138" s="5"/>
      <c r="O138" s="6"/>
    </row>
    <row r="139" spans="1:15" x14ac:dyDescent="0.25">
      <c r="A139" s="4"/>
      <c r="B139" s="50"/>
      <c r="C139" s="5"/>
      <c r="D139" s="5"/>
      <c r="E139" s="5"/>
      <c r="F139" s="6"/>
      <c r="G139" s="5"/>
      <c r="H139" s="5"/>
      <c r="I139" s="5"/>
      <c r="J139" s="5"/>
      <c r="K139" s="5"/>
      <c r="L139" s="5"/>
      <c r="M139" s="5"/>
      <c r="N139" s="5"/>
      <c r="O139" s="6"/>
    </row>
    <row r="140" spans="1:15" x14ac:dyDescent="0.25">
      <c r="A140" s="4"/>
      <c r="B140" s="50"/>
      <c r="C140" s="5"/>
      <c r="D140" s="5"/>
      <c r="E140" s="5"/>
      <c r="F140" s="6"/>
      <c r="G140" s="5"/>
      <c r="H140" s="5"/>
      <c r="I140" s="5"/>
      <c r="J140" s="5"/>
      <c r="K140" s="5"/>
      <c r="L140" s="5"/>
      <c r="M140" s="5"/>
      <c r="N140" s="5"/>
      <c r="O140" s="6"/>
    </row>
    <row r="141" spans="1:15" ht="15.75" thickBot="1" x14ac:dyDescent="0.3">
      <c r="A141" s="4"/>
      <c r="B141" s="51"/>
      <c r="C141" s="52"/>
      <c r="D141" s="52"/>
      <c r="E141" s="52"/>
      <c r="F141" s="53"/>
      <c r="G141" s="5"/>
      <c r="H141" s="5"/>
      <c r="I141" s="5"/>
      <c r="J141" s="5"/>
      <c r="K141" s="5"/>
      <c r="L141" s="5"/>
      <c r="M141" s="5"/>
      <c r="N141" s="5"/>
      <c r="O141" s="6"/>
    </row>
    <row r="142" spans="1:15" x14ac:dyDescent="0.25">
      <c r="A142" s="4"/>
      <c r="B142" s="11"/>
      <c r="C142" s="5"/>
      <c r="D142" s="5"/>
      <c r="E142" s="5"/>
      <c r="F142" s="5"/>
      <c r="G142" s="5"/>
      <c r="H142" s="5"/>
      <c r="I142" s="5"/>
      <c r="J142" s="5"/>
      <c r="K142" s="5"/>
      <c r="L142" s="5"/>
      <c r="M142" s="5"/>
      <c r="N142" s="5"/>
      <c r="O142" s="6"/>
    </row>
    <row r="143" spans="1:15" x14ac:dyDescent="0.25">
      <c r="A143" s="4"/>
      <c r="B143" s="11" t="s">
        <v>120</v>
      </c>
      <c r="C143" s="5"/>
      <c r="D143" s="5"/>
      <c r="E143" s="5"/>
      <c r="F143" s="5"/>
      <c r="G143" s="5"/>
      <c r="H143" s="5"/>
      <c r="I143" s="5"/>
      <c r="J143" s="5"/>
      <c r="K143" s="5"/>
      <c r="L143" s="5"/>
      <c r="M143" s="5"/>
      <c r="N143" s="5"/>
      <c r="O143" s="6"/>
    </row>
    <row r="144" spans="1:15" x14ac:dyDescent="0.25">
      <c r="A144" s="4"/>
      <c r="B144" s="11"/>
      <c r="C144" s="5"/>
      <c r="D144" s="5"/>
      <c r="E144" s="5"/>
      <c r="F144" s="5"/>
      <c r="G144" s="5"/>
      <c r="H144" s="5"/>
      <c r="I144" s="5"/>
      <c r="J144" s="5"/>
      <c r="K144" s="5"/>
      <c r="L144" s="5"/>
      <c r="M144" s="5"/>
      <c r="N144" s="5"/>
      <c r="O144" s="6"/>
    </row>
    <row r="145" spans="1:15" x14ac:dyDescent="0.25">
      <c r="A145" s="4"/>
      <c r="B145" s="11"/>
      <c r="C145" s="5"/>
      <c r="D145" s="5"/>
      <c r="E145" s="5"/>
      <c r="F145" s="5"/>
      <c r="G145" s="5"/>
      <c r="H145" s="5"/>
      <c r="I145" s="5"/>
      <c r="J145" s="5"/>
      <c r="K145" s="5"/>
      <c r="L145" s="5"/>
      <c r="M145" s="5"/>
      <c r="N145" s="5"/>
      <c r="O145" s="6"/>
    </row>
    <row r="146" spans="1:15" x14ac:dyDescent="0.25">
      <c r="A146" s="4"/>
      <c r="B146" s="11" t="s">
        <v>121</v>
      </c>
      <c r="C146" s="22" t="s">
        <v>55</v>
      </c>
      <c r="D146" s="22" t="s">
        <v>122</v>
      </c>
      <c r="E146" s="22" t="s">
        <v>123</v>
      </c>
      <c r="F146" s="5"/>
      <c r="G146" s="5"/>
      <c r="H146" s="5"/>
      <c r="I146" s="22"/>
      <c r="J146" s="5"/>
      <c r="K146" s="5"/>
      <c r="L146" s="5"/>
      <c r="M146" s="5"/>
      <c r="N146" s="5"/>
      <c r="O146" s="6"/>
    </row>
    <row r="147" spans="1:15" ht="15.75" thickBot="1" x14ac:dyDescent="0.3">
      <c r="A147" s="54"/>
      <c r="B147" s="52"/>
      <c r="C147" s="52"/>
      <c r="D147" s="52"/>
      <c r="E147" s="52"/>
      <c r="F147" s="52"/>
      <c r="G147" s="52"/>
      <c r="H147" s="52"/>
      <c r="I147" s="52"/>
      <c r="J147" s="52"/>
      <c r="K147" s="52"/>
      <c r="L147" s="52"/>
      <c r="M147" s="52"/>
      <c r="N147" s="52"/>
      <c r="O147" s="53"/>
    </row>
  </sheetData>
  <mergeCells count="5">
    <mergeCell ref="C54:D54"/>
    <mergeCell ref="C55:D55"/>
    <mergeCell ref="C56:D56"/>
    <mergeCell ref="C57:D57"/>
    <mergeCell ref="C58:D58"/>
  </mergeCell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3152BF52A41B4280DB3162C4D15664" ma:contentTypeVersion="13" ma:contentTypeDescription="Create a new document." ma:contentTypeScope="" ma:versionID="4a3bcdd9d08fc7c5e057a0af159f8e4b">
  <xsd:schema xmlns:xsd="http://www.w3.org/2001/XMLSchema" xmlns:xs="http://www.w3.org/2001/XMLSchema" xmlns:p="http://schemas.microsoft.com/office/2006/metadata/properties" xmlns:ns3="a7a2e17a-7777-4575-b4cd-b2797197c24a" xmlns:ns4="f80a61c1-61f9-492b-b287-817abb48628c" targetNamespace="http://schemas.microsoft.com/office/2006/metadata/properties" ma:root="true" ma:fieldsID="d7f152061d338a8f46ec4a8a65a6d268" ns3:_="" ns4:_="">
    <xsd:import namespace="a7a2e17a-7777-4575-b4cd-b2797197c24a"/>
    <xsd:import namespace="f80a61c1-61f9-492b-b287-817abb48628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a2e17a-7777-4575-b4cd-b2797197c2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0a61c1-61f9-492b-b287-817abb48628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a2e17a-7777-4575-b4cd-b2797197c24a" xsi:nil="true"/>
  </documentManagement>
</p:properties>
</file>

<file path=customXml/itemProps1.xml><?xml version="1.0" encoding="utf-8"?>
<ds:datastoreItem xmlns:ds="http://schemas.openxmlformats.org/officeDocument/2006/customXml" ds:itemID="{81BA12D1-D2FC-4E74-86AA-497541D35B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a2e17a-7777-4575-b4cd-b2797197c24a"/>
    <ds:schemaRef ds:uri="f80a61c1-61f9-492b-b287-817abb486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093B51-D3FD-4FC4-8728-0208DC430A16}">
  <ds:schemaRefs>
    <ds:schemaRef ds:uri="http://schemas.microsoft.com/sharepoint/v3/contenttype/forms"/>
  </ds:schemaRefs>
</ds:datastoreItem>
</file>

<file path=customXml/itemProps3.xml><?xml version="1.0" encoding="utf-8"?>
<ds:datastoreItem xmlns:ds="http://schemas.openxmlformats.org/officeDocument/2006/customXml" ds:itemID="{12F0D37C-BDC5-4C17-9099-B2A2BD71C3E8}">
  <ds:schemaRefs>
    <ds:schemaRef ds:uri="f80a61c1-61f9-492b-b287-817abb48628c"/>
    <ds:schemaRef ds:uri="http://schemas.microsoft.com/office/infopath/2007/PartnerControls"/>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a7a2e17a-7777-4575-b4cd-b2797197c24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Guidelines</vt:lpstr>
      <vt:lpstr>Evaluation Form</vt:lpstr>
      <vt:lpstr>Initial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Danish Shaikh</dc:creator>
  <cp:keywords/>
  <dc:description/>
  <cp:lastModifiedBy>Monu Yadav</cp:lastModifiedBy>
  <cp:revision/>
  <cp:lastPrinted>2023-03-06T13:30:24Z</cp:lastPrinted>
  <dcterms:created xsi:type="dcterms:W3CDTF">2022-02-15T10:35:39Z</dcterms:created>
  <dcterms:modified xsi:type="dcterms:W3CDTF">2023-05-16T11:17:09Z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0x010100673152BF52A41B4280DB3162C4D15664</vt:lpwstr>
  </property>
  <property fmtid="{D5CDD505-2E9C-101B-9397-08002B2CF9AE}" pid="3" name="MediaServiceImageTags">
    <vt:lpwstr/>
  </property>
</Properties>
</file>