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7" i="6" l="1"/>
  <c r="L28" i="6" l="1"/>
  <c r="L29" i="6"/>
  <c r="L27" i="6"/>
  <c r="L33" i="6" l="1"/>
  <c r="L34" i="6" l="1"/>
  <c r="L35" i="6"/>
</calcChain>
</file>

<file path=xl/sharedStrings.xml><?xml version="1.0" encoding="utf-8"?>
<sst xmlns="http://schemas.openxmlformats.org/spreadsheetml/2006/main" count="50" uniqueCount="49">
  <si>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</si>
  <si>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</si>
  <si>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</si>
  <si>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</si>
  <si>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</si>
  <si>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</si>
  <si>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</si>
  <si>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</si>
  <si>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</si>
  <si>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</si>
  <si>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</si>
  <si>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</si>
  <si>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</si>
  <si>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</si>
  <si>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</si>
  <si>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</si>
  <si>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</si>
  <si>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</si>
  <si>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</si>
  <si>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</si>
  <si>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</si>
  <si>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</si>
  <si>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</si>
  <si>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</si>
  <si>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</si>
  <si>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</si>
  <si>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</si>
  <si>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</si>
  <si>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</si>
  <si>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</si>
  <si>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</si>
  <si>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</si>
  <si>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</si>
  <si>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</si>
  <si>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</si>
  <si>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</si>
  <si>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</si>
  <si>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</si>
  <si>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</si>
  <si>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</si>
  <si>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</si>
  <si>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</si>
  <si>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28-11-2024</t>
  </si>
  <si>
    <t>Naturals Handmenu</t>
  </si>
  <si>
    <t>Masala Kitchen Handmenu</t>
  </si>
  <si>
    <t>Raju Omlet Handmenu</t>
  </si>
  <si>
    <t>Curry Kitchen Translite</t>
  </si>
  <si>
    <t>315/24-25</t>
  </si>
  <si>
    <t>Hand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</si>
</sst>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23" workbookViewId="0">
      <selection activeCell="H39" sqref="H39"/>
    </sheetView>
  </sheetViews>
  <sheetFormatPr defaultColWidth="9" defaultRowHeight="15"/>
  <cols>
    <col min="1" max="1" width="5.5703125" customWidth="1"/>
    <col min="2" max="2" width="7.5703125" customWidth="1"/>
    <col min="3" max="3" width="24.42578125" customWidth="1"/>
    <col min="4" max="4" width="15.7109375" style="4" customWidth="1"/>
    <col min="5" max="5" width="26.570312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55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2:12" ht="15" customHeight="1">
      <c r="B3" s="58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2:12" ht="15" customHeight="1">
      <c r="B4" s="58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2:12" ht="15" customHeight="1">
      <c r="B5" s="58"/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5" customHeight="1">
      <c r="B6" s="58"/>
      <c r="C6" s="59"/>
      <c r="D6" s="59"/>
      <c r="E6" s="59"/>
      <c r="F6" s="59"/>
      <c r="G6" s="59"/>
      <c r="H6" s="59"/>
      <c r="I6" s="59"/>
      <c r="J6" s="59"/>
      <c r="K6" s="59"/>
      <c r="L6" s="60"/>
    </row>
    <row r="7" spans="2:12" ht="15" customHeight="1">
      <c r="B7" s="61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4" t="s">
        <v>2</v>
      </c>
      <c r="K9" s="64"/>
      <c r="L9" s="65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4"/>
      <c r="K10" s="64"/>
      <c r="L10" s="65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7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45" t="s">
        <v>42</v>
      </c>
      <c r="L14" s="4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47" t="s">
        <v>47</v>
      </c>
      <c r="L15" s="46"/>
    </row>
    <row r="16" spans="2:12">
      <c r="B16" s="8" t="s">
        <v>14</v>
      </c>
      <c r="C16" s="46" t="s">
        <v>15</v>
      </c>
      <c r="D16" s="46"/>
      <c r="E16" s="46"/>
      <c r="F16" s="46"/>
      <c r="G16" s="46"/>
      <c r="I16" s="44" t="s">
        <v>16</v>
      </c>
      <c r="J16" s="44"/>
      <c r="K16" s="46" t="s">
        <v>17</v>
      </c>
      <c r="L16" s="46"/>
    </row>
    <row r="17" spans="2:13">
      <c r="B17" s="7"/>
      <c r="I17" s="44" t="s">
        <v>18</v>
      </c>
      <c r="J17" s="44"/>
      <c r="K17" s="51" t="s">
        <v>48</v>
      </c>
      <c r="L17" s="52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8" t="s">
        <v>41</v>
      </c>
      <c r="C19" s="48"/>
      <c r="D19" s="48"/>
      <c r="E19" s="48"/>
      <c r="F19" s="48"/>
      <c r="G19" s="48"/>
      <c r="L19" s="19"/>
    </row>
    <row r="20" spans="2:13">
      <c r="B20" s="49" t="s">
        <v>40</v>
      </c>
      <c r="C20" s="50"/>
      <c r="D20" s="50"/>
      <c r="E20" s="50"/>
      <c r="F20" s="50"/>
      <c r="G20" s="50"/>
      <c r="L20" s="19"/>
    </row>
    <row r="21" spans="2:13">
      <c r="B21" s="50" t="s">
        <v>39</v>
      </c>
      <c r="C21" s="50"/>
      <c r="D21" s="50"/>
      <c r="E21" s="50"/>
      <c r="F21" s="50"/>
      <c r="G21" s="50"/>
      <c r="L21" s="19"/>
    </row>
    <row r="22" spans="2:13">
      <c r="B22" s="50"/>
      <c r="C22" s="50"/>
      <c r="D22" s="50"/>
      <c r="E22" s="50"/>
      <c r="F22" s="50"/>
      <c r="G22" s="50"/>
      <c r="L22" s="19"/>
    </row>
    <row r="23" spans="2:13">
      <c r="B23" s="81" t="s">
        <v>38</v>
      </c>
      <c r="C23" s="82"/>
      <c r="D23" s="82"/>
      <c r="E23" s="82"/>
      <c r="F23" s="82"/>
      <c r="G23" s="82"/>
      <c r="H23" s="11"/>
      <c r="I23" s="11"/>
      <c r="J23" s="11"/>
      <c r="K23" s="11"/>
      <c r="L23" s="20"/>
      <c r="M23" s="7"/>
    </row>
    <row r="24" spans="2:13" s="1" customFormat="1">
      <c r="B24" s="32" t="s">
        <v>20</v>
      </c>
      <c r="C24" s="32" t="s">
        <v>21</v>
      </c>
      <c r="D24" s="86" t="s">
        <v>22</v>
      </c>
      <c r="E24" s="86" t="s">
        <v>23</v>
      </c>
      <c r="F24" s="32" t="s">
        <v>24</v>
      </c>
      <c r="G24" s="32" t="s">
        <v>25</v>
      </c>
      <c r="H24" s="32" t="s">
        <v>26</v>
      </c>
      <c r="I24" s="86" t="s">
        <v>27</v>
      </c>
      <c r="J24" s="86" t="s">
        <v>28</v>
      </c>
      <c r="K24" s="86" t="s">
        <v>29</v>
      </c>
      <c r="L24" s="32" t="s">
        <v>30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45" customHeight="1">
      <c r="B26" s="27">
        <v>1</v>
      </c>
      <c r="C26" s="26" t="s">
        <v>41</v>
      </c>
      <c r="D26" s="14" t="s">
        <v>37</v>
      </c>
      <c r="E26" s="31" t="s">
        <v>46</v>
      </c>
      <c r="F26" s="28">
        <v>3919</v>
      </c>
      <c r="G26" s="28">
        <v>93</v>
      </c>
      <c r="H26" s="28">
        <v>33</v>
      </c>
      <c r="I26" s="28">
        <v>1</v>
      </c>
      <c r="J26" s="29"/>
      <c r="K26" s="28">
        <v>150</v>
      </c>
      <c r="L26" s="30">
        <v>3197</v>
      </c>
    </row>
    <row r="27" spans="2:13" s="2" customFormat="1" ht="15.6" customHeight="1">
      <c r="B27" s="27"/>
      <c r="C27" s="26"/>
      <c r="D27" s="14"/>
      <c r="E27" s="31" t="s">
        <v>43</v>
      </c>
      <c r="F27" s="28">
        <v>3919</v>
      </c>
      <c r="G27" s="28"/>
      <c r="H27" s="28"/>
      <c r="I27" s="28">
        <v>3</v>
      </c>
      <c r="J27" s="29"/>
      <c r="K27" s="28">
        <v>120</v>
      </c>
      <c r="L27" s="30">
        <f>K27*I27</f>
        <v>360</v>
      </c>
    </row>
    <row r="28" spans="2:13" s="2" customFormat="1" ht="15.6" customHeight="1">
      <c r="B28" s="27"/>
      <c r="C28" s="26"/>
      <c r="D28" s="14"/>
      <c r="E28" s="31" t="s">
        <v>44</v>
      </c>
      <c r="F28" s="28">
        <v>3919</v>
      </c>
      <c r="G28" s="28"/>
      <c r="H28" s="28"/>
      <c r="I28" s="28">
        <v>3</v>
      </c>
      <c r="J28" s="29"/>
      <c r="K28" s="28">
        <v>120</v>
      </c>
      <c r="L28" s="30">
        <f t="shared" ref="L28:L29" si="0">K28*I28</f>
        <v>360</v>
      </c>
    </row>
    <row r="29" spans="2:13" s="2" customFormat="1" ht="15.95" customHeight="1">
      <c r="B29" s="27"/>
      <c r="C29" s="14"/>
      <c r="D29" s="14"/>
      <c r="E29" s="31" t="s">
        <v>45</v>
      </c>
      <c r="F29" s="28">
        <v>3919</v>
      </c>
      <c r="G29" s="22"/>
      <c r="H29" s="14"/>
      <c r="I29" s="13">
        <v>3</v>
      </c>
      <c r="J29" s="15"/>
      <c r="K29" s="28">
        <v>120</v>
      </c>
      <c r="L29" s="30">
        <f t="shared" si="0"/>
        <v>360</v>
      </c>
    </row>
    <row r="30" spans="2:13" s="2" customFormat="1" ht="15.95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95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6" t="s">
        <v>31</v>
      </c>
      <c r="C33" s="67"/>
      <c r="D33" s="67"/>
      <c r="E33" s="67"/>
      <c r="F33" s="67"/>
      <c r="G33" s="67"/>
      <c r="H33" s="68"/>
      <c r="I33" s="83" t="s">
        <v>32</v>
      </c>
      <c r="J33" s="84"/>
      <c r="K33" s="85"/>
      <c r="L33" s="23">
        <f>SUM(L26:L32)</f>
        <v>4277</v>
      </c>
    </row>
    <row r="34" spans="2:13" ht="15.75" customHeight="1">
      <c r="B34" s="69"/>
      <c r="C34" s="70"/>
      <c r="D34" s="70"/>
      <c r="E34" s="70"/>
      <c r="F34" s="70"/>
      <c r="G34" s="70"/>
      <c r="H34" s="71"/>
      <c r="I34" s="83" t="s">
        <v>33</v>
      </c>
      <c r="J34" s="84"/>
      <c r="K34" s="85"/>
      <c r="L34" s="24">
        <f>L33*9%</f>
        <v>384.93</v>
      </c>
      <c r="M34" s="3"/>
    </row>
    <row r="35" spans="2:13" ht="15.75">
      <c r="B35" s="69"/>
      <c r="C35" s="70"/>
      <c r="D35" s="70"/>
      <c r="E35" s="70"/>
      <c r="F35" s="70"/>
      <c r="G35" s="70"/>
      <c r="H35" s="71"/>
      <c r="I35" s="83" t="s">
        <v>34</v>
      </c>
      <c r="J35" s="84"/>
      <c r="K35" s="85"/>
      <c r="L35" s="24">
        <f>L33*9%</f>
        <v>384.93</v>
      </c>
    </row>
    <row r="36" spans="2:13" ht="15.75">
      <c r="B36" s="69"/>
      <c r="C36" s="70"/>
      <c r="D36" s="70"/>
      <c r="E36" s="70"/>
      <c r="F36" s="70"/>
      <c r="G36" s="70"/>
      <c r="H36" s="71"/>
      <c r="I36" s="83" t="s">
        <v>35</v>
      </c>
      <c r="J36" s="84"/>
      <c r="K36" s="85"/>
      <c r="L36" s="25"/>
    </row>
    <row r="37" spans="2:13">
      <c r="B37" s="69"/>
      <c r="C37" s="70"/>
      <c r="D37" s="70"/>
      <c r="E37" s="70"/>
      <c r="F37" s="70"/>
      <c r="G37" s="70"/>
      <c r="H37" s="71"/>
      <c r="I37" s="75" t="s">
        <v>36</v>
      </c>
      <c r="J37" s="76"/>
      <c r="K37" s="77"/>
      <c r="L37" s="53">
        <f>SUM(L33:L36)</f>
        <v>5046.8600000000006</v>
      </c>
    </row>
    <row r="38" spans="2:13">
      <c r="B38" s="72"/>
      <c r="C38" s="73"/>
      <c r="D38" s="73"/>
      <c r="E38" s="73"/>
      <c r="F38" s="73"/>
      <c r="G38" s="73"/>
      <c r="H38" s="74"/>
      <c r="I38" s="78"/>
      <c r="J38" s="79"/>
      <c r="K38" s="80"/>
      <c r="L38" s="54"/>
    </row>
  </sheetData>
  <autoFilter ref="A24:L26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2024-11-30T09:31:35Z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