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7050"/>
  </bookViews>
  <sheets>
    <sheet name="Loose Furniture" sheetId="1" r:id="rId1"/>
  </sheets>
  <definedNames>
    <definedName name="_xlnm.Print_Titles" localSheetId="0">'Loose Furniture'!$6:$6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0" i="1" l="1"/>
  <c r="H49" i="1"/>
  <c r="H48" i="1"/>
  <c r="H47" i="1"/>
  <c r="H46" i="1"/>
  <c r="H45" i="1"/>
  <c r="H44" i="1"/>
  <c r="H43" i="1"/>
  <c r="H41" i="1"/>
  <c r="H39" i="1"/>
  <c r="H37" i="1"/>
  <c r="H35" i="1"/>
  <c r="H33" i="1"/>
  <c r="H31" i="1"/>
  <c r="H29" i="1"/>
  <c r="H27" i="1"/>
  <c r="H25" i="1"/>
  <c r="H23" i="1"/>
  <c r="H21" i="1"/>
  <c r="H19" i="1"/>
  <c r="H17" i="1"/>
  <c r="H15" i="1"/>
  <c r="H13" i="1"/>
  <c r="H11" i="1"/>
  <c r="H9" i="1"/>
  <c r="H7" i="1"/>
</calcChain>
</file>

<file path=xl/sharedStrings.xml><?xml version="1.0" encoding="utf-8"?>
<sst xmlns="http://schemas.openxmlformats.org/spreadsheetml/2006/main" count="86" uniqueCount="65">
  <si>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</si>
  <si>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</si>
  <si>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</si>
  <si>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</si>
  <si>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</si>
  <si>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</si>
  <si>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</si>
  <si>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</si>
  <si>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</si>
  <si>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</si>
  <si>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</si>
  <si>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</si>
  <si>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</si>
  <si>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</si>
  <si>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</si>
  <si>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</si>
  <si>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</si>
  <si>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</si>
  <si>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</si>
  <si>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</si>
  <si>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</si>
  <si>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</si>
  <si>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</si>
  <si>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</si>
  <si>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</si>
  <si>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</si>
  <si>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</si>
  <si>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</si>
  <si>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</si>
  <si>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</si>
  <si>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</si>
  <si>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</si>
  <si>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</si>
  <si>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</si>
  <si>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</si>
  <si>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</si>
  <si>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</si>
  <si>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</si>
  <si>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</si>
  <si>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</si>
  <si>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</si>
  <si>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</si>
  <si>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</si>
  <si>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</si>
  <si>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</si>
  <si>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</si>
  <si>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</si>
  <si>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</si>
  <si>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</si>
  <si>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</si>
  <si>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</si>
  <si>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</si>
  <si>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</si>
  <si>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</si>
  <si>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</si>
  <si>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</si>
  <si>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</si>
  <si>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</si>
  <si>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</si>
  <si>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</si>
  <si>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</si>
  <si>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</si>
  <si>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</si>
  <si>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</si>
  <si>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Ranjandas sir told to make qty 11 to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</si>
</sst>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4">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1" fillId="0" borderId="1" xfId="0" applyFont="1" applyBorder="1" applyAlignment="1">
      <alignment horizontal="center"/>
    </xf>
    <xf numFmtId="0" fontId="1" fillId="0" borderId="1" xfId="0" applyFont="1" applyBorder="1" applyAlignment="1">
      <alignment horizontal="left"/>
    </xf>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6</xdr:row>
      <xdr:rowOff>142876</xdr:rowOff>
    </xdr:from>
    <xdr:to>
      <xdr:col>4</xdr:col>
      <xdr:colOff>1857375</xdr:colOff>
      <xdr:row>6</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8</xdr:row>
      <xdr:rowOff>171450</xdr:rowOff>
    </xdr:from>
    <xdr:to>
      <xdr:col>4</xdr:col>
      <xdr:colOff>2057400</xdr:colOff>
      <xdr:row>8</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10</xdr:row>
      <xdr:rowOff>47625</xdr:rowOff>
    </xdr:from>
    <xdr:to>
      <xdr:col>4</xdr:col>
      <xdr:colOff>1946477</xdr:colOff>
      <xdr:row>10</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12</xdr:row>
      <xdr:rowOff>47625</xdr:rowOff>
    </xdr:from>
    <xdr:to>
      <xdr:col>4</xdr:col>
      <xdr:colOff>2000250</xdr:colOff>
      <xdr:row>12</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14</xdr:row>
      <xdr:rowOff>85725</xdr:rowOff>
    </xdr:from>
    <xdr:to>
      <xdr:col>4</xdr:col>
      <xdr:colOff>2036129</xdr:colOff>
      <xdr:row>14</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16</xdr:row>
      <xdr:rowOff>104774</xdr:rowOff>
    </xdr:from>
    <xdr:to>
      <xdr:col>4</xdr:col>
      <xdr:colOff>2152650</xdr:colOff>
      <xdr:row>16</xdr:row>
      <xdr:rowOff>2014925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18</xdr:row>
      <xdr:rowOff>47626</xdr:rowOff>
    </xdr:from>
    <xdr:to>
      <xdr:col>4</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19752" y="15049501"/>
          <a:ext cx="2066924" cy="199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20</xdr:row>
      <xdr:rowOff>85725</xdr:rowOff>
    </xdr:from>
    <xdr:to>
      <xdr:col>4</xdr:col>
      <xdr:colOff>1795536</xdr:colOff>
      <xdr:row>20</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22</xdr:row>
      <xdr:rowOff>57151</xdr:rowOff>
    </xdr:from>
    <xdr:to>
      <xdr:col>4</xdr:col>
      <xdr:colOff>1885951</xdr:colOff>
      <xdr:row>22</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24</xdr:row>
      <xdr:rowOff>47625</xdr:rowOff>
    </xdr:from>
    <xdr:to>
      <xdr:col>4</xdr:col>
      <xdr:colOff>1885950</xdr:colOff>
      <xdr:row>24</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26</xdr:row>
      <xdr:rowOff>114301</xdr:rowOff>
    </xdr:from>
    <xdr:to>
      <xdr:col>4</xdr:col>
      <xdr:colOff>2163839</xdr:colOff>
      <xdr:row>26</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4</xdr:col>
      <xdr:colOff>123372</xdr:colOff>
      <xdr:row>28</xdr:row>
      <xdr:rowOff>304801</xdr:rowOff>
    </xdr:from>
    <xdr:to>
      <xdr:col>4</xdr:col>
      <xdr:colOff>2227244</xdr:colOff>
      <xdr:row>28</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4</xdr:col>
      <xdr:colOff>28575</xdr:colOff>
      <xdr:row>30</xdr:row>
      <xdr:rowOff>66675</xdr:rowOff>
    </xdr:from>
    <xdr:to>
      <xdr:col>5</xdr:col>
      <xdr:colOff>6566</xdr:colOff>
      <xdr:row>30</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5743575" y="29013150"/>
          <a:ext cx="2254466" cy="1895475"/>
        </a:xfrm>
        <a:prstGeom prst="rect">
          <a:avLst/>
        </a:prstGeom>
      </xdr:spPr>
    </xdr:pic>
    <xdr:clientData/>
  </xdr:twoCellAnchor>
  <xdr:twoCellAnchor editAs="oneCell">
    <xdr:from>
      <xdr:col>4</xdr:col>
      <xdr:colOff>161925</xdr:colOff>
      <xdr:row>32</xdr:row>
      <xdr:rowOff>276225</xdr:rowOff>
    </xdr:from>
    <xdr:to>
      <xdr:col>4</xdr:col>
      <xdr:colOff>2143125</xdr:colOff>
      <xdr:row>32</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4</xdr:col>
      <xdr:colOff>219076</xdr:colOff>
      <xdr:row>36</xdr:row>
      <xdr:rowOff>19052</xdr:rowOff>
    </xdr:from>
    <xdr:to>
      <xdr:col>4</xdr:col>
      <xdr:colOff>2200276</xdr:colOff>
      <xdr:row>36</xdr:row>
      <xdr:rowOff>2044420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4</xdr:col>
      <xdr:colOff>200026</xdr:colOff>
      <xdr:row>34</xdr:row>
      <xdr:rowOff>133351</xdr:rowOff>
    </xdr:from>
    <xdr:to>
      <xdr:col>4</xdr:col>
      <xdr:colOff>2085976</xdr:colOff>
      <xdr:row>34</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4</xdr:col>
      <xdr:colOff>19050</xdr:colOff>
      <xdr:row>38</xdr:row>
      <xdr:rowOff>27918</xdr:rowOff>
    </xdr:from>
    <xdr:to>
      <xdr:col>4</xdr:col>
      <xdr:colOff>1306320</xdr:colOff>
      <xdr:row>38</xdr:row>
      <xdr:rowOff>1914525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1285875</xdr:colOff>
      <xdr:row>38</xdr:row>
      <xdr:rowOff>0</xdr:rowOff>
    </xdr:from>
    <xdr:to>
      <xdr:col>4</xdr:col>
      <xdr:colOff>2190750</xdr:colOff>
      <xdr:row>38</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38</xdr:row>
      <xdr:rowOff>1019176</xdr:rowOff>
    </xdr:from>
    <xdr:to>
      <xdr:col>4</xdr:col>
      <xdr:colOff>2190750</xdr:colOff>
      <xdr:row>38</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40</xdr:row>
      <xdr:rowOff>28575</xdr:rowOff>
    </xdr:from>
    <xdr:to>
      <xdr:col>4</xdr:col>
      <xdr:colOff>1085850</xdr:colOff>
      <xdr:row>40</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1319065</xdr:colOff>
      <xdr:row>40</xdr:row>
      <xdr:rowOff>19051</xdr:rowOff>
    </xdr:from>
    <xdr:to>
      <xdr:col>4</xdr:col>
      <xdr:colOff>2219325</xdr:colOff>
      <xdr:row>40</xdr:row>
      <xdr:rowOff>933451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40</xdr:row>
      <xdr:rowOff>952501</xdr:rowOff>
    </xdr:from>
    <xdr:to>
      <xdr:col>4</xdr:col>
      <xdr:colOff>2219326</xdr:colOff>
      <xdr:row>40</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42</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4</xdr:col>
      <xdr:colOff>137160</xdr:colOff>
      <xdr:row>43</xdr:row>
      <xdr:rowOff>69872</xdr:rowOff>
    </xdr:from>
    <xdr:to>
      <xdr:col>4</xdr:col>
      <xdr:colOff>2232660</xdr:colOff>
      <xdr:row>43</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44</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46</xdr:row>
      <xdr:rowOff>35817</xdr:rowOff>
    </xdr:from>
    <xdr:to>
      <xdr:col>4</xdr:col>
      <xdr:colOff>1981200</xdr:colOff>
      <xdr:row>46</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47</xdr:row>
      <xdr:rowOff>76200</xdr:rowOff>
    </xdr:from>
    <xdr:to>
      <xdr:col>4</xdr:col>
      <xdr:colOff>2087879</xdr:colOff>
      <xdr:row>48</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404934</xdr:colOff>
      <xdr:row>48</xdr:row>
      <xdr:rowOff>53340</xdr:rowOff>
    </xdr:from>
    <xdr:to>
      <xdr:col>4</xdr:col>
      <xdr:colOff>1950720</xdr:colOff>
      <xdr:row>48</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279954" y="53019960"/>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49</xdr:row>
      <xdr:rowOff>60960</xdr:rowOff>
    </xdr:from>
    <xdr:to>
      <xdr:col>4</xdr:col>
      <xdr:colOff>2094936</xdr:colOff>
      <xdr:row>49</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325896" y="54932580"/>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tabSelected="1" topLeftCell="A50" workbookViewId="0">
      <selection activeCell="D56" sqref="D56"/>
    </sheetView>
  </sheetViews>
  <sheetFormatPr defaultRowHeight="14.5" x14ac:dyDescent="0.35"/>
  <cols>
    <col min="1" max="1" width="2.08984375" customWidth="1"/>
    <col min="2" max="2" width="12.6328125" customWidth="1"/>
    <col min="3" max="3" width="18.453125" customWidth="1"/>
    <col min="4" max="4" width="52.453125" customWidth="1"/>
    <col min="5" max="5" width="34.08984375" customWidth="1"/>
    <col min="8" max="8" width="24.36328125" customWidth="1"/>
  </cols>
  <sheetData>
    <row r="2" spans="2:8" x14ac:dyDescent="0.35">
      <c r="B2" s="11" t="s">
        <v>0</v>
      </c>
      <c r="C2" s="11"/>
      <c r="D2" s="11"/>
      <c r="E2" s="11"/>
      <c r="F2" s="11"/>
    </row>
    <row r="3" spans="2:8" x14ac:dyDescent="0.35">
      <c r="B3" s="2"/>
      <c r="F3" s="3"/>
    </row>
    <row r="4" spans="2:8" x14ac:dyDescent="0.35">
      <c r="B4" s="12" t="s">
        <v>32</v>
      </c>
      <c r="C4" s="12"/>
      <c r="D4" s="12"/>
      <c r="E4" s="12"/>
      <c r="F4" s="12"/>
    </row>
    <row r="5" spans="2:8" x14ac:dyDescent="0.35">
      <c r="B5" s="2"/>
      <c r="F5" s="3"/>
    </row>
    <row r="6" spans="2:8" s="1" customFormat="1" ht="29" x14ac:dyDescent="0.35">
      <c r="B6" s="8" t="s">
        <v>7</v>
      </c>
      <c r="C6" s="9" t="s">
        <v>3</v>
      </c>
      <c r="D6" s="9" t="s">
        <v>4</v>
      </c>
      <c r="E6" s="9" t="s">
        <v>5</v>
      </c>
      <c r="F6" s="9" t="s">
        <v>6</v>
      </c>
      <c r="H6"/>
    </row>
    <row r="7" spans="2:8" ht="147.75" customHeight="1" x14ac:dyDescent="0.35">
      <c r="B7" s="7" t="s">
        <v>1</v>
      </c>
      <c r="C7" s="7" t="s">
        <v>2</v>
      </c>
      <c r="D7" s="4" t="s">
        <v>33</v>
      </c>
      <c r="E7" s="5"/>
      <c r="F7" s="6">
        <v>16</v>
      </c>
      <c r="H7" s="13" t="str">
        <f>CONCATENATE(B$6," ",B7," ",C$6," ",C7," ",D$6," ",D7)</f>
        <v>Furniture Code No. SC-1 Location RELAX LOUNGE Item Description Armchair 1
•Upholstery fabric as per image and attached spec. sheet
•Legs in New Burma teak wood with approved staining</v>
      </c>
    </row>
    <row r="8" spans="2:8" x14ac:dyDescent="0.35">
      <c r="B8" s="5"/>
      <c r="C8" s="5"/>
      <c r="D8" s="5"/>
      <c r="E8" s="5"/>
      <c r="F8" s="5"/>
    </row>
    <row r="9" spans="2:8" ht="159.75" customHeight="1" x14ac:dyDescent="0.35">
      <c r="B9" s="7" t="s">
        <v>8</v>
      </c>
      <c r="C9" s="7" t="s">
        <v>2</v>
      </c>
      <c r="D9" s="4" t="s">
        <v>34</v>
      </c>
      <c r="E9" s="5"/>
      <c r="F9" s="6">
        <v>7</v>
      </c>
      <c r="H9" s="13" t="str">
        <f>CONCATENATE(B$6," ",B9," ",C$6," ",C9," ",D$6," ",D9)</f>
        <v xml:space="preserve">Furniture Code No. SC-2 Location RELAX LOUNGE Item Description Armchair 2
•Upholstery fabric as per image and attached spec. sheet
•Legs in New Burma teak wood with approved staining
</v>
      </c>
    </row>
    <row r="10" spans="2:8" x14ac:dyDescent="0.35">
      <c r="B10" s="5"/>
      <c r="C10" s="5"/>
      <c r="D10" s="5"/>
      <c r="E10" s="5"/>
      <c r="F10" s="5"/>
    </row>
    <row r="11" spans="2:8" ht="142.5" customHeight="1" x14ac:dyDescent="0.35">
      <c r="B11" s="7" t="s">
        <v>9</v>
      </c>
      <c r="C11" s="7" t="s">
        <v>10</v>
      </c>
      <c r="D11" s="4" t="s">
        <v>35</v>
      </c>
      <c r="E11" s="5"/>
      <c r="F11" s="6">
        <v>10</v>
      </c>
      <c r="H11" s="13" t="str">
        <f>CONCATENATE(B$6," ",B11," ",C$6," ",C11," ",D$6," ",D11)</f>
        <v xml:space="preserve">Furniture Code No. SC-3 Location SPORTS LOUNGE Item Description Armchair 3
•Upholstery fabric as per image and attached spec. sheet
•Legs in New Burma teak wood with approved staining
</v>
      </c>
    </row>
    <row r="12" spans="2:8" x14ac:dyDescent="0.35">
      <c r="B12" s="5"/>
      <c r="C12" s="5"/>
      <c r="D12" s="5"/>
      <c r="E12" s="5"/>
      <c r="F12" s="5"/>
    </row>
    <row r="13" spans="2:8" ht="153.75" customHeight="1" x14ac:dyDescent="0.35">
      <c r="B13" s="7" t="s">
        <v>11</v>
      </c>
      <c r="C13" s="7" t="s">
        <v>10</v>
      </c>
      <c r="D13" s="4" t="s">
        <v>36</v>
      </c>
      <c r="E13" s="5"/>
      <c r="F13" s="6">
        <v>13</v>
      </c>
      <c r="H13" s="13" t="str">
        <f>CONCATENATE(B$6," ",B13," ",C$6," ",C13," ",D$6," ",D13)</f>
        <v xml:space="preserve">Furniture Code No. SC-4 Location SPORTS LOUNGE Item Description Armchair 4
•Upholstery fabric as per image and attached spec. sheet
•Legs in New Burma teak wood with approved staining
</v>
      </c>
    </row>
    <row r="14" spans="2:8" x14ac:dyDescent="0.35">
      <c r="B14" s="5"/>
      <c r="C14" s="5"/>
      <c r="D14" s="5"/>
      <c r="E14" s="5"/>
      <c r="F14" s="5"/>
    </row>
    <row r="15" spans="2:8" ht="168" customHeight="1" x14ac:dyDescent="0.35">
      <c r="B15" s="7" t="s">
        <v>12</v>
      </c>
      <c r="C15" s="7" t="s">
        <v>10</v>
      </c>
      <c r="D15" s="4" t="s">
        <v>37</v>
      </c>
      <c r="E15" s="5"/>
      <c r="F15" s="6">
        <v>12</v>
      </c>
      <c r="H15" s="13" t="str">
        <f>CONCATENATE(B$6," ",B15," ",C$6," ",C15," ",D$6," ",D15)</f>
        <v xml:space="preserve">Furniture Code No. SC-5 Location SPORTS LOUNGE Item Description Armchair 5
•Upholstery fabric as per image and attached spec. sheet
•Legs in New Burma teak wood with approved staining
</v>
      </c>
    </row>
    <row r="16" spans="2:8" x14ac:dyDescent="0.35">
      <c r="B16" s="5"/>
      <c r="C16" s="5"/>
      <c r="D16" s="5"/>
      <c r="E16" s="5"/>
      <c r="F16" s="5"/>
    </row>
    <row r="17" spans="2:8" ht="168" customHeight="1" x14ac:dyDescent="0.35">
      <c r="B17" s="7" t="s">
        <v>13</v>
      </c>
      <c r="C17" s="7" t="s">
        <v>14</v>
      </c>
      <c r="D17" s="4" t="s">
        <v>38</v>
      </c>
      <c r="E17" s="5"/>
      <c r="F17" s="6">
        <v>19</v>
      </c>
      <c r="H17" s="13" t="str">
        <f>CONCATENATE(B$6," ",B17," ",C$6," ",C17," ",D$6," ",D17)</f>
        <v xml:space="preserve">Furniture Code No. SC-6 Location TEA GARDEN Item Description Armchair 6
•Upholstery fabric as per image and attached spec. sheet
•Legs in New Burma teak wood with approved staining
</v>
      </c>
    </row>
    <row r="18" spans="2:8" x14ac:dyDescent="0.35">
      <c r="B18" s="5"/>
      <c r="C18" s="5"/>
      <c r="D18" s="5"/>
      <c r="E18" s="5"/>
      <c r="F18" s="5"/>
    </row>
    <row r="19" spans="2:8" ht="168" customHeight="1" x14ac:dyDescent="0.35">
      <c r="B19" s="7" t="s">
        <v>15</v>
      </c>
      <c r="C19" s="7" t="s">
        <v>10</v>
      </c>
      <c r="D19" s="4" t="s">
        <v>49</v>
      </c>
      <c r="E19" s="5"/>
      <c r="F19" s="6">
        <v>12</v>
      </c>
      <c r="G19" s="13" t="s">
        <v>64</v>
      </c>
      <c r="H19" s="13" t="str">
        <f>CONCATENATE(B$6," ",B19," ",C$6," ",C19," ",D$6," ",D19)</f>
        <v xml:space="preserve">Furniture Code No. CH-1 Location SPORTS LOUNGE Item Description Bar Stool 1
•Upholstery fabric as per image and attached spec. sheet
•Legs in black powder coated metal
</v>
      </c>
    </row>
    <row r="20" spans="2:8" x14ac:dyDescent="0.35">
      <c r="B20" s="5"/>
      <c r="C20" s="5"/>
      <c r="D20" s="5"/>
      <c r="E20" s="5"/>
      <c r="F20" s="5"/>
    </row>
    <row r="21" spans="2:8" ht="168" customHeight="1" x14ac:dyDescent="0.35">
      <c r="B21" s="7" t="s">
        <v>16</v>
      </c>
      <c r="C21" s="7" t="s">
        <v>10</v>
      </c>
      <c r="D21" s="4" t="s">
        <v>50</v>
      </c>
      <c r="E21" s="5"/>
      <c r="F21" s="6">
        <v>12</v>
      </c>
      <c r="H21" s="13" t="str">
        <f>CONCATENATE(B$6," ",B21," ",C$6," ",C21," ",D$6," ",D21)</f>
        <v xml:space="preserve">Furniture Code No. CH-2 Location SPORTS LOUNGE Item Description Bar Stool 2
•Upholstery fabric as per image and attached spec. sheet
•Legs in New Burma teak wood with approved staining
</v>
      </c>
    </row>
    <row r="22" spans="2:8" x14ac:dyDescent="0.35">
      <c r="B22" s="5"/>
      <c r="C22" s="5"/>
      <c r="D22" s="5"/>
      <c r="E22" s="5"/>
      <c r="F22" s="5"/>
    </row>
    <row r="23" spans="2:8" ht="168" customHeight="1" x14ac:dyDescent="0.35">
      <c r="B23" s="7" t="s">
        <v>17</v>
      </c>
      <c r="C23" s="7" t="s">
        <v>14</v>
      </c>
      <c r="D23" s="4" t="s">
        <v>39</v>
      </c>
      <c r="E23" s="5"/>
      <c r="F23" s="6">
        <v>10</v>
      </c>
      <c r="H23" s="13" t="str">
        <f>CONCATENATE(B$6," ",B23," ",C$6," ",C23," ",D$6," ",D23)</f>
        <v xml:space="preserve">Furniture Code No. CH-3 Location TEA GARDEN Item Description Bar Stool 3
•Upholstery fabric as per image and attached spec. sheet
•Legs in New Burma teak wood with approved staining
•All bar stools to be in swivel
</v>
      </c>
    </row>
    <row r="24" spans="2:8" x14ac:dyDescent="0.35">
      <c r="B24" s="5"/>
      <c r="C24" s="5"/>
      <c r="D24" s="5"/>
      <c r="E24" s="5"/>
      <c r="F24" s="5"/>
    </row>
    <row r="25" spans="2:8" ht="168" customHeight="1" x14ac:dyDescent="0.35">
      <c r="B25" s="7" t="s">
        <v>18</v>
      </c>
      <c r="C25" s="7" t="s">
        <v>19</v>
      </c>
      <c r="D25" s="4" t="s">
        <v>40</v>
      </c>
      <c r="E25" s="5"/>
      <c r="F25" s="6">
        <v>32</v>
      </c>
      <c r="H25" s="13" t="str">
        <f>CONCATENATE(B$6," ",B25," ",C$6," ",C25," ",D$6," ",D25)</f>
        <v xml:space="preserve">Furniture Code No. CH-4 &amp; CH-5 Location DINING AREA Item Description Dining Chair 1 &amp; 2
•Upholstery fabric as per image and attached spec. sheet
•Legs in New Burma teak wood with approved staining
</v>
      </c>
    </row>
    <row r="26" spans="2:8" x14ac:dyDescent="0.35">
      <c r="B26" s="5"/>
      <c r="C26" s="5"/>
      <c r="D26" s="5"/>
      <c r="E26" s="5"/>
      <c r="F26" s="5"/>
    </row>
    <row r="27" spans="2:8" ht="168" customHeight="1" x14ac:dyDescent="0.35">
      <c r="B27" s="7" t="s">
        <v>20</v>
      </c>
      <c r="C27" s="7" t="s">
        <v>2</v>
      </c>
      <c r="D27" s="4" t="s">
        <v>21</v>
      </c>
      <c r="E27" s="5"/>
      <c r="F27" s="6">
        <v>4</v>
      </c>
      <c r="H27" s="13" t="str">
        <f>CONCATENATE(B$6," ",B27," ",C$6," ",C27," ",D$6," ",D27)</f>
        <v>Furniture Code No. CT-01 Location RELAX LOUNGE Item Description Center Table</v>
      </c>
    </row>
    <row r="28" spans="2:8" x14ac:dyDescent="0.35">
      <c r="B28" s="5"/>
      <c r="C28" s="5"/>
      <c r="D28" s="5"/>
      <c r="E28" s="5"/>
      <c r="F28" s="5"/>
    </row>
    <row r="29" spans="2:8" ht="168" customHeight="1" x14ac:dyDescent="0.35">
      <c r="B29" s="7" t="s">
        <v>22</v>
      </c>
      <c r="C29" s="10" t="s">
        <v>23</v>
      </c>
      <c r="D29" s="4" t="s">
        <v>25</v>
      </c>
      <c r="E29" s="5"/>
      <c r="F29" s="6">
        <v>15</v>
      </c>
      <c r="H29" s="13" t="str">
        <f>CONCATENATE(B$6," ",B29," ",C$6," ",C29," ",D$6," ",D29)</f>
        <v xml:space="preserve">Furniture Code No. CT-02 Location SPORTS LOUNGE, LIVE DINING Item Description Dining Table
</v>
      </c>
    </row>
    <row r="30" spans="2:8" x14ac:dyDescent="0.35">
      <c r="B30" s="5"/>
      <c r="C30" s="5"/>
      <c r="D30" s="5"/>
      <c r="E30" s="5"/>
      <c r="F30" s="5"/>
    </row>
    <row r="31" spans="2:8" ht="168" customHeight="1" x14ac:dyDescent="0.35">
      <c r="B31" s="7" t="s">
        <v>26</v>
      </c>
      <c r="C31" s="10" t="s">
        <v>14</v>
      </c>
      <c r="D31" s="4" t="s">
        <v>24</v>
      </c>
      <c r="E31" s="5"/>
      <c r="F31" s="6">
        <v>14</v>
      </c>
      <c r="H31" s="13" t="str">
        <f>CONCATENATE(B$6," ",B31," ",C$6," ",C31," ",D$6," ",D31)</f>
        <v>Furniture Code No. CT-03 Location TEA GARDEN Item Description Dining Table</v>
      </c>
    </row>
    <row r="32" spans="2:8" x14ac:dyDescent="0.35">
      <c r="B32" s="5"/>
      <c r="C32" s="5"/>
      <c r="D32" s="5"/>
      <c r="E32" s="5"/>
      <c r="F32" s="5"/>
    </row>
    <row r="33" spans="2:8" ht="168" customHeight="1" x14ac:dyDescent="0.35">
      <c r="B33" s="7" t="s">
        <v>27</v>
      </c>
      <c r="C33" s="10" t="s">
        <v>28</v>
      </c>
      <c r="D33" s="4" t="s">
        <v>24</v>
      </c>
      <c r="E33" s="5"/>
      <c r="F33" s="6">
        <v>4</v>
      </c>
      <c r="H33" s="13" t="str">
        <f>CONCATENATE(B$6," ",B33," ",C$6," ",C33," ",D$6," ",D33)</f>
        <v>Furniture Code No. CT-04 Location LIVE DINING Item Description Dining Table</v>
      </c>
    </row>
    <row r="34" spans="2:8" x14ac:dyDescent="0.35">
      <c r="B34" s="7"/>
      <c r="C34" s="10"/>
      <c r="D34" s="4"/>
      <c r="E34" s="5"/>
      <c r="F34" s="6"/>
    </row>
    <row r="35" spans="2:8" ht="168" customHeight="1" x14ac:dyDescent="0.35">
      <c r="B35" s="7" t="s">
        <v>29</v>
      </c>
      <c r="C35" s="10" t="s">
        <v>28</v>
      </c>
      <c r="D35" s="4" t="s">
        <v>24</v>
      </c>
      <c r="E35" s="5"/>
      <c r="F35" s="6">
        <v>4</v>
      </c>
      <c r="H35" s="13" t="str">
        <f>CONCATENATE(B$6," ",B35," ",C$6," ",C35," ",D$6," ",D35)</f>
        <v>Furniture Code No. D-LF-01 Location LIVE DINING Item Description Dining Table</v>
      </c>
    </row>
    <row r="36" spans="2:8" x14ac:dyDescent="0.35">
      <c r="B36" s="5"/>
      <c r="C36" s="5"/>
      <c r="D36" s="5"/>
      <c r="E36" s="5"/>
      <c r="F36" s="5"/>
    </row>
    <row r="37" spans="2:8" ht="168" customHeight="1" x14ac:dyDescent="0.35">
      <c r="B37" s="7" t="s">
        <v>30</v>
      </c>
      <c r="C37" s="10" t="s">
        <v>2</v>
      </c>
      <c r="D37" s="4" t="s">
        <v>31</v>
      </c>
      <c r="E37" s="5"/>
      <c r="F37" s="6">
        <v>22</v>
      </c>
      <c r="H37" s="13" t="str">
        <f>CONCATENATE(B$6," ",B37," ",C$6," ",C37," ",D$6," ",D37)</f>
        <v>Furniture Code No. ST-01 Location RELAX LOUNGE Item Description Side Table</v>
      </c>
    </row>
    <row r="39" spans="2:8" ht="153" customHeight="1" x14ac:dyDescent="0.35">
      <c r="B39" s="7" t="s">
        <v>41</v>
      </c>
      <c r="C39" s="10" t="s">
        <v>48</v>
      </c>
      <c r="D39" s="4" t="s">
        <v>43</v>
      </c>
      <c r="E39" s="5"/>
      <c r="F39" s="6">
        <v>16</v>
      </c>
      <c r="H39" s="13" t="str">
        <f>CONCATENATE(B$6," ",B39," ",C$6," ",C39," ",D$6," ",D39)</f>
        <v>Furniture Code No. SF-18 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41" spans="2:8" ht="143.25" customHeight="1" x14ac:dyDescent="0.35">
      <c r="B41" s="7" t="s">
        <v>44</v>
      </c>
      <c r="C41" s="10" t="s">
        <v>46</v>
      </c>
      <c r="D41" s="4" t="s">
        <v>42</v>
      </c>
      <c r="E41" s="5"/>
      <c r="F41" s="6">
        <v>12</v>
      </c>
      <c r="H41" s="13" t="str">
        <f>CONCATENATE(B$6," ",B41," ",C$6," ",C41," ",D$6," ",D41)</f>
        <v xml:space="preserve">Furniture Code No. SF-19 Location DINING AREA NEAR PH-1 LINE Item Description Tall Chair 
•Upholstery fabric as per image and attached spec. sheet
••Legs in SS Bronze Satin/Rose Gold finish.                                                                                            </v>
      </c>
    </row>
    <row r="43" spans="2:8" ht="146.25" customHeight="1" x14ac:dyDescent="0.35">
      <c r="B43" s="7" t="s">
        <v>29</v>
      </c>
      <c r="C43" s="10" t="s">
        <v>47</v>
      </c>
      <c r="D43" s="4" t="s">
        <v>45</v>
      </c>
      <c r="E43" s="5"/>
      <c r="F43" s="6">
        <v>16</v>
      </c>
      <c r="H43" s="13" t="str">
        <f>CONCATENATE(B$6," ",B43," ",C$6," ",C43," ",D$6," ",D43)</f>
        <v>Furniture Code No. D-LF-01 Location DINING TABLE NEAR PH-1 LINE Item Description Dining Table                                                                                          •All metal in Rose gold finish                                                             •Marble in high gloss mirror polish with non absorbent chemical coating</v>
      </c>
    </row>
    <row r="44" spans="2:8" ht="150" customHeight="1" x14ac:dyDescent="0.35">
      <c r="B44" s="7" t="s">
        <v>53</v>
      </c>
      <c r="C44" s="7" t="s">
        <v>52</v>
      </c>
      <c r="D44" s="4" t="s">
        <v>51</v>
      </c>
      <c r="E44" s="5"/>
      <c r="F44" s="6">
        <v>4</v>
      </c>
      <c r="H44" s="13" t="str">
        <f>CONCATENATE(B$6," ",B44," ",C$6," ",C44," ",D$6," ",D44)</f>
        <v xml:space="preserve">Furniture Code No. ST-1 Location SALON Item Description Foot Stool
•Upholstery fabric/leatherite as per image attached from ArcOne, Mumbai
•Legs in New Burma teak wood with approved staining
</v>
      </c>
    </row>
    <row r="45" spans="2:8" ht="150" customHeight="1" x14ac:dyDescent="0.35">
      <c r="B45" s="7" t="s">
        <v>53</v>
      </c>
      <c r="C45" s="7" t="s">
        <v>52</v>
      </c>
      <c r="D45" s="4" t="s">
        <v>51</v>
      </c>
      <c r="E45" s="5"/>
      <c r="F45" s="6">
        <v>4</v>
      </c>
      <c r="H45" s="13" t="str">
        <f>CONCATENATE(B$6," ",B45," ",C$6," ",C45," ",D$6," ",D45)</f>
        <v xml:space="preserve">Furniture Code No. ST-1 Location SALON Item Description Foot Stool
•Upholstery fabric/leatherite as per image attached from ArcOne, Mumbai
•Legs in New Burma teak wood with approved staining
</v>
      </c>
    </row>
    <row r="46" spans="2:8" ht="150" customHeight="1" x14ac:dyDescent="0.35">
      <c r="B46" s="7" t="s">
        <v>54</v>
      </c>
      <c r="C46" s="7" t="s">
        <v>52</v>
      </c>
      <c r="D46" s="4" t="s">
        <v>55</v>
      </c>
      <c r="E46" s="5"/>
      <c r="F46" s="6">
        <v>6</v>
      </c>
      <c r="H46" s="13" t="str">
        <f>CONCATENATE(B$6," ",B46," ",C$6," ",C46," ",D$6," ",D46)</f>
        <v xml:space="preserve">Furniture Code No. ST-2 Location SALON Item Description Low Stool
•Upholstery fabric/leatherite as per image attached from ArcOne, Mumbai
•Legs in New Burma teak wood with approved staining
</v>
      </c>
    </row>
    <row r="47" spans="2:8" ht="150" customHeight="1" x14ac:dyDescent="0.35">
      <c r="B47" s="7" t="s">
        <v>56</v>
      </c>
      <c r="C47" s="7" t="s">
        <v>52</v>
      </c>
      <c r="D47" s="4" t="s">
        <v>57</v>
      </c>
      <c r="E47" s="5"/>
      <c r="F47" s="6">
        <v>4</v>
      </c>
      <c r="H47" s="13" t="str">
        <f>CONCATENATE(B$6," ",B47," ",C$6," ",C47," ",D$6," ",D47)</f>
        <v xml:space="preserve">Furniture Code No. SC-7 Location SALON Item Description Chair
•Upholstery fabric/leatherite as per image attached from ArcOne, Mumbai
•Legs in New Burma teak wood with approved staining
</v>
      </c>
    </row>
    <row r="48" spans="2:8" ht="150" customHeight="1" x14ac:dyDescent="0.35">
      <c r="B48" s="7" t="s">
        <v>58</v>
      </c>
      <c r="C48" s="7" t="s">
        <v>52</v>
      </c>
      <c r="D48" s="4" t="s">
        <v>63</v>
      </c>
      <c r="E48" s="5"/>
      <c r="F48" s="6">
        <v>4</v>
      </c>
      <c r="H48" s="13" t="str">
        <f>CONCATENATE(B$6," ",B48," ",C$6," ",C48," ",D$6," ",D48)</f>
        <v xml:space="preserve">Furniture Code No. MC-1 Location SALON Item Description Massage Chair
•Upholstery fabric/leatherite as per image attached from ArcOne, Mumbai
•Legs in New Burma teak wood with approved staining
</v>
      </c>
    </row>
    <row r="49" spans="2:8" ht="150" customHeight="1" x14ac:dyDescent="0.35">
      <c r="B49" s="7" t="s">
        <v>59</v>
      </c>
      <c r="C49" s="7" t="s">
        <v>52</v>
      </c>
      <c r="D49" s="4" t="s">
        <v>62</v>
      </c>
      <c r="E49" s="5"/>
      <c r="F49" s="6">
        <v>2</v>
      </c>
      <c r="H49" s="13" t="str">
        <f>CONCATENATE(B$6," ",B49," ",C$6," ",C49," ",D$6," ",D49)</f>
        <v xml:space="preserve">Furniture Code No. SW-1 Location SALON Item Description Swivel Arm Chair
•Upholstery fabric/leatherite as per image attached from ArcOne, Mumbai
</v>
      </c>
    </row>
    <row r="50" spans="2:8" ht="150" customHeight="1" x14ac:dyDescent="0.35">
      <c r="B50" s="7" t="s">
        <v>60</v>
      </c>
      <c r="C50" s="7" t="s">
        <v>52</v>
      </c>
      <c r="D50" s="4" t="s">
        <v>61</v>
      </c>
      <c r="E50" s="5"/>
      <c r="F50" s="6">
        <v>1</v>
      </c>
      <c r="H50" s="13" t="str">
        <f>CONCATENATE(B$6," ",B50," ",C$6," ",C50," ",D$6," ",D50)</f>
        <v xml:space="preserve">Furniture Code No. HW-1 Location SALON Item Description Hair Wash Chair
•Upholstery fabric/leatherite as per image attached from ArcOne, Mumbai
</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2024-07-30T11:04:25Z</dcterms:modified>
</cp:coreProperties>
</file>