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16833\AppData\Local\Microsoft\Windows\INetCache\Content.Outlook\A6O95OST\"/>
    </mc:Choice>
  </mc:AlternateContent>
  <bookViews>
    <workbookView xWindow="0" yWindow="0" windowWidth="20490" windowHeight="7620" activeTab="1"/>
  </bookViews>
  <sheets>
    <sheet name="Item Master" sheetId="2" r:id="rId1"/>
    <sheet name="Menu Price" sheetId="1" r:id="rId2"/>
    <sheet name="Combo&amp;Deal" sheetId="3" r:id="rId3"/>
    <sheet name="Choice" sheetId="4" r:id="rId4"/>
  </sheets>
  <definedNames>
    <definedName name="_xlnm._FilterDatabase" localSheetId="2" hidden="1">'Combo&amp;Deal'!$A$2:$W$46</definedName>
    <definedName name="_xlnm._FilterDatabase" localSheetId="0" hidden="1">'Item Master'!$A$2:$AB$2</definedName>
    <definedName name="_xlnm._FilterDatabase" localSheetId="1" hidden="1">'Menu Price'!$A$2:$K$104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3" l="1"/>
  <c r="O43" i="3"/>
  <c r="O41" i="3"/>
  <c r="O39" i="3"/>
  <c r="O37" i="3"/>
  <c r="O35" i="3"/>
  <c r="O33" i="3"/>
  <c r="O31" i="3"/>
  <c r="O29" i="3"/>
  <c r="O27" i="3"/>
  <c r="O25" i="3"/>
  <c r="O23" i="3"/>
  <c r="O21" i="3"/>
  <c r="O19" i="3"/>
  <c r="O17" i="3"/>
  <c r="O15" i="3"/>
  <c r="O13" i="3"/>
  <c r="O11" i="3"/>
  <c r="O9" i="3"/>
  <c r="O7" i="3"/>
  <c r="O5" i="3"/>
  <c r="O3" i="3"/>
  <c r="K104" i="1" l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<sst xmlns="http://schemas.openxmlformats.org/spreadsheetml/2006/main" count="1474" uniqueCount="256">
  <si>
    <t>Sales Code</t>
  </si>
  <si>
    <t>Store Name</t>
  </si>
  <si>
    <t xml:space="preserve">Item No </t>
  </si>
  <si>
    <t>Item Desc</t>
  </si>
  <si>
    <t>Income Head</t>
  </si>
  <si>
    <t>Menu Head</t>
  </si>
  <si>
    <t>Starting Date</t>
  </si>
  <si>
    <t xml:space="preserve">Unit Price </t>
  </si>
  <si>
    <t>GSTGroup Code</t>
  </si>
  <si>
    <t>*Tax Group Code</t>
  </si>
  <si>
    <t>Menu Price</t>
  </si>
  <si>
    <t>MRP BEVERAGE</t>
  </si>
  <si>
    <t>GST05</t>
  </si>
  <si>
    <t>AHM1001511</t>
  </si>
  <si>
    <t>STORIA JUICE MANGO SHAKE 240ML</t>
  </si>
  <si>
    <t>AHM1001419</t>
  </si>
  <si>
    <t>BNATURAL HIMALAYAN MIXED FRUIT JUICE ITC 300ML</t>
  </si>
  <si>
    <t>AHM1001420</t>
  </si>
  <si>
    <t>BNATURAL MANGO SHAKE SMOOTHI ITC 300ML</t>
  </si>
  <si>
    <t>AHM1001509</t>
  </si>
  <si>
    <t>STORIA JUICE GUAVA 240ML</t>
  </si>
  <si>
    <t>AHM1001510</t>
  </si>
  <si>
    <t>STORIA JUICE POMEGRANATE 240ML</t>
  </si>
  <si>
    <t>AHM1001512</t>
  </si>
  <si>
    <t>STORIA JUICE BANANA SHAKE 240ML</t>
  </si>
  <si>
    <t>AHM1000005</t>
  </si>
  <si>
    <t>RAW TENDER COCONUT WATER JUICE 180ML</t>
  </si>
  <si>
    <t>AHM1000007</t>
  </si>
  <si>
    <t>RAW MANGO JUICE 180ML</t>
  </si>
  <si>
    <t>AHM1000012</t>
  </si>
  <si>
    <t>RAW SUGARCANE JUICE 240ML</t>
  </si>
  <si>
    <t>AHM1000006</t>
  </si>
  <si>
    <t>RAW VALENCIA ORANGE JUICE 240ML</t>
  </si>
  <si>
    <t>No.</t>
  </si>
  <si>
    <t>Parent Item No.</t>
  </si>
  <si>
    <t>Description</t>
  </si>
  <si>
    <t>Barcode No.</t>
  </si>
  <si>
    <t>Division Code</t>
  </si>
  <si>
    <t>Inventory</t>
  </si>
  <si>
    <t>Item Category Code</t>
  </si>
  <si>
    <t>Item Category Description</t>
  </si>
  <si>
    <t>Product Group Code</t>
  </si>
  <si>
    <t>Product Group Description</t>
  </si>
  <si>
    <t>Item Family Code</t>
  </si>
  <si>
    <t>Item Family Description</t>
  </si>
  <si>
    <t>Purch. Unit of Measure</t>
  </si>
  <si>
    <t>GST Credit</t>
  </si>
  <si>
    <t>MRP Price</t>
  </si>
  <si>
    <t>Blocked</t>
  </si>
  <si>
    <t>Expiration Calculation</t>
  </si>
  <si>
    <t>Sales Unit of Measure</t>
  </si>
  <si>
    <t>Base Unit of Measure</t>
  </si>
  <si>
    <t>Inventory Posting Group</t>
  </si>
  <si>
    <t>Gen. Prod. Posting Group</t>
  </si>
  <si>
    <t>Vendor No.</t>
  </si>
  <si>
    <t>Replenishment Calculation Type</t>
  </si>
  <si>
    <t>Exclude from Replenishment</t>
  </si>
  <si>
    <t>GST Group Code</t>
  </si>
  <si>
    <t>HSN/SAC Code</t>
  </si>
  <si>
    <t>Search Description</t>
  </si>
  <si>
    <t>EA</t>
  </si>
  <si>
    <t>Availment</t>
  </si>
  <si>
    <t/>
  </si>
  <si>
    <t>S-SOFTDRNK</t>
  </si>
  <si>
    <t>BEV-SOFTD</t>
  </si>
  <si>
    <t>Average Usage</t>
  </si>
  <si>
    <t>AHM6001772</t>
  </si>
  <si>
    <t>AHM6001773</t>
  </si>
  <si>
    <t>AHM6001761</t>
  </si>
  <si>
    <t>AHM6001762</t>
  </si>
  <si>
    <t>AHM6001765</t>
  </si>
  <si>
    <t>AHM6001766</t>
  </si>
  <si>
    <t>AHM6001770</t>
  </si>
  <si>
    <t>AHM6001774</t>
  </si>
  <si>
    <t>AHM6001775</t>
  </si>
  <si>
    <t>AHM6000092</t>
  </si>
  <si>
    <t>AHM6000093</t>
  </si>
  <si>
    <t>AHM6000947</t>
  </si>
  <si>
    <t>AHM6000948</t>
  </si>
  <si>
    <t>AHM6000949</t>
  </si>
  <si>
    <t>FATTOSH SALAD WITH FALAFEL</t>
  </si>
  <si>
    <t>FATTOSH SALAD WITH CHICKEN</t>
  </si>
  <si>
    <t>SELECTION OF MEZZE WITH PITA BREAD</t>
  </si>
  <si>
    <t>WRAP SHAWARMA CHICKEN</t>
  </si>
  <si>
    <t>WRAP FALAFEL</t>
  </si>
  <si>
    <t>SHAWARMA CHICKEN MEAL</t>
  </si>
  <si>
    <t>FALAFEL MEAL</t>
  </si>
  <si>
    <t>FRIES WITH GARLIC SAUCE</t>
  </si>
  <si>
    <t>PERI PERI FRIES</t>
  </si>
  <si>
    <t>LEMON REFRESHER</t>
  </si>
  <si>
    <t>ORANGE REFRESHER</t>
  </si>
  <si>
    <t>DIP SPICY BBQ MAYO</t>
  </si>
  <si>
    <t>DIP CREAMY CHEESE</t>
  </si>
  <si>
    <t>DIP CHATPATA TANDOORI</t>
  </si>
  <si>
    <t>FOOD</t>
  </si>
  <si>
    <t>SALAD</t>
  </si>
  <si>
    <t>MEZZE PLATTER</t>
  </si>
  <si>
    <t>WRAPS &amp; ROLLS</t>
  </si>
  <si>
    <t>INDIAN MINI MEALS</t>
  </si>
  <si>
    <t>FRIES</t>
  </si>
  <si>
    <t>BEVERAGE</t>
  </si>
  <si>
    <t>IN-HOUSE BEVERAGES</t>
  </si>
  <si>
    <t>ADD ON FOOD</t>
  </si>
  <si>
    <t>AHM SHAWARMA TRUCK</t>
  </si>
  <si>
    <t>AHM1000030</t>
  </si>
  <si>
    <t>TOO YUM VEGGI STIX SOUR CREAM &amp; ONION 70GM</t>
  </si>
  <si>
    <t>MRP FOOD</t>
  </si>
  <si>
    <t>AHM1000031</t>
  </si>
  <si>
    <t>TOO YUM VEGGI STIX CHILLI CHATAKA 70GM</t>
  </si>
  <si>
    <t>AHM1000032</t>
  </si>
  <si>
    <t>TOO YUM MULTIGRAIN CHIPS DAHI PAPDI 70GM</t>
  </si>
  <si>
    <t>AHM1000064</t>
  </si>
  <si>
    <t>THUMS UP CAN @ 100/-</t>
  </si>
  <si>
    <t>AHM1000003</t>
  </si>
  <si>
    <t>COKE CAN @ 100/-</t>
  </si>
  <si>
    <t>AHM1000004</t>
  </si>
  <si>
    <t>SPRITE CAN @ 100/-</t>
  </si>
  <si>
    <t>AHM1000067</t>
  </si>
  <si>
    <t>FANTA CAN @ 100/-</t>
  </si>
  <si>
    <t>AHM1000065</t>
  </si>
  <si>
    <t>COKE ZERO @ 100/-</t>
  </si>
  <si>
    <t>AHM1002043</t>
  </si>
  <si>
    <t>DRINKING WATER AAVA 500ML</t>
  </si>
  <si>
    <t>AHM1000000</t>
  </si>
  <si>
    <t>DRINKING WATER VEDIKA 500ML</t>
  </si>
  <si>
    <t>AHM1001421</t>
  </si>
  <si>
    <t>BORECHA ICED TEA ICEY TAMRIND 330ML</t>
  </si>
  <si>
    <t>AHM1001422</t>
  </si>
  <si>
    <t>BORECHA KOMBUCHA WATERMELON 330ML</t>
  </si>
  <si>
    <t>AHM1001506</t>
  </si>
  <si>
    <t>BORECHA ICED TEA ROSE VANILLA 330ML</t>
  </si>
  <si>
    <t>AHM1001507</t>
  </si>
  <si>
    <t>BORECHA ICED TEA STRAWBERRY LEMONDE 330ML</t>
  </si>
  <si>
    <t>AHM1001556</t>
  </si>
  <si>
    <t>JUICE ORANGE ACTIVE 330ML</t>
  </si>
  <si>
    <t>AHM1001557</t>
  </si>
  <si>
    <t>JUICE MIXED FRUIT ACTIVE 330ML</t>
  </si>
  <si>
    <t>AHM1000001</t>
  </si>
  <si>
    <t>DRINKING WATER VEDIKA 1LTR</t>
  </si>
  <si>
    <t>AHM1001825</t>
  </si>
  <si>
    <t>COOLBERG CRANBERRY BEER CAN 300ML</t>
  </si>
  <si>
    <t>AHM1001826</t>
  </si>
  <si>
    <t>COOLBERG PEACH BEER CAN 300ML</t>
  </si>
  <si>
    <t>AHM6001488</t>
  </si>
  <si>
    <t>BURGER CHICKEN</t>
  </si>
  <si>
    <t>CLASSIC BURGERS</t>
  </si>
  <si>
    <t>AHM6001735</t>
  </si>
  <si>
    <t>BURGER CHARGRILLED PANEER</t>
  </si>
  <si>
    <t>AHM6001736</t>
  </si>
  <si>
    <t>BURGER MIX VEG</t>
  </si>
  <si>
    <t>AHM6001738</t>
  </si>
  <si>
    <t>BURGER CHICKENATOR</t>
  </si>
  <si>
    <t>JAW BREAKER BURGER</t>
  </si>
  <si>
    <t>AHM6001739</t>
  </si>
  <si>
    <t>BURGER CRUNCHY FRIED CHICKEN</t>
  </si>
  <si>
    <t>AHM6001741</t>
  </si>
  <si>
    <t>BURGER TANDOORI PANEER</t>
  </si>
  <si>
    <t>AHM6002481</t>
  </si>
  <si>
    <t>CHIPOTLE CHICKEN TACOS</t>
  </si>
  <si>
    <t>TACOS</t>
  </si>
  <si>
    <t>AHM6001744</t>
  </si>
  <si>
    <t>BBQ PANEER TACOS</t>
  </si>
  <si>
    <t>AHM6002515</t>
  </si>
  <si>
    <t>CLASSIC NACHOS</t>
  </si>
  <si>
    <t>NACHOS</t>
  </si>
  <si>
    <t>AHM6001748</t>
  </si>
  <si>
    <t>LOADED CHICKEN NACHOS</t>
  </si>
  <si>
    <t>AHM6001514</t>
  </si>
  <si>
    <t>FRENCH FRIES</t>
  </si>
  <si>
    <t>SIDES</t>
  </si>
  <si>
    <t>AHM6001751</t>
  </si>
  <si>
    <t>ONION RINGS</t>
  </si>
  <si>
    <t>AHM6002958</t>
  </si>
  <si>
    <t>POPPERS</t>
  </si>
  <si>
    <t>AHM6001754</t>
  </si>
  <si>
    <t>ADD ON PLANT BASED PATTY</t>
  </si>
  <si>
    <t>AHM6001752</t>
  </si>
  <si>
    <t>ADD ON CHICKEN PATTY</t>
  </si>
  <si>
    <t>AHM6001753</t>
  </si>
  <si>
    <t>ADD ON PANEER PATTY</t>
  </si>
  <si>
    <t>AHM6000934</t>
  </si>
  <si>
    <t>ADD ON CHEESE</t>
  </si>
  <si>
    <t xml:space="preserve">AHM BURGER TACOS </t>
  </si>
  <si>
    <t>FOOD CATERED</t>
  </si>
  <si>
    <t>FOOD CATERED - STARTER - HOT</t>
  </si>
  <si>
    <t>No</t>
  </si>
  <si>
    <t>S-FOOD</t>
  </si>
  <si>
    <t>FOO- CATER</t>
  </si>
  <si>
    <t>FOOD CATERED - MAIN- COTTAGE CHEESE</t>
  </si>
  <si>
    <t>FOOD SANDWICH HOMEMADE</t>
  </si>
  <si>
    <t>FOOD SANDWICH HOMEMADE - SANDWICH - WRAP</t>
  </si>
  <si>
    <t>FOOD CATERED - MAIN - MINI MEALS</t>
  </si>
  <si>
    <t>SOFT DRINKS</t>
  </si>
  <si>
    <t>SOFT DRINKS - SOFT DRINKS OTHER</t>
  </si>
  <si>
    <t>FOOD CATERED - FOOD CONDIMENT PRICED</t>
  </si>
  <si>
    <t>FOOD CATERED - BURGER</t>
  </si>
  <si>
    <t>FOOD CATERED - OTHER</t>
  </si>
  <si>
    <t>FOOD CATERED - STARTER - COLD</t>
  </si>
  <si>
    <t>FOOD CATERED - SIDE ORDERS &amp; PORTIONS</t>
  </si>
  <si>
    <t>Deal Modifier</t>
  </si>
  <si>
    <t>CHOICE A 3</t>
  </si>
  <si>
    <t>DA000023</t>
  </si>
  <si>
    <t>FATTOSH SALAD WITH FALAFEL + REFRESHER</t>
  </si>
  <si>
    <t>DA000024</t>
  </si>
  <si>
    <t>FATTOSH SALAD WITH CHICKEN + REFRESHER</t>
  </si>
  <si>
    <t>DA000025</t>
  </si>
  <si>
    <t>SELECTION OF MEZZE WITH PITA BREAD + REFRESHER</t>
  </si>
  <si>
    <t>DA000026</t>
  </si>
  <si>
    <t>WRAP SHAWARMA CHICKEN + REFRESHER</t>
  </si>
  <si>
    <t>DA000027</t>
  </si>
  <si>
    <t>WRAP FALAFEL + REFRESHER</t>
  </si>
  <si>
    <t>DA000028</t>
  </si>
  <si>
    <t>SHAWARMA CHICKEN MEAL + REFRESHER</t>
  </si>
  <si>
    <t>DA000029</t>
  </si>
  <si>
    <t>FALAFEL MEAL + REFRESHER</t>
  </si>
  <si>
    <t>DA000030</t>
  </si>
  <si>
    <t>FRIES WITH GARLIC SAUCE + REFRESHER</t>
  </si>
  <si>
    <t>DA000031</t>
  </si>
  <si>
    <t>PERI PERI FRIES + REFRESHER</t>
  </si>
  <si>
    <t>DA000032</t>
  </si>
  <si>
    <t>BURGER CHICKEN + REFRESHER</t>
  </si>
  <si>
    <t>DA000033</t>
  </si>
  <si>
    <t>BURGER CHARGRILLED PANEER + REFRESHER</t>
  </si>
  <si>
    <t>DA000034</t>
  </si>
  <si>
    <t>BURGER MIX VEG + REFRESHER</t>
  </si>
  <si>
    <t>DA000035</t>
  </si>
  <si>
    <t>BURGER CHICKENATOR + REFRESHER</t>
  </si>
  <si>
    <t>DA000036</t>
  </si>
  <si>
    <t>BURGER CRUNCHY FRIED CHICKEN + REFRESHER</t>
  </si>
  <si>
    <t>DA000037</t>
  </si>
  <si>
    <t>BURGER TANDOORI PANEER + REFRESHER</t>
  </si>
  <si>
    <t>DA000038</t>
  </si>
  <si>
    <t>CHIPOTLE CHICKEN TACOS + REFRESHER</t>
  </si>
  <si>
    <t>DA000039</t>
  </si>
  <si>
    <t>BBQ PANEER TACOS + REFRESHER</t>
  </si>
  <si>
    <t>DA000040</t>
  </si>
  <si>
    <t>CLASSIC NACHOS + REFRESHER</t>
  </si>
  <si>
    <t>DA000041</t>
  </si>
  <si>
    <t>LOADED CHICKEN NACHOS + REFRESHER</t>
  </si>
  <si>
    <t>DA000042</t>
  </si>
  <si>
    <t>FRENCH FRIES + REFRESHER</t>
  </si>
  <si>
    <t>DA000043</t>
  </si>
  <si>
    <t>ONION RINGS + REFRESHER</t>
  </si>
  <si>
    <t>DA000044</t>
  </si>
  <si>
    <t>POPPERS + REFRESHER</t>
  </si>
  <si>
    <t>Long Description</t>
  </si>
  <si>
    <t>Status</t>
  </si>
  <si>
    <t>Price Group</t>
  </si>
  <si>
    <t>Deal Price</t>
  </si>
  <si>
    <t>Validation Period ID</t>
  </si>
  <si>
    <t>Validation Description</t>
  </si>
  <si>
    <t>Ending Date</t>
  </si>
  <si>
    <t>Sales Type Filter</t>
  </si>
  <si>
    <t>No Time Limit</t>
  </si>
  <si>
    <t>COMBO/DEAL</t>
  </si>
  <si>
    <t>Enabled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</si>
</sst>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_);_(* \(#,##0\);_(* &quot;-&quot;??_);_(@_)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2" fillId="0" borderId="1" xfId="0" applyFont="1" applyFill="1" applyBorder="1"/>
    <xf numFmtId="164" fontId="2" fillId="0" borderId="1" xfId="1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165" fontId="4" fillId="0" borderId="1" xfId="0" applyNumberFormat="1" applyFont="1" applyFill="1" applyBorder="1"/>
    <xf numFmtId="43" fontId="3" fillId="0" borderId="1" xfId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Alignment="1">
      <alignment horizontal="right"/>
    </xf>
    <xf numFmtId="0" fontId="2" fillId="0" borderId="1" xfId="2" applyFont="1" applyBorder="1"/>
    <xf numFmtId="0" fontId="3" fillId="0" borderId="0" xfId="0" applyFont="1"/>
    <xf numFmtId="0" fontId="4" fillId="0" borderId="1" xfId="2" applyFont="1" applyBorder="1"/>
    <xf numFmtId="0" fontId="3" fillId="0" borderId="1" xfId="0" applyFont="1" applyBorder="1"/>
    <xf numFmtId="0" fontId="0" fillId="0" borderId="0" xfId="0" applyFill="1"/>
    <xf numFmtId="0" fontId="6" fillId="0" borderId="1" xfId="3" applyFont="1" applyBorder="1"/>
    <xf numFmtId="0" fontId="8" fillId="0" borderId="1" xfId="4" applyFont="1" applyBorder="1"/>
    <xf numFmtId="0" fontId="6" fillId="0" borderId="1" xfId="3" applyFont="1" applyFill="1" applyBorder="1"/>
    <xf numFmtId="43" fontId="6" fillId="0" borderId="1" xfId="1" applyFont="1" applyFill="1" applyBorder="1"/>
    <xf numFmtId="164" fontId="6" fillId="0" borderId="1" xfId="1" applyNumberFormat="1" applyFont="1" applyFill="1" applyBorder="1"/>
    <xf numFmtId="2" fontId="3" fillId="0" borderId="1" xfId="0" applyNumberFormat="1" applyFont="1" applyFill="1" applyBorder="1"/>
    <xf numFmtId="0" fontId="4" fillId="0" borderId="1" xfId="2" applyFont="1" applyFill="1" applyBorder="1"/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3"/>
  <sheetViews>
    <sheetView workbookViewId="0"/>
  </sheetViews>
  <sheetFormatPr defaultRowHeight="15" x14ac:dyDescent="0.25"/>
  <cols>
    <col min="1" max="1" width="11.7109375" bestFit="1" customWidth="1"/>
    <col min="2" max="2" width="13.7109375" bestFit="1" customWidth="1"/>
    <col min="3" max="3" width="31.85546875" bestFit="1" customWidth="1"/>
    <col min="4" max="4" width="10.42578125" bestFit="1" customWidth="1"/>
    <col min="5" max="5" width="11.42578125" bestFit="1" customWidth="1"/>
    <col min="6" max="6" width="8.5703125" bestFit="1" customWidth="1"/>
    <col min="7" max="7" width="16.7109375" bestFit="1" customWidth="1"/>
    <col min="8" max="8" width="24.85546875" bestFit="1" customWidth="1"/>
    <col min="9" max="9" width="17" bestFit="1" customWidth="1"/>
    <col min="10" max="10" width="41.5703125" bestFit="1" customWidth="1"/>
    <col min="11" max="11" width="14.7109375" bestFit="1" customWidth="1"/>
    <col min="12" max="12" width="19.7109375" bestFit="1" customWidth="1"/>
    <col min="13" max="13" width="11.140625" bestFit="1" customWidth="1"/>
    <col min="14" max="14" width="19.140625" bestFit="1" customWidth="1"/>
    <col min="16" max="16" width="8.85546875" bestFit="1" customWidth="1"/>
    <col min="17" max="17" width="7" bestFit="1" customWidth="1"/>
    <col min="18" max="18" width="18" bestFit="1" customWidth="1"/>
    <col min="19" max="19" width="18.140625" bestFit="1" customWidth="1"/>
    <col min="20" max="20" width="17.85546875" bestFit="1" customWidth="1"/>
    <col min="21" max="21" width="20.28515625" bestFit="1" customWidth="1"/>
    <col min="22" max="22" width="20.85546875" bestFit="1" customWidth="1"/>
    <col min="23" max="23" width="10" bestFit="1" customWidth="1"/>
    <col min="24" max="24" width="26.42578125" bestFit="1" customWidth="1"/>
    <col min="25" max="25" width="23.85546875" bestFit="1" customWidth="1"/>
    <col min="26" max="26" width="13.7109375" bestFit="1" customWidth="1"/>
    <col min="27" max="27" width="12.5703125" bestFit="1" customWidth="1"/>
    <col min="28" max="28" width="31.85546875" bestFit="1" customWidth="1"/>
    <col min="29" max="16384" width="9.140625" style="13"/>
  </cols>
  <sheetData>
    <row r="2" spans="1:28" s="3" customFormat="1" ht="12.75" x14ac:dyDescent="0.2">
      <c r="A2" s="9" t="s">
        <v>33</v>
      </c>
      <c r="B2" s="9" t="s">
        <v>34</v>
      </c>
      <c r="C2" s="9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  <c r="J2" s="9" t="s">
        <v>42</v>
      </c>
      <c r="K2" s="9" t="s">
        <v>43</v>
      </c>
      <c r="L2" s="9" t="s">
        <v>44</v>
      </c>
      <c r="M2" s="9" t="s">
        <v>4</v>
      </c>
      <c r="N2" s="9" t="s">
        <v>45</v>
      </c>
      <c r="O2" s="9" t="s">
        <v>46</v>
      </c>
      <c r="P2" s="9" t="s">
        <v>47</v>
      </c>
      <c r="Q2" s="9" t="s">
        <v>48</v>
      </c>
      <c r="R2" s="9" t="s">
        <v>49</v>
      </c>
      <c r="S2" s="9" t="s">
        <v>50</v>
      </c>
      <c r="T2" s="9" t="s">
        <v>51</v>
      </c>
      <c r="U2" s="9" t="s">
        <v>52</v>
      </c>
      <c r="V2" s="9" t="s">
        <v>53</v>
      </c>
      <c r="W2" s="9" t="s">
        <v>54</v>
      </c>
      <c r="X2" s="9" t="s">
        <v>55</v>
      </c>
      <c r="Y2" s="9" t="s">
        <v>56</v>
      </c>
      <c r="Z2" s="9" t="s">
        <v>57</v>
      </c>
      <c r="AA2" s="9" t="s">
        <v>58</v>
      </c>
      <c r="AB2" s="9" t="s">
        <v>59</v>
      </c>
    </row>
    <row r="3" spans="1:28" s="3" customFormat="1" ht="12.75" x14ac:dyDescent="0.2">
      <c r="A3" s="11" t="s">
        <v>66</v>
      </c>
      <c r="B3" s="20"/>
      <c r="C3" s="20" t="s">
        <v>80</v>
      </c>
      <c r="D3" s="11"/>
      <c r="E3" s="11" t="s">
        <v>94</v>
      </c>
      <c r="F3" s="11">
        <v>0</v>
      </c>
      <c r="G3" s="11">
        <v>1</v>
      </c>
      <c r="H3" s="11" t="s">
        <v>183</v>
      </c>
      <c r="I3" s="11">
        <v>117</v>
      </c>
      <c r="J3" s="11" t="s">
        <v>184</v>
      </c>
      <c r="K3" s="11">
        <v>0</v>
      </c>
      <c r="L3" s="11">
        <v>0</v>
      </c>
      <c r="M3" s="11" t="s">
        <v>94</v>
      </c>
      <c r="N3" s="11" t="s">
        <v>60</v>
      </c>
      <c r="O3" s="11" t="s">
        <v>61</v>
      </c>
      <c r="P3" s="11">
        <v>0</v>
      </c>
      <c r="Q3" s="11" t="s">
        <v>185</v>
      </c>
      <c r="R3" s="11" t="s">
        <v>62</v>
      </c>
      <c r="S3" s="11" t="s">
        <v>60</v>
      </c>
      <c r="T3" s="11" t="s">
        <v>60</v>
      </c>
      <c r="U3" s="12" t="s">
        <v>186</v>
      </c>
      <c r="V3" s="12" t="s">
        <v>187</v>
      </c>
      <c r="W3" s="11">
        <v>0</v>
      </c>
      <c r="X3" s="11" t="s">
        <v>65</v>
      </c>
      <c r="Y3" s="12" t="s">
        <v>185</v>
      </c>
      <c r="Z3" s="11" t="s">
        <v>12</v>
      </c>
      <c r="AA3" s="12">
        <v>996331</v>
      </c>
      <c r="AB3" s="4" t="s">
        <v>80</v>
      </c>
    </row>
    <row r="4" spans="1:28" s="3" customFormat="1" ht="12.75" x14ac:dyDescent="0.2">
      <c r="A4" s="11" t="s">
        <v>67</v>
      </c>
      <c r="B4" s="20"/>
      <c r="C4" s="20" t="s">
        <v>81</v>
      </c>
      <c r="D4" s="11"/>
      <c r="E4" s="11" t="s">
        <v>94</v>
      </c>
      <c r="F4" s="11">
        <v>0</v>
      </c>
      <c r="G4" s="11">
        <v>1</v>
      </c>
      <c r="H4" s="11" t="s">
        <v>183</v>
      </c>
      <c r="I4" s="11">
        <v>117</v>
      </c>
      <c r="J4" s="11" t="s">
        <v>184</v>
      </c>
      <c r="K4" s="11">
        <v>0</v>
      </c>
      <c r="L4" s="11">
        <v>0</v>
      </c>
      <c r="M4" s="11" t="s">
        <v>94</v>
      </c>
      <c r="N4" s="11" t="s">
        <v>60</v>
      </c>
      <c r="O4" s="11" t="s">
        <v>61</v>
      </c>
      <c r="P4" s="11">
        <v>0</v>
      </c>
      <c r="Q4" s="11" t="s">
        <v>185</v>
      </c>
      <c r="R4" s="11" t="s">
        <v>62</v>
      </c>
      <c r="S4" s="11" t="s">
        <v>60</v>
      </c>
      <c r="T4" s="11" t="s">
        <v>60</v>
      </c>
      <c r="U4" s="12" t="s">
        <v>186</v>
      </c>
      <c r="V4" s="12" t="s">
        <v>187</v>
      </c>
      <c r="W4" s="11">
        <v>0</v>
      </c>
      <c r="X4" s="11" t="s">
        <v>65</v>
      </c>
      <c r="Y4" s="12" t="s">
        <v>185</v>
      </c>
      <c r="Z4" s="11" t="s">
        <v>12</v>
      </c>
      <c r="AA4" s="12">
        <v>996331</v>
      </c>
      <c r="AB4" s="4" t="s">
        <v>81</v>
      </c>
    </row>
    <row r="5" spans="1:28" s="3" customFormat="1" ht="12.75" x14ac:dyDescent="0.2">
      <c r="A5" s="11" t="s">
        <v>68</v>
      </c>
      <c r="B5" s="20"/>
      <c r="C5" s="20" t="s">
        <v>82</v>
      </c>
      <c r="D5" s="11"/>
      <c r="E5" s="11" t="s">
        <v>94</v>
      </c>
      <c r="F5" s="11">
        <v>0</v>
      </c>
      <c r="G5" s="11">
        <v>1</v>
      </c>
      <c r="H5" s="11" t="s">
        <v>183</v>
      </c>
      <c r="I5" s="11">
        <v>118</v>
      </c>
      <c r="J5" s="11" t="s">
        <v>188</v>
      </c>
      <c r="K5" s="11">
        <v>0</v>
      </c>
      <c r="L5" s="11">
        <v>0</v>
      </c>
      <c r="M5" s="11" t="s">
        <v>94</v>
      </c>
      <c r="N5" s="11" t="s">
        <v>60</v>
      </c>
      <c r="O5" s="11" t="s">
        <v>61</v>
      </c>
      <c r="P5" s="11">
        <v>0</v>
      </c>
      <c r="Q5" s="11" t="s">
        <v>185</v>
      </c>
      <c r="R5" s="11" t="s">
        <v>62</v>
      </c>
      <c r="S5" s="11" t="s">
        <v>60</v>
      </c>
      <c r="T5" s="11" t="s">
        <v>60</v>
      </c>
      <c r="U5" s="12" t="s">
        <v>186</v>
      </c>
      <c r="V5" s="12" t="s">
        <v>187</v>
      </c>
      <c r="W5" s="11">
        <v>0</v>
      </c>
      <c r="X5" s="11" t="s">
        <v>65</v>
      </c>
      <c r="Y5" s="12" t="s">
        <v>185</v>
      </c>
      <c r="Z5" s="11" t="s">
        <v>12</v>
      </c>
      <c r="AA5" s="12">
        <v>996331</v>
      </c>
      <c r="AB5" s="4" t="s">
        <v>82</v>
      </c>
    </row>
    <row r="6" spans="1:28" s="3" customFormat="1" ht="12.75" x14ac:dyDescent="0.2">
      <c r="A6" s="11" t="s">
        <v>69</v>
      </c>
      <c r="B6" s="20"/>
      <c r="C6" s="20" t="s">
        <v>83</v>
      </c>
      <c r="D6" s="11"/>
      <c r="E6" s="11" t="s">
        <v>94</v>
      </c>
      <c r="F6" s="11">
        <v>0</v>
      </c>
      <c r="G6" s="11">
        <v>54</v>
      </c>
      <c r="H6" s="11" t="s">
        <v>189</v>
      </c>
      <c r="I6" s="11">
        <v>5401</v>
      </c>
      <c r="J6" s="11" t="s">
        <v>190</v>
      </c>
      <c r="K6" s="11">
        <v>0</v>
      </c>
      <c r="L6" s="11">
        <v>0</v>
      </c>
      <c r="M6" s="11" t="s">
        <v>94</v>
      </c>
      <c r="N6" s="11" t="s">
        <v>60</v>
      </c>
      <c r="O6" s="11" t="s">
        <v>61</v>
      </c>
      <c r="P6" s="11">
        <v>0</v>
      </c>
      <c r="Q6" s="11" t="s">
        <v>185</v>
      </c>
      <c r="R6" s="11" t="s">
        <v>62</v>
      </c>
      <c r="S6" s="11" t="s">
        <v>60</v>
      </c>
      <c r="T6" s="11" t="s">
        <v>60</v>
      </c>
      <c r="U6" s="12" t="s">
        <v>186</v>
      </c>
      <c r="V6" s="12" t="s">
        <v>187</v>
      </c>
      <c r="W6" s="11">
        <v>0</v>
      </c>
      <c r="X6" s="11" t="s">
        <v>65</v>
      </c>
      <c r="Y6" s="12" t="s">
        <v>185</v>
      </c>
      <c r="Z6" s="11" t="s">
        <v>12</v>
      </c>
      <c r="AA6" s="12">
        <v>996331</v>
      </c>
      <c r="AB6" s="4" t="s">
        <v>83</v>
      </c>
    </row>
    <row r="7" spans="1:28" s="3" customFormat="1" ht="12.75" x14ac:dyDescent="0.2">
      <c r="A7" s="11" t="s">
        <v>70</v>
      </c>
      <c r="B7" s="11"/>
      <c r="C7" s="11" t="s">
        <v>84</v>
      </c>
      <c r="D7" s="11"/>
      <c r="E7" s="11" t="s">
        <v>94</v>
      </c>
      <c r="F7" s="11">
        <v>0</v>
      </c>
      <c r="G7" s="11">
        <v>54</v>
      </c>
      <c r="H7" s="11" t="s">
        <v>189</v>
      </c>
      <c r="I7" s="11">
        <v>5401</v>
      </c>
      <c r="J7" s="11" t="s">
        <v>190</v>
      </c>
      <c r="K7" s="11">
        <v>0</v>
      </c>
      <c r="L7" s="11">
        <v>0</v>
      </c>
      <c r="M7" s="11" t="s">
        <v>94</v>
      </c>
      <c r="N7" s="11" t="s">
        <v>60</v>
      </c>
      <c r="O7" s="11" t="s">
        <v>61</v>
      </c>
      <c r="P7" s="11">
        <v>0</v>
      </c>
      <c r="Q7" s="11" t="s">
        <v>185</v>
      </c>
      <c r="R7" s="11" t="s">
        <v>62</v>
      </c>
      <c r="S7" s="11" t="s">
        <v>60</v>
      </c>
      <c r="T7" s="11" t="s">
        <v>60</v>
      </c>
      <c r="U7" s="12" t="s">
        <v>186</v>
      </c>
      <c r="V7" s="12" t="s">
        <v>187</v>
      </c>
      <c r="W7" s="11">
        <v>0</v>
      </c>
      <c r="X7" s="11" t="s">
        <v>65</v>
      </c>
      <c r="Y7" s="12" t="s">
        <v>185</v>
      </c>
      <c r="Z7" s="11" t="s">
        <v>12</v>
      </c>
      <c r="AA7" s="12">
        <v>996331</v>
      </c>
      <c r="AB7" s="4" t="s">
        <v>84</v>
      </c>
    </row>
    <row r="8" spans="1:28" s="3" customFormat="1" ht="12.75" x14ac:dyDescent="0.2">
      <c r="A8" s="11" t="s">
        <v>71</v>
      </c>
      <c r="B8" s="11"/>
      <c r="C8" s="11" t="s">
        <v>85</v>
      </c>
      <c r="D8" s="11"/>
      <c r="E8" s="11" t="s">
        <v>94</v>
      </c>
      <c r="F8" s="11">
        <v>0</v>
      </c>
      <c r="G8" s="11">
        <v>1</v>
      </c>
      <c r="H8" s="11" t="s">
        <v>183</v>
      </c>
      <c r="I8" s="11">
        <v>128</v>
      </c>
      <c r="J8" s="11" t="s">
        <v>191</v>
      </c>
      <c r="K8" s="11">
        <v>0</v>
      </c>
      <c r="L8" s="11">
        <v>0</v>
      </c>
      <c r="M8" s="11" t="s">
        <v>94</v>
      </c>
      <c r="N8" s="11" t="s">
        <v>60</v>
      </c>
      <c r="O8" s="11" t="s">
        <v>61</v>
      </c>
      <c r="P8" s="11">
        <v>0</v>
      </c>
      <c r="Q8" s="11" t="s">
        <v>185</v>
      </c>
      <c r="R8" s="11" t="s">
        <v>62</v>
      </c>
      <c r="S8" s="11" t="s">
        <v>60</v>
      </c>
      <c r="T8" s="11" t="s">
        <v>60</v>
      </c>
      <c r="U8" s="12" t="s">
        <v>186</v>
      </c>
      <c r="V8" s="12" t="s">
        <v>187</v>
      </c>
      <c r="W8" s="11">
        <v>0</v>
      </c>
      <c r="X8" s="11" t="s">
        <v>65</v>
      </c>
      <c r="Y8" s="12" t="s">
        <v>185</v>
      </c>
      <c r="Z8" s="11" t="s">
        <v>12</v>
      </c>
      <c r="AA8" s="12">
        <v>996331</v>
      </c>
      <c r="AB8" s="4" t="s">
        <v>85</v>
      </c>
    </row>
    <row r="9" spans="1:28" s="3" customFormat="1" ht="12.75" x14ac:dyDescent="0.2">
      <c r="A9" s="11" t="s">
        <v>72</v>
      </c>
      <c r="B9" s="11"/>
      <c r="C9" s="11" t="s">
        <v>86</v>
      </c>
      <c r="D9" s="11"/>
      <c r="E9" s="11" t="s">
        <v>94</v>
      </c>
      <c r="F9" s="11">
        <v>0</v>
      </c>
      <c r="G9" s="11">
        <v>1</v>
      </c>
      <c r="H9" s="11" t="s">
        <v>183</v>
      </c>
      <c r="I9" s="11">
        <v>128</v>
      </c>
      <c r="J9" s="11" t="s">
        <v>191</v>
      </c>
      <c r="K9" s="11">
        <v>0</v>
      </c>
      <c r="L9" s="11">
        <v>0</v>
      </c>
      <c r="M9" s="11" t="s">
        <v>94</v>
      </c>
      <c r="N9" s="11" t="s">
        <v>60</v>
      </c>
      <c r="O9" s="11" t="s">
        <v>61</v>
      </c>
      <c r="P9" s="11">
        <v>0</v>
      </c>
      <c r="Q9" s="11" t="s">
        <v>185</v>
      </c>
      <c r="R9" s="11" t="s">
        <v>62</v>
      </c>
      <c r="S9" s="11" t="s">
        <v>60</v>
      </c>
      <c r="T9" s="11" t="s">
        <v>60</v>
      </c>
      <c r="U9" s="12" t="s">
        <v>186</v>
      </c>
      <c r="V9" s="12" t="s">
        <v>187</v>
      </c>
      <c r="W9" s="11">
        <v>0</v>
      </c>
      <c r="X9" s="11" t="s">
        <v>65</v>
      </c>
      <c r="Y9" s="12" t="s">
        <v>185</v>
      </c>
      <c r="Z9" s="11" t="s">
        <v>12</v>
      </c>
      <c r="AA9" s="12">
        <v>996331</v>
      </c>
      <c r="AB9" s="4" t="s">
        <v>86</v>
      </c>
    </row>
    <row r="10" spans="1:28" s="3" customFormat="1" ht="12.75" x14ac:dyDescent="0.2">
      <c r="A10" s="11" t="s">
        <v>73</v>
      </c>
      <c r="B10" s="11"/>
      <c r="C10" s="11" t="s">
        <v>87</v>
      </c>
      <c r="D10" s="11"/>
      <c r="E10" s="11" t="s">
        <v>94</v>
      </c>
      <c r="F10" s="11">
        <v>0</v>
      </c>
      <c r="G10" s="11">
        <v>1</v>
      </c>
      <c r="H10" s="11" t="s">
        <v>183</v>
      </c>
      <c r="I10" s="11">
        <v>117</v>
      </c>
      <c r="J10" s="11" t="s">
        <v>184</v>
      </c>
      <c r="K10" s="11">
        <v>0</v>
      </c>
      <c r="L10" s="11">
        <v>0</v>
      </c>
      <c r="M10" s="11" t="s">
        <v>94</v>
      </c>
      <c r="N10" s="11" t="s">
        <v>60</v>
      </c>
      <c r="O10" s="11" t="s">
        <v>61</v>
      </c>
      <c r="P10" s="11">
        <v>0</v>
      </c>
      <c r="Q10" s="11" t="s">
        <v>185</v>
      </c>
      <c r="R10" s="11" t="s">
        <v>62</v>
      </c>
      <c r="S10" s="11" t="s">
        <v>60</v>
      </c>
      <c r="T10" s="11" t="s">
        <v>60</v>
      </c>
      <c r="U10" s="12" t="s">
        <v>186</v>
      </c>
      <c r="V10" s="12" t="s">
        <v>187</v>
      </c>
      <c r="W10" s="11">
        <v>0</v>
      </c>
      <c r="X10" s="11" t="s">
        <v>65</v>
      </c>
      <c r="Y10" s="12" t="s">
        <v>185</v>
      </c>
      <c r="Z10" s="11" t="s">
        <v>12</v>
      </c>
      <c r="AA10" s="12">
        <v>996331</v>
      </c>
      <c r="AB10" s="4" t="s">
        <v>87</v>
      </c>
    </row>
    <row r="11" spans="1:28" s="3" customFormat="1" ht="12.75" x14ac:dyDescent="0.2">
      <c r="A11" s="11" t="s">
        <v>74</v>
      </c>
      <c r="B11" s="11"/>
      <c r="C11" s="11" t="s">
        <v>88</v>
      </c>
      <c r="D11" s="11"/>
      <c r="E11" s="11" t="s">
        <v>94</v>
      </c>
      <c r="F11" s="11">
        <v>0</v>
      </c>
      <c r="G11" s="11">
        <v>1</v>
      </c>
      <c r="H11" s="11" t="s">
        <v>183</v>
      </c>
      <c r="I11" s="11">
        <v>117</v>
      </c>
      <c r="J11" s="11" t="s">
        <v>184</v>
      </c>
      <c r="K11" s="11">
        <v>0</v>
      </c>
      <c r="L11" s="11">
        <v>0</v>
      </c>
      <c r="M11" s="11" t="s">
        <v>94</v>
      </c>
      <c r="N11" s="11" t="s">
        <v>60</v>
      </c>
      <c r="O11" s="11" t="s">
        <v>61</v>
      </c>
      <c r="P11" s="11">
        <v>0</v>
      </c>
      <c r="Q11" s="11" t="s">
        <v>185</v>
      </c>
      <c r="R11" s="11" t="s">
        <v>62</v>
      </c>
      <c r="S11" s="11" t="s">
        <v>60</v>
      </c>
      <c r="T11" s="11" t="s">
        <v>60</v>
      </c>
      <c r="U11" s="12" t="s">
        <v>186</v>
      </c>
      <c r="V11" s="12" t="s">
        <v>187</v>
      </c>
      <c r="W11" s="11">
        <v>0</v>
      </c>
      <c r="X11" s="11" t="s">
        <v>65</v>
      </c>
      <c r="Y11" s="12" t="s">
        <v>185</v>
      </c>
      <c r="Z11" s="11" t="s">
        <v>12</v>
      </c>
      <c r="AA11" s="12">
        <v>996331</v>
      </c>
      <c r="AB11" s="4" t="s">
        <v>88</v>
      </c>
    </row>
    <row r="12" spans="1:28" s="3" customFormat="1" ht="12.75" x14ac:dyDescent="0.2">
      <c r="A12" s="11" t="s">
        <v>75</v>
      </c>
      <c r="B12" s="11"/>
      <c r="C12" s="11" t="s">
        <v>89</v>
      </c>
      <c r="D12" s="11"/>
      <c r="E12" s="11" t="s">
        <v>100</v>
      </c>
      <c r="F12" s="11">
        <v>0</v>
      </c>
      <c r="G12" s="11">
        <v>23</v>
      </c>
      <c r="H12" s="11" t="s">
        <v>192</v>
      </c>
      <c r="I12" s="11">
        <v>2308</v>
      </c>
      <c r="J12" s="11" t="s">
        <v>193</v>
      </c>
      <c r="K12" s="11">
        <v>0</v>
      </c>
      <c r="L12" s="11">
        <v>0</v>
      </c>
      <c r="M12" s="11" t="s">
        <v>100</v>
      </c>
      <c r="N12" s="11" t="s">
        <v>60</v>
      </c>
      <c r="O12" s="11" t="s">
        <v>61</v>
      </c>
      <c r="P12" s="11">
        <v>0</v>
      </c>
      <c r="Q12" s="11" t="s">
        <v>185</v>
      </c>
      <c r="R12" s="11" t="s">
        <v>62</v>
      </c>
      <c r="S12" s="11" t="s">
        <v>60</v>
      </c>
      <c r="T12" s="11" t="s">
        <v>60</v>
      </c>
      <c r="U12" s="12" t="s">
        <v>63</v>
      </c>
      <c r="V12" s="12" t="s">
        <v>64</v>
      </c>
      <c r="W12" s="11">
        <v>0</v>
      </c>
      <c r="X12" s="11" t="s">
        <v>65</v>
      </c>
      <c r="Y12" s="12" t="s">
        <v>185</v>
      </c>
      <c r="Z12" s="11" t="s">
        <v>12</v>
      </c>
      <c r="AA12" s="12">
        <v>996331</v>
      </c>
      <c r="AB12" s="4" t="s">
        <v>89</v>
      </c>
    </row>
    <row r="13" spans="1:28" s="3" customFormat="1" ht="12.75" x14ac:dyDescent="0.2">
      <c r="A13" s="11" t="s">
        <v>76</v>
      </c>
      <c r="B13" s="11"/>
      <c r="C13" s="11" t="s">
        <v>90</v>
      </c>
      <c r="D13" s="11"/>
      <c r="E13" s="11" t="s">
        <v>100</v>
      </c>
      <c r="F13" s="11">
        <v>0</v>
      </c>
      <c r="G13" s="11">
        <v>23</v>
      </c>
      <c r="H13" s="11" t="s">
        <v>192</v>
      </c>
      <c r="I13" s="11">
        <v>2308</v>
      </c>
      <c r="J13" s="11" t="s">
        <v>193</v>
      </c>
      <c r="K13" s="11">
        <v>0</v>
      </c>
      <c r="L13" s="11">
        <v>0</v>
      </c>
      <c r="M13" s="11" t="s">
        <v>100</v>
      </c>
      <c r="N13" s="11" t="s">
        <v>60</v>
      </c>
      <c r="O13" s="11" t="s">
        <v>61</v>
      </c>
      <c r="P13" s="11">
        <v>0</v>
      </c>
      <c r="Q13" s="11" t="s">
        <v>185</v>
      </c>
      <c r="R13" s="11" t="s">
        <v>62</v>
      </c>
      <c r="S13" s="11" t="s">
        <v>60</v>
      </c>
      <c r="T13" s="11" t="s">
        <v>60</v>
      </c>
      <c r="U13" s="12" t="s">
        <v>63</v>
      </c>
      <c r="V13" s="12" t="s">
        <v>64</v>
      </c>
      <c r="W13" s="11">
        <v>0</v>
      </c>
      <c r="X13" s="11" t="s">
        <v>65</v>
      </c>
      <c r="Y13" s="12" t="s">
        <v>185</v>
      </c>
      <c r="Z13" s="11" t="s">
        <v>12</v>
      </c>
      <c r="AA13" s="12">
        <v>996331</v>
      </c>
      <c r="AB13" s="4" t="s">
        <v>90</v>
      </c>
    </row>
    <row r="14" spans="1:28" s="3" customFormat="1" ht="12.75" x14ac:dyDescent="0.2">
      <c r="A14" s="11" t="s">
        <v>77</v>
      </c>
      <c r="B14" s="11"/>
      <c r="C14" s="11" t="s">
        <v>91</v>
      </c>
      <c r="D14" s="11"/>
      <c r="E14" s="11" t="s">
        <v>94</v>
      </c>
      <c r="F14" s="11">
        <v>0</v>
      </c>
      <c r="G14" s="11">
        <v>1</v>
      </c>
      <c r="H14" s="11" t="s">
        <v>183</v>
      </c>
      <c r="I14" s="11">
        <v>124</v>
      </c>
      <c r="J14" s="11" t="s">
        <v>194</v>
      </c>
      <c r="K14" s="11">
        <v>0</v>
      </c>
      <c r="L14" s="11">
        <v>0</v>
      </c>
      <c r="M14" s="11" t="s">
        <v>94</v>
      </c>
      <c r="N14" s="11" t="s">
        <v>60</v>
      </c>
      <c r="O14" s="11" t="s">
        <v>61</v>
      </c>
      <c r="P14" s="11">
        <v>0</v>
      </c>
      <c r="Q14" s="11" t="s">
        <v>185</v>
      </c>
      <c r="R14" s="11" t="s">
        <v>62</v>
      </c>
      <c r="S14" s="11" t="s">
        <v>60</v>
      </c>
      <c r="T14" s="11" t="s">
        <v>60</v>
      </c>
      <c r="U14" s="12" t="s">
        <v>186</v>
      </c>
      <c r="V14" s="12" t="s">
        <v>187</v>
      </c>
      <c r="W14" s="11">
        <v>0</v>
      </c>
      <c r="X14" s="11" t="s">
        <v>65</v>
      </c>
      <c r="Y14" s="12" t="s">
        <v>185</v>
      </c>
      <c r="Z14" s="11" t="s">
        <v>12</v>
      </c>
      <c r="AA14" s="12">
        <v>996331</v>
      </c>
      <c r="AB14" s="4" t="s">
        <v>91</v>
      </c>
    </row>
    <row r="15" spans="1:28" s="3" customFormat="1" ht="12.75" x14ac:dyDescent="0.2">
      <c r="A15" s="11" t="s">
        <v>78</v>
      </c>
      <c r="B15" s="11"/>
      <c r="C15" s="11" t="s">
        <v>92</v>
      </c>
      <c r="D15" s="11"/>
      <c r="E15" s="11" t="s">
        <v>94</v>
      </c>
      <c r="F15" s="11">
        <v>0</v>
      </c>
      <c r="G15" s="11">
        <v>1</v>
      </c>
      <c r="H15" s="11" t="s">
        <v>183</v>
      </c>
      <c r="I15" s="11">
        <v>124</v>
      </c>
      <c r="J15" s="11" t="s">
        <v>194</v>
      </c>
      <c r="K15" s="11">
        <v>0</v>
      </c>
      <c r="L15" s="11">
        <v>0</v>
      </c>
      <c r="M15" s="11" t="s">
        <v>94</v>
      </c>
      <c r="N15" s="11" t="s">
        <v>60</v>
      </c>
      <c r="O15" s="11" t="s">
        <v>61</v>
      </c>
      <c r="P15" s="11">
        <v>0</v>
      </c>
      <c r="Q15" s="11" t="s">
        <v>185</v>
      </c>
      <c r="R15" s="11" t="s">
        <v>62</v>
      </c>
      <c r="S15" s="11" t="s">
        <v>60</v>
      </c>
      <c r="T15" s="11" t="s">
        <v>60</v>
      </c>
      <c r="U15" s="12" t="s">
        <v>186</v>
      </c>
      <c r="V15" s="12" t="s">
        <v>187</v>
      </c>
      <c r="W15" s="11">
        <v>0</v>
      </c>
      <c r="X15" s="11" t="s">
        <v>65</v>
      </c>
      <c r="Y15" s="12" t="s">
        <v>185</v>
      </c>
      <c r="Z15" s="11" t="s">
        <v>12</v>
      </c>
      <c r="AA15" s="12">
        <v>996331</v>
      </c>
      <c r="AB15" s="4" t="s">
        <v>92</v>
      </c>
    </row>
    <row r="16" spans="1:28" s="3" customFormat="1" ht="12.75" x14ac:dyDescent="0.2">
      <c r="A16" s="11" t="s">
        <v>79</v>
      </c>
      <c r="B16" s="11"/>
      <c r="C16" s="11" t="s">
        <v>93</v>
      </c>
      <c r="D16" s="11"/>
      <c r="E16" s="11" t="s">
        <v>94</v>
      </c>
      <c r="F16" s="11">
        <v>0</v>
      </c>
      <c r="G16" s="11">
        <v>1</v>
      </c>
      <c r="H16" s="11" t="s">
        <v>183</v>
      </c>
      <c r="I16" s="11">
        <v>124</v>
      </c>
      <c r="J16" s="11" t="s">
        <v>194</v>
      </c>
      <c r="K16" s="11">
        <v>0</v>
      </c>
      <c r="L16" s="11">
        <v>0</v>
      </c>
      <c r="M16" s="11" t="s">
        <v>94</v>
      </c>
      <c r="N16" s="11" t="s">
        <v>60</v>
      </c>
      <c r="O16" s="11" t="s">
        <v>61</v>
      </c>
      <c r="P16" s="11">
        <v>0</v>
      </c>
      <c r="Q16" s="11" t="s">
        <v>185</v>
      </c>
      <c r="R16" s="11" t="s">
        <v>62</v>
      </c>
      <c r="S16" s="11" t="s">
        <v>60</v>
      </c>
      <c r="T16" s="11" t="s">
        <v>60</v>
      </c>
      <c r="U16" s="12" t="s">
        <v>186</v>
      </c>
      <c r="V16" s="12" t="s">
        <v>187</v>
      </c>
      <c r="W16" s="11">
        <v>0</v>
      </c>
      <c r="X16" s="11" t="s">
        <v>65</v>
      </c>
      <c r="Y16" s="12" t="s">
        <v>185</v>
      </c>
      <c r="Z16" s="11" t="s">
        <v>12</v>
      </c>
      <c r="AA16" s="12">
        <v>996331</v>
      </c>
      <c r="AB16" s="4" t="s">
        <v>93</v>
      </c>
    </row>
    <row r="17" spans="1:28" s="3" customFormat="1" ht="12.75" x14ac:dyDescent="0.2">
      <c r="A17" s="11" t="s">
        <v>143</v>
      </c>
      <c r="B17" s="11"/>
      <c r="C17" s="11" t="s">
        <v>144</v>
      </c>
      <c r="D17" s="11"/>
      <c r="E17" s="11" t="s">
        <v>94</v>
      </c>
      <c r="F17" s="11">
        <v>0</v>
      </c>
      <c r="G17" s="11">
        <v>1</v>
      </c>
      <c r="H17" s="11" t="s">
        <v>183</v>
      </c>
      <c r="I17" s="11">
        <v>125</v>
      </c>
      <c r="J17" s="11" t="s">
        <v>195</v>
      </c>
      <c r="K17" s="11">
        <v>0</v>
      </c>
      <c r="L17" s="11">
        <v>0</v>
      </c>
      <c r="M17" s="11" t="s">
        <v>94</v>
      </c>
      <c r="N17" s="11" t="s">
        <v>60</v>
      </c>
      <c r="O17" s="11" t="s">
        <v>61</v>
      </c>
      <c r="P17" s="11">
        <v>0</v>
      </c>
      <c r="Q17" s="11" t="s">
        <v>185</v>
      </c>
      <c r="R17" s="11" t="s">
        <v>62</v>
      </c>
      <c r="S17" s="11" t="s">
        <v>60</v>
      </c>
      <c r="T17" s="11" t="s">
        <v>60</v>
      </c>
      <c r="U17" s="12" t="s">
        <v>186</v>
      </c>
      <c r="V17" s="12" t="s">
        <v>187</v>
      </c>
      <c r="W17" s="11">
        <v>0</v>
      </c>
      <c r="X17" s="11" t="s">
        <v>65</v>
      </c>
      <c r="Y17" s="12" t="s">
        <v>185</v>
      </c>
      <c r="Z17" s="11" t="s">
        <v>12</v>
      </c>
      <c r="AA17" s="12">
        <v>996331</v>
      </c>
      <c r="AB17" s="4" t="s">
        <v>144</v>
      </c>
    </row>
    <row r="18" spans="1:28" s="3" customFormat="1" ht="12.75" x14ac:dyDescent="0.2">
      <c r="A18" s="11" t="s">
        <v>146</v>
      </c>
      <c r="B18" s="11"/>
      <c r="C18" s="11" t="s">
        <v>147</v>
      </c>
      <c r="D18" s="11"/>
      <c r="E18" s="11" t="s">
        <v>94</v>
      </c>
      <c r="F18" s="11">
        <v>0</v>
      </c>
      <c r="G18" s="11">
        <v>1</v>
      </c>
      <c r="H18" s="11" t="s">
        <v>183</v>
      </c>
      <c r="I18" s="11">
        <v>125</v>
      </c>
      <c r="J18" s="11" t="s">
        <v>195</v>
      </c>
      <c r="K18" s="11">
        <v>0</v>
      </c>
      <c r="L18" s="11">
        <v>0</v>
      </c>
      <c r="M18" s="11" t="s">
        <v>94</v>
      </c>
      <c r="N18" s="11" t="s">
        <v>60</v>
      </c>
      <c r="O18" s="11" t="s">
        <v>61</v>
      </c>
      <c r="P18" s="11">
        <v>0</v>
      </c>
      <c r="Q18" s="11" t="s">
        <v>185</v>
      </c>
      <c r="R18" s="11" t="s">
        <v>62</v>
      </c>
      <c r="S18" s="11" t="s">
        <v>60</v>
      </c>
      <c r="T18" s="11" t="s">
        <v>60</v>
      </c>
      <c r="U18" s="12" t="s">
        <v>186</v>
      </c>
      <c r="V18" s="12" t="s">
        <v>187</v>
      </c>
      <c r="W18" s="11">
        <v>0</v>
      </c>
      <c r="X18" s="11" t="s">
        <v>65</v>
      </c>
      <c r="Y18" s="12" t="s">
        <v>185</v>
      </c>
      <c r="Z18" s="11" t="s">
        <v>12</v>
      </c>
      <c r="AA18" s="12">
        <v>996331</v>
      </c>
      <c r="AB18" s="4" t="s">
        <v>147</v>
      </c>
    </row>
    <row r="19" spans="1:28" s="3" customFormat="1" ht="12.75" x14ac:dyDescent="0.2">
      <c r="A19" s="11" t="s">
        <v>148</v>
      </c>
      <c r="B19" s="11"/>
      <c r="C19" s="11" t="s">
        <v>149</v>
      </c>
      <c r="D19" s="11"/>
      <c r="E19" s="11" t="s">
        <v>94</v>
      </c>
      <c r="F19" s="11">
        <v>0</v>
      </c>
      <c r="G19" s="11">
        <v>1</v>
      </c>
      <c r="H19" s="11" t="s">
        <v>183</v>
      </c>
      <c r="I19" s="11">
        <v>125</v>
      </c>
      <c r="J19" s="11" t="s">
        <v>195</v>
      </c>
      <c r="K19" s="11">
        <v>0</v>
      </c>
      <c r="L19" s="11">
        <v>0</v>
      </c>
      <c r="M19" s="11" t="s">
        <v>94</v>
      </c>
      <c r="N19" s="11" t="s">
        <v>60</v>
      </c>
      <c r="O19" s="11" t="s">
        <v>61</v>
      </c>
      <c r="P19" s="11">
        <v>0</v>
      </c>
      <c r="Q19" s="11" t="s">
        <v>185</v>
      </c>
      <c r="R19" s="11" t="s">
        <v>62</v>
      </c>
      <c r="S19" s="11" t="s">
        <v>60</v>
      </c>
      <c r="T19" s="11" t="s">
        <v>60</v>
      </c>
      <c r="U19" s="12" t="s">
        <v>186</v>
      </c>
      <c r="V19" s="12" t="s">
        <v>187</v>
      </c>
      <c r="W19" s="11">
        <v>0</v>
      </c>
      <c r="X19" s="11" t="s">
        <v>65</v>
      </c>
      <c r="Y19" s="12" t="s">
        <v>185</v>
      </c>
      <c r="Z19" s="11" t="s">
        <v>12</v>
      </c>
      <c r="AA19" s="12">
        <v>996331</v>
      </c>
      <c r="AB19" s="4" t="s">
        <v>149</v>
      </c>
    </row>
    <row r="20" spans="1:28" s="3" customFormat="1" ht="12.75" x14ac:dyDescent="0.2">
      <c r="A20" s="11" t="s">
        <v>150</v>
      </c>
      <c r="B20" s="11"/>
      <c r="C20" s="11" t="s">
        <v>151</v>
      </c>
      <c r="D20" s="11"/>
      <c r="E20" s="11" t="s">
        <v>94</v>
      </c>
      <c r="F20" s="11">
        <v>0</v>
      </c>
      <c r="G20" s="11">
        <v>1</v>
      </c>
      <c r="H20" s="11" t="s">
        <v>183</v>
      </c>
      <c r="I20" s="11">
        <v>125</v>
      </c>
      <c r="J20" s="11" t="s">
        <v>195</v>
      </c>
      <c r="K20" s="11">
        <v>0</v>
      </c>
      <c r="L20" s="11">
        <v>0</v>
      </c>
      <c r="M20" s="11" t="s">
        <v>94</v>
      </c>
      <c r="N20" s="11" t="s">
        <v>60</v>
      </c>
      <c r="O20" s="11" t="s">
        <v>61</v>
      </c>
      <c r="P20" s="11">
        <v>0</v>
      </c>
      <c r="Q20" s="11" t="s">
        <v>185</v>
      </c>
      <c r="R20" s="11" t="s">
        <v>62</v>
      </c>
      <c r="S20" s="11" t="s">
        <v>60</v>
      </c>
      <c r="T20" s="11" t="s">
        <v>60</v>
      </c>
      <c r="U20" s="12" t="s">
        <v>186</v>
      </c>
      <c r="V20" s="12" t="s">
        <v>187</v>
      </c>
      <c r="W20" s="11">
        <v>0</v>
      </c>
      <c r="X20" s="11" t="s">
        <v>65</v>
      </c>
      <c r="Y20" s="12" t="s">
        <v>185</v>
      </c>
      <c r="Z20" s="11" t="s">
        <v>12</v>
      </c>
      <c r="AA20" s="12">
        <v>996331</v>
      </c>
      <c r="AB20" s="4" t="s">
        <v>151</v>
      </c>
    </row>
    <row r="21" spans="1:28" s="3" customFormat="1" ht="12.75" x14ac:dyDescent="0.2">
      <c r="A21" s="11" t="s">
        <v>153</v>
      </c>
      <c r="B21" s="11"/>
      <c r="C21" s="11" t="s">
        <v>154</v>
      </c>
      <c r="D21" s="11"/>
      <c r="E21" s="11" t="s">
        <v>94</v>
      </c>
      <c r="F21" s="11">
        <v>0</v>
      </c>
      <c r="G21" s="11">
        <v>1</v>
      </c>
      <c r="H21" s="11" t="s">
        <v>183</v>
      </c>
      <c r="I21" s="11">
        <v>125</v>
      </c>
      <c r="J21" s="11" t="s">
        <v>195</v>
      </c>
      <c r="K21" s="11">
        <v>0</v>
      </c>
      <c r="L21" s="11">
        <v>0</v>
      </c>
      <c r="M21" s="11" t="s">
        <v>94</v>
      </c>
      <c r="N21" s="11" t="s">
        <v>60</v>
      </c>
      <c r="O21" s="11" t="s">
        <v>61</v>
      </c>
      <c r="P21" s="11">
        <v>0</v>
      </c>
      <c r="Q21" s="11" t="s">
        <v>185</v>
      </c>
      <c r="R21" s="11" t="s">
        <v>62</v>
      </c>
      <c r="S21" s="11" t="s">
        <v>60</v>
      </c>
      <c r="T21" s="11" t="s">
        <v>60</v>
      </c>
      <c r="U21" s="12" t="s">
        <v>186</v>
      </c>
      <c r="V21" s="12" t="s">
        <v>187</v>
      </c>
      <c r="W21" s="11">
        <v>0</v>
      </c>
      <c r="X21" s="11" t="s">
        <v>65</v>
      </c>
      <c r="Y21" s="12" t="s">
        <v>185</v>
      </c>
      <c r="Z21" s="11" t="s">
        <v>12</v>
      </c>
      <c r="AA21" s="12">
        <v>996331</v>
      </c>
      <c r="AB21" s="4" t="s">
        <v>154</v>
      </c>
    </row>
    <row r="22" spans="1:28" s="3" customFormat="1" ht="12.75" x14ac:dyDescent="0.2">
      <c r="A22" s="11" t="s">
        <v>155</v>
      </c>
      <c r="B22" s="11"/>
      <c r="C22" s="11" t="s">
        <v>156</v>
      </c>
      <c r="D22" s="11"/>
      <c r="E22" s="11" t="s">
        <v>94</v>
      </c>
      <c r="F22" s="11">
        <v>0</v>
      </c>
      <c r="G22" s="11">
        <v>1</v>
      </c>
      <c r="H22" s="11" t="s">
        <v>183</v>
      </c>
      <c r="I22" s="11">
        <v>125</v>
      </c>
      <c r="J22" s="11" t="s">
        <v>195</v>
      </c>
      <c r="K22" s="11">
        <v>0</v>
      </c>
      <c r="L22" s="11">
        <v>0</v>
      </c>
      <c r="M22" s="11" t="s">
        <v>94</v>
      </c>
      <c r="N22" s="11" t="s">
        <v>60</v>
      </c>
      <c r="O22" s="11" t="s">
        <v>61</v>
      </c>
      <c r="P22" s="11">
        <v>0</v>
      </c>
      <c r="Q22" s="11" t="s">
        <v>185</v>
      </c>
      <c r="R22" s="11" t="s">
        <v>62</v>
      </c>
      <c r="S22" s="11" t="s">
        <v>60</v>
      </c>
      <c r="T22" s="11" t="s">
        <v>60</v>
      </c>
      <c r="U22" s="12" t="s">
        <v>186</v>
      </c>
      <c r="V22" s="12" t="s">
        <v>187</v>
      </c>
      <c r="W22" s="11">
        <v>0</v>
      </c>
      <c r="X22" s="11" t="s">
        <v>65</v>
      </c>
      <c r="Y22" s="12" t="s">
        <v>185</v>
      </c>
      <c r="Z22" s="11" t="s">
        <v>12</v>
      </c>
      <c r="AA22" s="12">
        <v>996331</v>
      </c>
      <c r="AB22" s="4" t="s">
        <v>156</v>
      </c>
    </row>
    <row r="23" spans="1:28" s="3" customFormat="1" ht="12.75" x14ac:dyDescent="0.2">
      <c r="A23" s="11" t="s">
        <v>157</v>
      </c>
      <c r="B23" s="11"/>
      <c r="C23" s="11" t="s">
        <v>158</v>
      </c>
      <c r="D23" s="11"/>
      <c r="E23" s="11" t="s">
        <v>94</v>
      </c>
      <c r="F23" s="11">
        <v>0</v>
      </c>
      <c r="G23" s="11">
        <v>1</v>
      </c>
      <c r="H23" s="11" t="s">
        <v>183</v>
      </c>
      <c r="I23" s="11">
        <v>104</v>
      </c>
      <c r="J23" s="11" t="s">
        <v>196</v>
      </c>
      <c r="K23" s="11">
        <v>0</v>
      </c>
      <c r="L23" s="11">
        <v>0</v>
      </c>
      <c r="M23" s="11" t="s">
        <v>94</v>
      </c>
      <c r="N23" s="11" t="s">
        <v>60</v>
      </c>
      <c r="O23" s="11" t="s">
        <v>61</v>
      </c>
      <c r="P23" s="11">
        <v>0</v>
      </c>
      <c r="Q23" s="11" t="s">
        <v>185</v>
      </c>
      <c r="R23" s="11" t="s">
        <v>62</v>
      </c>
      <c r="S23" s="11" t="s">
        <v>60</v>
      </c>
      <c r="T23" s="11" t="s">
        <v>60</v>
      </c>
      <c r="U23" s="12" t="s">
        <v>186</v>
      </c>
      <c r="V23" s="12" t="s">
        <v>187</v>
      </c>
      <c r="W23" s="11">
        <v>0</v>
      </c>
      <c r="X23" s="11" t="s">
        <v>65</v>
      </c>
      <c r="Y23" s="12" t="s">
        <v>185</v>
      </c>
      <c r="Z23" s="11" t="s">
        <v>12</v>
      </c>
      <c r="AA23" s="12">
        <v>996331</v>
      </c>
      <c r="AB23" s="4" t="s">
        <v>158</v>
      </c>
    </row>
    <row r="24" spans="1:28" s="3" customFormat="1" ht="12.75" x14ac:dyDescent="0.2">
      <c r="A24" s="11" t="s">
        <v>160</v>
      </c>
      <c r="B24" s="11"/>
      <c r="C24" s="11" t="s">
        <v>161</v>
      </c>
      <c r="D24" s="11"/>
      <c r="E24" s="11" t="s">
        <v>94</v>
      </c>
      <c r="F24" s="11">
        <v>0</v>
      </c>
      <c r="G24" s="11">
        <v>1</v>
      </c>
      <c r="H24" s="11" t="s">
        <v>183</v>
      </c>
      <c r="I24" s="11">
        <v>104</v>
      </c>
      <c r="J24" s="11" t="s">
        <v>196</v>
      </c>
      <c r="K24" s="11">
        <v>0</v>
      </c>
      <c r="L24" s="11">
        <v>0</v>
      </c>
      <c r="M24" s="11" t="s">
        <v>94</v>
      </c>
      <c r="N24" s="11" t="s">
        <v>60</v>
      </c>
      <c r="O24" s="11" t="s">
        <v>61</v>
      </c>
      <c r="P24" s="11">
        <v>0</v>
      </c>
      <c r="Q24" s="11" t="s">
        <v>185</v>
      </c>
      <c r="R24" s="11" t="s">
        <v>62</v>
      </c>
      <c r="S24" s="11" t="s">
        <v>60</v>
      </c>
      <c r="T24" s="11" t="s">
        <v>60</v>
      </c>
      <c r="U24" s="12" t="s">
        <v>186</v>
      </c>
      <c r="V24" s="12" t="s">
        <v>187</v>
      </c>
      <c r="W24" s="11">
        <v>0</v>
      </c>
      <c r="X24" s="11" t="s">
        <v>65</v>
      </c>
      <c r="Y24" s="12" t="s">
        <v>185</v>
      </c>
      <c r="Z24" s="11" t="s">
        <v>12</v>
      </c>
      <c r="AA24" s="12">
        <v>996331</v>
      </c>
      <c r="AB24" s="4" t="s">
        <v>161</v>
      </c>
    </row>
    <row r="25" spans="1:28" s="3" customFormat="1" ht="12.75" x14ac:dyDescent="0.2">
      <c r="A25" s="11" t="s">
        <v>162</v>
      </c>
      <c r="B25" s="11"/>
      <c r="C25" s="11" t="s">
        <v>163</v>
      </c>
      <c r="D25" s="11"/>
      <c r="E25" s="11" t="s">
        <v>94</v>
      </c>
      <c r="F25" s="11">
        <v>0</v>
      </c>
      <c r="G25" s="11">
        <v>1</v>
      </c>
      <c r="H25" s="11" t="s">
        <v>183</v>
      </c>
      <c r="I25" s="11">
        <v>123</v>
      </c>
      <c r="J25" s="11" t="s">
        <v>197</v>
      </c>
      <c r="K25" s="11">
        <v>0</v>
      </c>
      <c r="L25" s="11">
        <v>0</v>
      </c>
      <c r="M25" s="11" t="s">
        <v>94</v>
      </c>
      <c r="N25" s="11" t="s">
        <v>60</v>
      </c>
      <c r="O25" s="11" t="s">
        <v>61</v>
      </c>
      <c r="P25" s="11">
        <v>0</v>
      </c>
      <c r="Q25" s="11" t="s">
        <v>185</v>
      </c>
      <c r="R25" s="11" t="s">
        <v>62</v>
      </c>
      <c r="S25" s="11" t="s">
        <v>60</v>
      </c>
      <c r="T25" s="11" t="s">
        <v>60</v>
      </c>
      <c r="U25" s="12" t="s">
        <v>186</v>
      </c>
      <c r="V25" s="12" t="s">
        <v>187</v>
      </c>
      <c r="W25" s="11">
        <v>0</v>
      </c>
      <c r="X25" s="11" t="s">
        <v>65</v>
      </c>
      <c r="Y25" s="12" t="s">
        <v>185</v>
      </c>
      <c r="Z25" s="11" t="s">
        <v>12</v>
      </c>
      <c r="AA25" s="12">
        <v>996331</v>
      </c>
      <c r="AB25" s="4" t="s">
        <v>163</v>
      </c>
    </row>
    <row r="26" spans="1:28" s="3" customFormat="1" ht="12.75" x14ac:dyDescent="0.2">
      <c r="A26" s="11" t="s">
        <v>165</v>
      </c>
      <c r="B26" s="11"/>
      <c r="C26" s="11" t="s">
        <v>166</v>
      </c>
      <c r="D26" s="11"/>
      <c r="E26" s="11" t="s">
        <v>94</v>
      </c>
      <c r="F26" s="11">
        <v>0</v>
      </c>
      <c r="G26" s="11">
        <v>1</v>
      </c>
      <c r="H26" s="11" t="s">
        <v>183</v>
      </c>
      <c r="I26" s="11">
        <v>117</v>
      </c>
      <c r="J26" s="11" t="s">
        <v>184</v>
      </c>
      <c r="K26" s="11">
        <v>0</v>
      </c>
      <c r="L26" s="11">
        <v>0</v>
      </c>
      <c r="M26" s="11" t="s">
        <v>94</v>
      </c>
      <c r="N26" s="11" t="s">
        <v>60</v>
      </c>
      <c r="O26" s="11" t="s">
        <v>61</v>
      </c>
      <c r="P26" s="11">
        <v>0</v>
      </c>
      <c r="Q26" s="11" t="s">
        <v>185</v>
      </c>
      <c r="R26" s="11" t="s">
        <v>62</v>
      </c>
      <c r="S26" s="11" t="s">
        <v>60</v>
      </c>
      <c r="T26" s="11" t="s">
        <v>60</v>
      </c>
      <c r="U26" s="12" t="s">
        <v>186</v>
      </c>
      <c r="V26" s="12" t="s">
        <v>187</v>
      </c>
      <c r="W26" s="11">
        <v>0</v>
      </c>
      <c r="X26" s="11" t="s">
        <v>65</v>
      </c>
      <c r="Y26" s="12" t="s">
        <v>185</v>
      </c>
      <c r="Z26" s="11" t="s">
        <v>12</v>
      </c>
      <c r="AA26" s="12">
        <v>996331</v>
      </c>
      <c r="AB26" s="4" t="s">
        <v>166</v>
      </c>
    </row>
    <row r="27" spans="1:28" s="3" customFormat="1" ht="12.75" x14ac:dyDescent="0.2">
      <c r="A27" s="11" t="s">
        <v>167</v>
      </c>
      <c r="B27" s="11"/>
      <c r="C27" s="11" t="s">
        <v>168</v>
      </c>
      <c r="D27" s="11"/>
      <c r="E27" s="11" t="s">
        <v>94</v>
      </c>
      <c r="F27" s="11">
        <v>0</v>
      </c>
      <c r="G27" s="11">
        <v>1</v>
      </c>
      <c r="H27" s="11" t="s">
        <v>183</v>
      </c>
      <c r="I27" s="11">
        <v>117</v>
      </c>
      <c r="J27" s="11" t="s">
        <v>184</v>
      </c>
      <c r="K27" s="11">
        <v>0</v>
      </c>
      <c r="L27" s="11">
        <v>0</v>
      </c>
      <c r="M27" s="11" t="s">
        <v>94</v>
      </c>
      <c r="N27" s="11" t="s">
        <v>60</v>
      </c>
      <c r="O27" s="11" t="s">
        <v>61</v>
      </c>
      <c r="P27" s="11">
        <v>0</v>
      </c>
      <c r="Q27" s="11" t="s">
        <v>185</v>
      </c>
      <c r="R27" s="11" t="s">
        <v>62</v>
      </c>
      <c r="S27" s="11" t="s">
        <v>60</v>
      </c>
      <c r="T27" s="11" t="s">
        <v>60</v>
      </c>
      <c r="U27" s="12" t="s">
        <v>186</v>
      </c>
      <c r="V27" s="12" t="s">
        <v>187</v>
      </c>
      <c r="W27" s="11">
        <v>0</v>
      </c>
      <c r="X27" s="11" t="s">
        <v>65</v>
      </c>
      <c r="Y27" s="12" t="s">
        <v>185</v>
      </c>
      <c r="Z27" s="11" t="s">
        <v>12</v>
      </c>
      <c r="AA27" s="12">
        <v>996331</v>
      </c>
      <c r="AB27" s="4" t="s">
        <v>168</v>
      </c>
    </row>
    <row r="28" spans="1:28" s="3" customFormat="1" ht="12.75" x14ac:dyDescent="0.2">
      <c r="A28" s="11" t="s">
        <v>170</v>
      </c>
      <c r="B28" s="11"/>
      <c r="C28" s="11" t="s">
        <v>171</v>
      </c>
      <c r="D28" s="11"/>
      <c r="E28" s="11" t="s">
        <v>94</v>
      </c>
      <c r="F28" s="11">
        <v>0</v>
      </c>
      <c r="G28" s="11">
        <v>1</v>
      </c>
      <c r="H28" s="11" t="s">
        <v>183</v>
      </c>
      <c r="I28" s="11">
        <v>117</v>
      </c>
      <c r="J28" s="11" t="s">
        <v>184</v>
      </c>
      <c r="K28" s="11">
        <v>0</v>
      </c>
      <c r="L28" s="11">
        <v>0</v>
      </c>
      <c r="M28" s="11" t="s">
        <v>94</v>
      </c>
      <c r="N28" s="11" t="s">
        <v>60</v>
      </c>
      <c r="O28" s="11" t="s">
        <v>61</v>
      </c>
      <c r="P28" s="11">
        <v>0</v>
      </c>
      <c r="Q28" s="11" t="s">
        <v>185</v>
      </c>
      <c r="R28" s="11" t="s">
        <v>62</v>
      </c>
      <c r="S28" s="11" t="s">
        <v>60</v>
      </c>
      <c r="T28" s="11" t="s">
        <v>60</v>
      </c>
      <c r="U28" s="12" t="s">
        <v>186</v>
      </c>
      <c r="V28" s="12" t="s">
        <v>187</v>
      </c>
      <c r="W28" s="11">
        <v>0</v>
      </c>
      <c r="X28" s="11" t="s">
        <v>65</v>
      </c>
      <c r="Y28" s="12" t="s">
        <v>185</v>
      </c>
      <c r="Z28" s="11" t="s">
        <v>12</v>
      </c>
      <c r="AA28" s="12">
        <v>996331</v>
      </c>
      <c r="AB28" s="4" t="s">
        <v>171</v>
      </c>
    </row>
    <row r="29" spans="1:28" s="3" customFormat="1" ht="12.75" x14ac:dyDescent="0.2">
      <c r="A29" s="11" t="s">
        <v>172</v>
      </c>
      <c r="B29" s="11"/>
      <c r="C29" s="11" t="s">
        <v>173</v>
      </c>
      <c r="D29" s="11"/>
      <c r="E29" s="11" t="s">
        <v>94</v>
      </c>
      <c r="F29" s="11">
        <v>0</v>
      </c>
      <c r="G29" s="11">
        <v>1</v>
      </c>
      <c r="H29" s="11" t="s">
        <v>183</v>
      </c>
      <c r="I29" s="11">
        <v>117</v>
      </c>
      <c r="J29" s="11" t="s">
        <v>184</v>
      </c>
      <c r="K29" s="11">
        <v>0</v>
      </c>
      <c r="L29" s="11">
        <v>0</v>
      </c>
      <c r="M29" s="11" t="s">
        <v>94</v>
      </c>
      <c r="N29" s="11" t="s">
        <v>60</v>
      </c>
      <c r="O29" s="11" t="s">
        <v>61</v>
      </c>
      <c r="P29" s="11">
        <v>0</v>
      </c>
      <c r="Q29" s="11" t="s">
        <v>185</v>
      </c>
      <c r="R29" s="11" t="s">
        <v>62</v>
      </c>
      <c r="S29" s="11" t="s">
        <v>60</v>
      </c>
      <c r="T29" s="11" t="s">
        <v>60</v>
      </c>
      <c r="U29" s="12" t="s">
        <v>186</v>
      </c>
      <c r="V29" s="12" t="s">
        <v>187</v>
      </c>
      <c r="W29" s="11">
        <v>0</v>
      </c>
      <c r="X29" s="11" t="s">
        <v>65</v>
      </c>
      <c r="Y29" s="12" t="s">
        <v>185</v>
      </c>
      <c r="Z29" s="11" t="s">
        <v>12</v>
      </c>
      <c r="AA29" s="12">
        <v>996331</v>
      </c>
      <c r="AB29" s="4" t="s">
        <v>173</v>
      </c>
    </row>
    <row r="30" spans="1:28" s="3" customFormat="1" ht="12.75" x14ac:dyDescent="0.2">
      <c r="A30" s="11" t="s">
        <v>174</v>
      </c>
      <c r="B30" s="11"/>
      <c r="C30" s="11" t="s">
        <v>175</v>
      </c>
      <c r="D30" s="11"/>
      <c r="E30" s="11" t="s">
        <v>94</v>
      </c>
      <c r="F30" s="11">
        <v>0</v>
      </c>
      <c r="G30" s="11">
        <v>1</v>
      </c>
      <c r="H30" s="11" t="s">
        <v>183</v>
      </c>
      <c r="I30" s="11">
        <v>109</v>
      </c>
      <c r="J30" s="11" t="s">
        <v>198</v>
      </c>
      <c r="K30" s="11">
        <v>0</v>
      </c>
      <c r="L30" s="11">
        <v>0</v>
      </c>
      <c r="M30" s="11" t="s">
        <v>94</v>
      </c>
      <c r="N30" s="11" t="s">
        <v>60</v>
      </c>
      <c r="O30" s="11" t="s">
        <v>61</v>
      </c>
      <c r="P30" s="11">
        <v>0</v>
      </c>
      <c r="Q30" s="11" t="s">
        <v>185</v>
      </c>
      <c r="R30" s="11" t="s">
        <v>62</v>
      </c>
      <c r="S30" s="11" t="s">
        <v>60</v>
      </c>
      <c r="T30" s="11" t="s">
        <v>60</v>
      </c>
      <c r="U30" s="12" t="s">
        <v>186</v>
      </c>
      <c r="V30" s="12" t="s">
        <v>187</v>
      </c>
      <c r="W30" s="11">
        <v>0</v>
      </c>
      <c r="X30" s="11" t="s">
        <v>65</v>
      </c>
      <c r="Y30" s="12" t="s">
        <v>185</v>
      </c>
      <c r="Z30" s="11" t="s">
        <v>12</v>
      </c>
      <c r="AA30" s="12">
        <v>996331</v>
      </c>
      <c r="AB30" s="4" t="s">
        <v>175</v>
      </c>
    </row>
    <row r="31" spans="1:28" s="3" customFormat="1" ht="12.75" x14ac:dyDescent="0.2">
      <c r="A31" s="11" t="s">
        <v>176</v>
      </c>
      <c r="B31" s="11"/>
      <c r="C31" s="11" t="s">
        <v>177</v>
      </c>
      <c r="D31" s="11"/>
      <c r="E31" s="11" t="s">
        <v>94</v>
      </c>
      <c r="F31" s="11">
        <v>0</v>
      </c>
      <c r="G31" s="11">
        <v>1</v>
      </c>
      <c r="H31" s="11" t="s">
        <v>183</v>
      </c>
      <c r="I31" s="11">
        <v>109</v>
      </c>
      <c r="J31" s="11" t="s">
        <v>198</v>
      </c>
      <c r="K31" s="11">
        <v>0</v>
      </c>
      <c r="L31" s="11">
        <v>0</v>
      </c>
      <c r="M31" s="11" t="s">
        <v>94</v>
      </c>
      <c r="N31" s="11" t="s">
        <v>60</v>
      </c>
      <c r="O31" s="11" t="s">
        <v>61</v>
      </c>
      <c r="P31" s="11">
        <v>0</v>
      </c>
      <c r="Q31" s="11" t="s">
        <v>185</v>
      </c>
      <c r="R31" s="11" t="s">
        <v>62</v>
      </c>
      <c r="S31" s="11" t="s">
        <v>60</v>
      </c>
      <c r="T31" s="11" t="s">
        <v>60</v>
      </c>
      <c r="U31" s="12" t="s">
        <v>186</v>
      </c>
      <c r="V31" s="12" t="s">
        <v>187</v>
      </c>
      <c r="W31" s="11">
        <v>0</v>
      </c>
      <c r="X31" s="11" t="s">
        <v>65</v>
      </c>
      <c r="Y31" s="12" t="s">
        <v>185</v>
      </c>
      <c r="Z31" s="11" t="s">
        <v>12</v>
      </c>
      <c r="AA31" s="12">
        <v>996331</v>
      </c>
      <c r="AB31" s="4" t="s">
        <v>177</v>
      </c>
    </row>
    <row r="32" spans="1:28" s="3" customFormat="1" ht="12.75" x14ac:dyDescent="0.2">
      <c r="A32" s="11" t="s">
        <v>178</v>
      </c>
      <c r="B32" s="11"/>
      <c r="C32" s="11" t="s">
        <v>179</v>
      </c>
      <c r="D32" s="11"/>
      <c r="E32" s="11" t="s">
        <v>94</v>
      </c>
      <c r="F32" s="11">
        <v>0</v>
      </c>
      <c r="G32" s="11">
        <v>1</v>
      </c>
      <c r="H32" s="11" t="s">
        <v>183</v>
      </c>
      <c r="I32" s="11">
        <v>109</v>
      </c>
      <c r="J32" s="11" t="s">
        <v>198</v>
      </c>
      <c r="K32" s="11">
        <v>0</v>
      </c>
      <c r="L32" s="11">
        <v>0</v>
      </c>
      <c r="M32" s="11" t="s">
        <v>94</v>
      </c>
      <c r="N32" s="11" t="s">
        <v>60</v>
      </c>
      <c r="O32" s="11" t="s">
        <v>61</v>
      </c>
      <c r="P32" s="11">
        <v>0</v>
      </c>
      <c r="Q32" s="11" t="s">
        <v>185</v>
      </c>
      <c r="R32" s="11" t="s">
        <v>62</v>
      </c>
      <c r="S32" s="11" t="s">
        <v>60</v>
      </c>
      <c r="T32" s="11" t="s">
        <v>60</v>
      </c>
      <c r="U32" s="12" t="s">
        <v>186</v>
      </c>
      <c r="V32" s="12" t="s">
        <v>187</v>
      </c>
      <c r="W32" s="11">
        <v>0</v>
      </c>
      <c r="X32" s="11" t="s">
        <v>65</v>
      </c>
      <c r="Y32" s="12" t="s">
        <v>185</v>
      </c>
      <c r="Z32" s="11" t="s">
        <v>12</v>
      </c>
      <c r="AA32" s="12">
        <v>996331</v>
      </c>
      <c r="AB32" s="4" t="s">
        <v>179</v>
      </c>
    </row>
    <row r="33" spans="1:28" s="3" customFormat="1" ht="12.75" x14ac:dyDescent="0.2">
      <c r="A33" s="11" t="s">
        <v>180</v>
      </c>
      <c r="B33" s="11"/>
      <c r="C33" s="11" t="s">
        <v>181</v>
      </c>
      <c r="D33" s="11"/>
      <c r="E33" s="11" t="s">
        <v>94</v>
      </c>
      <c r="F33" s="11">
        <v>0</v>
      </c>
      <c r="G33" s="11">
        <v>1</v>
      </c>
      <c r="H33" s="11" t="s">
        <v>183</v>
      </c>
      <c r="I33" s="11">
        <v>124</v>
      </c>
      <c r="J33" s="11" t="s">
        <v>194</v>
      </c>
      <c r="K33" s="11">
        <v>0</v>
      </c>
      <c r="L33" s="11">
        <v>0</v>
      </c>
      <c r="M33" s="11" t="s">
        <v>94</v>
      </c>
      <c r="N33" s="11" t="s">
        <v>60</v>
      </c>
      <c r="O33" s="11" t="s">
        <v>61</v>
      </c>
      <c r="P33" s="11">
        <v>0</v>
      </c>
      <c r="Q33" s="11" t="s">
        <v>185</v>
      </c>
      <c r="R33" s="11" t="s">
        <v>62</v>
      </c>
      <c r="S33" s="11" t="s">
        <v>60</v>
      </c>
      <c r="T33" s="11" t="s">
        <v>60</v>
      </c>
      <c r="U33" s="12" t="s">
        <v>186</v>
      </c>
      <c r="V33" s="12" t="s">
        <v>187</v>
      </c>
      <c r="W33" s="11">
        <v>0</v>
      </c>
      <c r="X33" s="11" t="s">
        <v>65</v>
      </c>
      <c r="Y33" s="12" t="s">
        <v>185</v>
      </c>
      <c r="Z33" s="11" t="s">
        <v>12</v>
      </c>
      <c r="AA33" s="12">
        <v>996331</v>
      </c>
      <c r="AB33" s="4" t="s">
        <v>181</v>
      </c>
    </row>
  </sheetData>
  <autoFilter ref="A2:AB2"/>
  <conditionalFormatting sqref="A2">
    <cfRule type="duplicateValues" dxfId="1" priority="5"/>
  </conditionalFormatting>
  <conditionalFormatting sqref="A3:A33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4"/>
  <sheetViews>
    <sheetView tabSelected="1" workbookViewId="0">
      <selection activeCell="A3" sqref="A3"/>
    </sheetView>
  </sheetViews>
  <sheetFormatPr defaultRowHeight="12.75" x14ac:dyDescent="0.2"/>
  <cols>
    <col min="1" max="1" width="11.5703125" style="3" bestFit="1" customWidth="1"/>
    <col min="2" max="2" width="20.140625" style="3" bestFit="1" customWidth="1"/>
    <col min="3" max="3" width="11.7109375" style="3" bestFit="1" customWidth="1"/>
    <col min="4" max="4" width="43" style="3" bestFit="1" customWidth="1"/>
    <col min="5" max="5" width="13.42578125" style="3" bestFit="1" customWidth="1"/>
    <col min="6" max="6" width="18.28515625" style="3" bestFit="1" customWidth="1"/>
    <col min="7" max="7" width="13.5703125" style="3" bestFit="1" customWidth="1"/>
    <col min="8" max="8" width="11.28515625" style="3" bestFit="1" customWidth="1"/>
    <col min="9" max="9" width="15.5703125" style="3" bestFit="1" customWidth="1"/>
    <col min="10" max="10" width="16.5703125" style="3" bestFit="1" customWidth="1"/>
    <col min="11" max="11" width="13.28515625" style="3" bestFit="1" customWidth="1"/>
    <col min="12" max="16384" width="9.140625" style="3"/>
  </cols>
  <sheetData>
    <row r="2" spans="1:1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</row>
    <row r="3" spans="1:11" x14ac:dyDescent="0.2">
      <c r="A3" s="4">
        <v>90710178</v>
      </c>
      <c r="B3" s="4" t="s">
        <v>103</v>
      </c>
      <c r="C3" s="4" t="s">
        <v>66</v>
      </c>
      <c r="D3" s="4" t="s">
        <v>80</v>
      </c>
      <c r="E3" s="4" t="s">
        <v>94</v>
      </c>
      <c r="F3" s="4" t="s">
        <v>95</v>
      </c>
      <c r="G3" s="5">
        <v>45274</v>
      </c>
      <c r="H3" s="6">
        <v>227.61904761904762</v>
      </c>
      <c r="I3" s="7" t="s">
        <v>12</v>
      </c>
      <c r="J3" s="4"/>
      <c r="K3" s="8">
        <f t="shared" ref="K3" si="0">H3*105%</f>
        <v>239</v>
      </c>
    </row>
    <row r="4" spans="1:11" x14ac:dyDescent="0.2">
      <c r="A4" s="4">
        <v>90710178</v>
      </c>
      <c r="B4" s="4" t="s">
        <v>103</v>
      </c>
      <c r="C4" s="4" t="s">
        <v>67</v>
      </c>
      <c r="D4" s="4" t="s">
        <v>81</v>
      </c>
      <c r="E4" s="4" t="s">
        <v>94</v>
      </c>
      <c r="F4" s="4" t="s">
        <v>95</v>
      </c>
      <c r="G4" s="5">
        <v>45274</v>
      </c>
      <c r="H4" s="6">
        <v>275.23809523809524</v>
      </c>
      <c r="I4" s="7" t="s">
        <v>12</v>
      </c>
      <c r="J4" s="4"/>
      <c r="K4" s="8">
        <f t="shared" ref="K4:K19" si="1">H4*105%</f>
        <v>289</v>
      </c>
    </row>
    <row r="5" spans="1:11" x14ac:dyDescent="0.2">
      <c r="A5" s="4">
        <v>90710178</v>
      </c>
      <c r="B5" s="4" t="s">
        <v>103</v>
      </c>
      <c r="C5" s="4" t="s">
        <v>68</v>
      </c>
      <c r="D5" s="4" t="s">
        <v>82</v>
      </c>
      <c r="E5" s="4" t="s">
        <v>94</v>
      </c>
      <c r="F5" s="4" t="s">
        <v>96</v>
      </c>
      <c r="G5" s="5">
        <v>45274</v>
      </c>
      <c r="H5" s="6">
        <v>437.14285714285711</v>
      </c>
      <c r="I5" s="7" t="s">
        <v>12</v>
      </c>
      <c r="J5" s="4"/>
      <c r="K5" s="8">
        <f t="shared" si="1"/>
        <v>459</v>
      </c>
    </row>
    <row r="6" spans="1:11" x14ac:dyDescent="0.2">
      <c r="A6" s="4">
        <v>90710178</v>
      </c>
      <c r="B6" s="4" t="s">
        <v>103</v>
      </c>
      <c r="C6" s="4" t="s">
        <v>69</v>
      </c>
      <c r="D6" s="4" t="s">
        <v>83</v>
      </c>
      <c r="E6" s="4" t="s">
        <v>94</v>
      </c>
      <c r="F6" s="4" t="s">
        <v>97</v>
      </c>
      <c r="G6" s="5">
        <v>45274</v>
      </c>
      <c r="H6" s="6">
        <v>332.38095238095235</v>
      </c>
      <c r="I6" s="7" t="s">
        <v>12</v>
      </c>
      <c r="J6" s="4"/>
      <c r="K6" s="8">
        <f t="shared" si="1"/>
        <v>349</v>
      </c>
    </row>
    <row r="7" spans="1:11" x14ac:dyDescent="0.2">
      <c r="A7" s="4">
        <v>90710178</v>
      </c>
      <c r="B7" s="4" t="s">
        <v>103</v>
      </c>
      <c r="C7" s="4" t="s">
        <v>70</v>
      </c>
      <c r="D7" s="4" t="s">
        <v>84</v>
      </c>
      <c r="E7" s="4" t="s">
        <v>94</v>
      </c>
      <c r="F7" s="4" t="s">
        <v>97</v>
      </c>
      <c r="G7" s="5">
        <v>45274</v>
      </c>
      <c r="H7" s="6">
        <v>322.85714285714283</v>
      </c>
      <c r="I7" s="7" t="s">
        <v>12</v>
      </c>
      <c r="J7" s="4"/>
      <c r="K7" s="8">
        <f t="shared" si="1"/>
        <v>339</v>
      </c>
    </row>
    <row r="8" spans="1:11" x14ac:dyDescent="0.2">
      <c r="A8" s="4">
        <v>90710178</v>
      </c>
      <c r="B8" s="4" t="s">
        <v>103</v>
      </c>
      <c r="C8" s="4" t="s">
        <v>71</v>
      </c>
      <c r="D8" s="4" t="s">
        <v>85</v>
      </c>
      <c r="E8" s="4" t="s">
        <v>94</v>
      </c>
      <c r="F8" s="4" t="s">
        <v>98</v>
      </c>
      <c r="G8" s="5">
        <v>45274</v>
      </c>
      <c r="H8" s="6">
        <v>380</v>
      </c>
      <c r="I8" s="7" t="s">
        <v>12</v>
      </c>
      <c r="J8" s="4"/>
      <c r="K8" s="8">
        <f t="shared" si="1"/>
        <v>399</v>
      </c>
    </row>
    <row r="9" spans="1:11" x14ac:dyDescent="0.2">
      <c r="A9" s="4">
        <v>90710178</v>
      </c>
      <c r="B9" s="4" t="s">
        <v>103</v>
      </c>
      <c r="C9" s="4" t="s">
        <v>72</v>
      </c>
      <c r="D9" s="4" t="s">
        <v>86</v>
      </c>
      <c r="E9" s="4" t="s">
        <v>94</v>
      </c>
      <c r="F9" s="4" t="s">
        <v>98</v>
      </c>
      <c r="G9" s="5">
        <v>45274</v>
      </c>
      <c r="H9" s="6">
        <v>360.95238095238096</v>
      </c>
      <c r="I9" s="7" t="s">
        <v>12</v>
      </c>
      <c r="J9" s="4"/>
      <c r="K9" s="8">
        <f t="shared" si="1"/>
        <v>379</v>
      </c>
    </row>
    <row r="10" spans="1:11" x14ac:dyDescent="0.2">
      <c r="A10" s="4">
        <v>90710178</v>
      </c>
      <c r="B10" s="4" t="s">
        <v>103</v>
      </c>
      <c r="C10" s="4" t="s">
        <v>73</v>
      </c>
      <c r="D10" s="4" t="s">
        <v>87</v>
      </c>
      <c r="E10" s="4" t="s">
        <v>94</v>
      </c>
      <c r="F10" s="4" t="s">
        <v>99</v>
      </c>
      <c r="G10" s="5">
        <v>45274</v>
      </c>
      <c r="H10" s="6">
        <v>170.47619047619048</v>
      </c>
      <c r="I10" s="7" t="s">
        <v>12</v>
      </c>
      <c r="J10" s="4"/>
      <c r="K10" s="8">
        <f t="shared" si="1"/>
        <v>179</v>
      </c>
    </row>
    <row r="11" spans="1:11" x14ac:dyDescent="0.2">
      <c r="A11" s="4">
        <v>90710178</v>
      </c>
      <c r="B11" s="4" t="s">
        <v>103</v>
      </c>
      <c r="C11" s="4" t="s">
        <v>74</v>
      </c>
      <c r="D11" s="4" t="s">
        <v>88</v>
      </c>
      <c r="E11" s="4" t="s">
        <v>94</v>
      </c>
      <c r="F11" s="4" t="s">
        <v>99</v>
      </c>
      <c r="G11" s="5">
        <v>45274</v>
      </c>
      <c r="H11" s="6">
        <v>170.47619047619048</v>
      </c>
      <c r="I11" s="7" t="s">
        <v>12</v>
      </c>
      <c r="J11" s="4"/>
      <c r="K11" s="8">
        <f t="shared" si="1"/>
        <v>179</v>
      </c>
    </row>
    <row r="12" spans="1:11" x14ac:dyDescent="0.2">
      <c r="A12" s="4">
        <v>90710178</v>
      </c>
      <c r="B12" s="4" t="s">
        <v>103</v>
      </c>
      <c r="C12" s="4" t="s">
        <v>75</v>
      </c>
      <c r="D12" s="4" t="s">
        <v>89</v>
      </c>
      <c r="E12" s="4" t="s">
        <v>100</v>
      </c>
      <c r="F12" s="4" t="s">
        <v>101</v>
      </c>
      <c r="G12" s="5">
        <v>45274</v>
      </c>
      <c r="H12" s="6">
        <v>95.238095238095241</v>
      </c>
      <c r="I12" s="7" t="s">
        <v>12</v>
      </c>
      <c r="J12" s="4"/>
      <c r="K12" s="8">
        <f t="shared" si="1"/>
        <v>100</v>
      </c>
    </row>
    <row r="13" spans="1:11" x14ac:dyDescent="0.2">
      <c r="A13" s="4">
        <v>90710178</v>
      </c>
      <c r="B13" s="4" t="s">
        <v>103</v>
      </c>
      <c r="C13" s="4" t="s">
        <v>76</v>
      </c>
      <c r="D13" s="4" t="s">
        <v>90</v>
      </c>
      <c r="E13" s="4" t="s">
        <v>100</v>
      </c>
      <c r="F13" s="4" t="s">
        <v>101</v>
      </c>
      <c r="G13" s="5">
        <v>45274</v>
      </c>
      <c r="H13" s="6">
        <v>95.238095238095241</v>
      </c>
      <c r="I13" s="7" t="s">
        <v>12</v>
      </c>
      <c r="J13" s="4"/>
      <c r="K13" s="8">
        <f t="shared" si="1"/>
        <v>100</v>
      </c>
    </row>
    <row r="14" spans="1:11" x14ac:dyDescent="0.2">
      <c r="A14" s="4">
        <v>90710178</v>
      </c>
      <c r="B14" s="4" t="s">
        <v>103</v>
      </c>
      <c r="C14" s="4" t="s">
        <v>77</v>
      </c>
      <c r="D14" s="4" t="s">
        <v>91</v>
      </c>
      <c r="E14" s="4" t="s">
        <v>94</v>
      </c>
      <c r="F14" s="4" t="s">
        <v>102</v>
      </c>
      <c r="G14" s="5">
        <v>45274</v>
      </c>
      <c r="H14" s="6">
        <v>28.571428571428569</v>
      </c>
      <c r="I14" s="7" t="s">
        <v>12</v>
      </c>
      <c r="J14" s="4"/>
      <c r="K14" s="8">
        <f t="shared" si="1"/>
        <v>30</v>
      </c>
    </row>
    <row r="15" spans="1:11" x14ac:dyDescent="0.2">
      <c r="A15" s="4">
        <v>90710178</v>
      </c>
      <c r="B15" s="4" t="s">
        <v>103</v>
      </c>
      <c r="C15" s="4" t="s">
        <v>78</v>
      </c>
      <c r="D15" s="4" t="s">
        <v>92</v>
      </c>
      <c r="E15" s="4" t="s">
        <v>94</v>
      </c>
      <c r="F15" s="4" t="s">
        <v>102</v>
      </c>
      <c r="G15" s="5">
        <v>45274</v>
      </c>
      <c r="H15" s="6">
        <v>28.571428571428569</v>
      </c>
      <c r="I15" s="7" t="s">
        <v>12</v>
      </c>
      <c r="J15" s="4"/>
      <c r="K15" s="8">
        <f t="shared" si="1"/>
        <v>30</v>
      </c>
    </row>
    <row r="16" spans="1:11" x14ac:dyDescent="0.2">
      <c r="A16" s="4">
        <v>90710178</v>
      </c>
      <c r="B16" s="4" t="s">
        <v>103</v>
      </c>
      <c r="C16" s="4" t="s">
        <v>79</v>
      </c>
      <c r="D16" s="4" t="s">
        <v>93</v>
      </c>
      <c r="E16" s="4" t="s">
        <v>94</v>
      </c>
      <c r="F16" s="4" t="s">
        <v>102</v>
      </c>
      <c r="G16" s="5">
        <v>45274</v>
      </c>
      <c r="H16" s="6">
        <v>28.571428571428569</v>
      </c>
      <c r="I16" s="7" t="s">
        <v>12</v>
      </c>
      <c r="J16" s="4"/>
      <c r="K16" s="8">
        <f t="shared" si="1"/>
        <v>30</v>
      </c>
    </row>
    <row r="17" spans="1:11" x14ac:dyDescent="0.2">
      <c r="A17" s="4">
        <v>90710178</v>
      </c>
      <c r="B17" s="4" t="s">
        <v>103</v>
      </c>
      <c r="C17" s="4" t="s">
        <v>15</v>
      </c>
      <c r="D17" s="4" t="s">
        <v>16</v>
      </c>
      <c r="E17" s="4" t="s">
        <v>11</v>
      </c>
      <c r="F17" s="4" t="s">
        <v>11</v>
      </c>
      <c r="G17" s="5">
        <v>45274</v>
      </c>
      <c r="H17" s="6">
        <v>190.47619047619048</v>
      </c>
      <c r="I17" s="7" t="s">
        <v>12</v>
      </c>
      <c r="J17" s="4"/>
      <c r="K17" s="8">
        <f t="shared" si="1"/>
        <v>200</v>
      </c>
    </row>
    <row r="18" spans="1:11" x14ac:dyDescent="0.2">
      <c r="A18" s="4">
        <v>90710178</v>
      </c>
      <c r="B18" s="4" t="s">
        <v>103</v>
      </c>
      <c r="C18" s="4" t="s">
        <v>17</v>
      </c>
      <c r="D18" s="4" t="s">
        <v>18</v>
      </c>
      <c r="E18" s="4" t="s">
        <v>11</v>
      </c>
      <c r="F18" s="4" t="s">
        <v>11</v>
      </c>
      <c r="G18" s="5">
        <v>45274</v>
      </c>
      <c r="H18" s="6">
        <v>190.47619047619048</v>
      </c>
      <c r="I18" s="7" t="s">
        <v>12</v>
      </c>
      <c r="J18" s="4"/>
      <c r="K18" s="8">
        <f t="shared" si="1"/>
        <v>200</v>
      </c>
    </row>
    <row r="19" spans="1:11" x14ac:dyDescent="0.2">
      <c r="A19" s="4">
        <v>90710178</v>
      </c>
      <c r="B19" s="4" t="s">
        <v>103</v>
      </c>
      <c r="C19" s="4" t="s">
        <v>19</v>
      </c>
      <c r="D19" s="4" t="s">
        <v>20</v>
      </c>
      <c r="E19" s="4" t="s">
        <v>11</v>
      </c>
      <c r="F19" s="4" t="s">
        <v>11</v>
      </c>
      <c r="G19" s="5">
        <v>45274</v>
      </c>
      <c r="H19" s="6">
        <v>142.85714285714286</v>
      </c>
      <c r="I19" s="7" t="s">
        <v>12</v>
      </c>
      <c r="J19" s="4"/>
      <c r="K19" s="8">
        <f t="shared" si="1"/>
        <v>150</v>
      </c>
    </row>
    <row r="20" spans="1:11" x14ac:dyDescent="0.2">
      <c r="A20" s="4">
        <v>90710178</v>
      </c>
      <c r="B20" s="4" t="s">
        <v>103</v>
      </c>
      <c r="C20" s="4" t="s">
        <v>21</v>
      </c>
      <c r="D20" s="4" t="s">
        <v>22</v>
      </c>
      <c r="E20" s="4" t="s">
        <v>11</v>
      </c>
      <c r="F20" s="4" t="s">
        <v>11</v>
      </c>
      <c r="G20" s="5">
        <v>45274</v>
      </c>
      <c r="H20" s="6">
        <v>142.85714285714286</v>
      </c>
      <c r="I20" s="7" t="s">
        <v>12</v>
      </c>
      <c r="J20" s="4"/>
      <c r="K20" s="8">
        <f t="shared" ref="K20:K60" si="2">H20*105%</f>
        <v>150</v>
      </c>
    </row>
    <row r="21" spans="1:11" x14ac:dyDescent="0.2">
      <c r="A21" s="4">
        <v>90710178</v>
      </c>
      <c r="B21" s="4" t="s">
        <v>103</v>
      </c>
      <c r="C21" s="4" t="s">
        <v>13</v>
      </c>
      <c r="D21" s="4" t="s">
        <v>14</v>
      </c>
      <c r="E21" s="4" t="s">
        <v>11</v>
      </c>
      <c r="F21" s="4" t="s">
        <v>11</v>
      </c>
      <c r="G21" s="5">
        <v>45274</v>
      </c>
      <c r="H21" s="6">
        <v>142.85714285714286</v>
      </c>
      <c r="I21" s="7" t="s">
        <v>12</v>
      </c>
      <c r="J21" s="4"/>
      <c r="K21" s="8">
        <f t="shared" si="2"/>
        <v>150</v>
      </c>
    </row>
    <row r="22" spans="1:11" x14ac:dyDescent="0.2">
      <c r="A22" s="4">
        <v>90710178</v>
      </c>
      <c r="B22" s="4" t="s">
        <v>103</v>
      </c>
      <c r="C22" s="4" t="s">
        <v>23</v>
      </c>
      <c r="D22" s="4" t="s">
        <v>24</v>
      </c>
      <c r="E22" s="4" t="s">
        <v>11</v>
      </c>
      <c r="F22" s="4" t="s">
        <v>11</v>
      </c>
      <c r="G22" s="5">
        <v>45274</v>
      </c>
      <c r="H22" s="6">
        <v>142.85714285714286</v>
      </c>
      <c r="I22" s="7" t="s">
        <v>12</v>
      </c>
      <c r="J22" s="4"/>
      <c r="K22" s="8">
        <f t="shared" si="2"/>
        <v>150</v>
      </c>
    </row>
    <row r="23" spans="1:11" x14ac:dyDescent="0.2">
      <c r="A23" s="4">
        <v>90710178</v>
      </c>
      <c r="B23" s="4" t="s">
        <v>103</v>
      </c>
      <c r="C23" s="4" t="s">
        <v>25</v>
      </c>
      <c r="D23" s="4" t="s">
        <v>26</v>
      </c>
      <c r="E23" s="4" t="s">
        <v>11</v>
      </c>
      <c r="F23" s="4" t="s">
        <v>11</v>
      </c>
      <c r="G23" s="5">
        <v>45274</v>
      </c>
      <c r="H23" s="6">
        <v>166.66666666666666</v>
      </c>
      <c r="I23" s="7" t="s">
        <v>12</v>
      </c>
      <c r="J23" s="4"/>
      <c r="K23" s="8">
        <f t="shared" si="2"/>
        <v>175</v>
      </c>
    </row>
    <row r="24" spans="1:11" x14ac:dyDescent="0.2">
      <c r="A24" s="4">
        <v>90710178</v>
      </c>
      <c r="B24" s="4" t="s">
        <v>103</v>
      </c>
      <c r="C24" s="4" t="s">
        <v>27</v>
      </c>
      <c r="D24" s="4" t="s">
        <v>28</v>
      </c>
      <c r="E24" s="4" t="s">
        <v>11</v>
      </c>
      <c r="F24" s="4" t="s">
        <v>11</v>
      </c>
      <c r="G24" s="5">
        <v>45274</v>
      </c>
      <c r="H24" s="6">
        <v>142.85714285714286</v>
      </c>
      <c r="I24" s="7" t="s">
        <v>12</v>
      </c>
      <c r="J24" s="4"/>
      <c r="K24" s="8">
        <f t="shared" si="2"/>
        <v>150</v>
      </c>
    </row>
    <row r="25" spans="1:11" x14ac:dyDescent="0.2">
      <c r="A25" s="4">
        <v>90710178</v>
      </c>
      <c r="B25" s="4" t="s">
        <v>103</v>
      </c>
      <c r="C25" s="4" t="s">
        <v>29</v>
      </c>
      <c r="D25" s="4" t="s">
        <v>30</v>
      </c>
      <c r="E25" s="4" t="s">
        <v>11</v>
      </c>
      <c r="F25" s="4" t="s">
        <v>11</v>
      </c>
      <c r="G25" s="5">
        <v>45274</v>
      </c>
      <c r="H25" s="6">
        <v>166.66666666666666</v>
      </c>
      <c r="I25" s="7" t="s">
        <v>12</v>
      </c>
      <c r="J25" s="4"/>
      <c r="K25" s="8">
        <f t="shared" si="2"/>
        <v>175</v>
      </c>
    </row>
    <row r="26" spans="1:11" x14ac:dyDescent="0.2">
      <c r="A26" s="4">
        <v>90710178</v>
      </c>
      <c r="B26" s="4" t="s">
        <v>103</v>
      </c>
      <c r="C26" s="4" t="s">
        <v>31</v>
      </c>
      <c r="D26" s="4" t="s">
        <v>32</v>
      </c>
      <c r="E26" s="4" t="s">
        <v>11</v>
      </c>
      <c r="F26" s="4" t="s">
        <v>11</v>
      </c>
      <c r="G26" s="5">
        <v>45274</v>
      </c>
      <c r="H26" s="6">
        <v>228.57142857142856</v>
      </c>
      <c r="I26" s="7" t="s">
        <v>12</v>
      </c>
      <c r="J26" s="4"/>
      <c r="K26" s="8">
        <f t="shared" si="2"/>
        <v>240</v>
      </c>
    </row>
    <row r="27" spans="1:11" x14ac:dyDescent="0.2">
      <c r="A27" s="4">
        <v>90710178</v>
      </c>
      <c r="B27" s="4" t="s">
        <v>103</v>
      </c>
      <c r="C27" s="7" t="s">
        <v>104</v>
      </c>
      <c r="D27" s="7" t="s">
        <v>105</v>
      </c>
      <c r="E27" s="7" t="s">
        <v>106</v>
      </c>
      <c r="F27" s="4" t="s">
        <v>106</v>
      </c>
      <c r="G27" s="5">
        <v>45274</v>
      </c>
      <c r="H27" s="6">
        <v>95.238095238095241</v>
      </c>
      <c r="I27" s="7" t="s">
        <v>12</v>
      </c>
      <c r="J27" s="4"/>
      <c r="K27" s="8">
        <f t="shared" si="2"/>
        <v>100</v>
      </c>
    </row>
    <row r="28" spans="1:11" x14ac:dyDescent="0.2">
      <c r="A28" s="4">
        <v>90710178</v>
      </c>
      <c r="B28" s="4" t="s">
        <v>103</v>
      </c>
      <c r="C28" s="7" t="s">
        <v>107</v>
      </c>
      <c r="D28" s="7" t="s">
        <v>108</v>
      </c>
      <c r="E28" s="7" t="s">
        <v>106</v>
      </c>
      <c r="F28" s="4" t="s">
        <v>106</v>
      </c>
      <c r="G28" s="5">
        <v>45274</v>
      </c>
      <c r="H28" s="6">
        <v>95.238095238095241</v>
      </c>
      <c r="I28" s="7" t="s">
        <v>12</v>
      </c>
      <c r="J28" s="4"/>
      <c r="K28" s="8">
        <f t="shared" si="2"/>
        <v>100</v>
      </c>
    </row>
    <row r="29" spans="1:11" x14ac:dyDescent="0.2">
      <c r="A29" s="4">
        <v>90710178</v>
      </c>
      <c r="B29" s="4" t="s">
        <v>103</v>
      </c>
      <c r="C29" s="7" t="s">
        <v>109</v>
      </c>
      <c r="D29" s="7" t="s">
        <v>110</v>
      </c>
      <c r="E29" s="7" t="s">
        <v>106</v>
      </c>
      <c r="F29" s="4" t="s">
        <v>106</v>
      </c>
      <c r="G29" s="5">
        <v>45274</v>
      </c>
      <c r="H29" s="6">
        <v>95.238095238095241</v>
      </c>
      <c r="I29" s="7" t="s">
        <v>12</v>
      </c>
      <c r="J29" s="4"/>
      <c r="K29" s="8">
        <f t="shared" si="2"/>
        <v>100</v>
      </c>
    </row>
    <row r="30" spans="1:11" x14ac:dyDescent="0.2">
      <c r="A30" s="4">
        <v>90710178</v>
      </c>
      <c r="B30" s="4" t="s">
        <v>103</v>
      </c>
      <c r="C30" s="7" t="s">
        <v>111</v>
      </c>
      <c r="D30" s="7" t="s">
        <v>112</v>
      </c>
      <c r="E30" s="7" t="s">
        <v>11</v>
      </c>
      <c r="F30" s="4" t="s">
        <v>11</v>
      </c>
      <c r="G30" s="5">
        <v>45274</v>
      </c>
      <c r="H30" s="6">
        <v>95.238095238095241</v>
      </c>
      <c r="I30" s="7" t="s">
        <v>12</v>
      </c>
      <c r="J30" s="4"/>
      <c r="K30" s="8">
        <f t="shared" si="2"/>
        <v>100</v>
      </c>
    </row>
    <row r="31" spans="1:11" x14ac:dyDescent="0.2">
      <c r="A31" s="4">
        <v>90710178</v>
      </c>
      <c r="B31" s="4" t="s">
        <v>103</v>
      </c>
      <c r="C31" s="7" t="s">
        <v>113</v>
      </c>
      <c r="D31" s="7" t="s">
        <v>114</v>
      </c>
      <c r="E31" s="7" t="s">
        <v>11</v>
      </c>
      <c r="F31" s="4" t="s">
        <v>11</v>
      </c>
      <c r="G31" s="5">
        <v>45274</v>
      </c>
      <c r="H31" s="6">
        <v>95.238095238095241</v>
      </c>
      <c r="I31" s="7" t="s">
        <v>12</v>
      </c>
      <c r="J31" s="4"/>
      <c r="K31" s="8">
        <f t="shared" si="2"/>
        <v>100</v>
      </c>
    </row>
    <row r="32" spans="1:11" x14ac:dyDescent="0.2">
      <c r="A32" s="4">
        <v>90710178</v>
      </c>
      <c r="B32" s="4" t="s">
        <v>103</v>
      </c>
      <c r="C32" s="7" t="s">
        <v>115</v>
      </c>
      <c r="D32" s="7" t="s">
        <v>116</v>
      </c>
      <c r="E32" s="7" t="s">
        <v>11</v>
      </c>
      <c r="F32" s="4" t="s">
        <v>11</v>
      </c>
      <c r="G32" s="5">
        <v>45274</v>
      </c>
      <c r="H32" s="6">
        <v>95.238095238095241</v>
      </c>
      <c r="I32" s="7" t="s">
        <v>12</v>
      </c>
      <c r="J32" s="4"/>
      <c r="K32" s="8">
        <f t="shared" si="2"/>
        <v>100</v>
      </c>
    </row>
    <row r="33" spans="1:11" x14ac:dyDescent="0.2">
      <c r="A33" s="4">
        <v>90710178</v>
      </c>
      <c r="B33" s="4" t="s">
        <v>103</v>
      </c>
      <c r="C33" s="7" t="s">
        <v>117</v>
      </c>
      <c r="D33" s="7" t="s">
        <v>118</v>
      </c>
      <c r="E33" s="7" t="s">
        <v>11</v>
      </c>
      <c r="F33" s="4" t="s">
        <v>11</v>
      </c>
      <c r="G33" s="5">
        <v>45274</v>
      </c>
      <c r="H33" s="6">
        <v>95.238095238095241</v>
      </c>
      <c r="I33" s="7" t="s">
        <v>12</v>
      </c>
      <c r="J33" s="4"/>
      <c r="K33" s="8">
        <f t="shared" si="2"/>
        <v>100</v>
      </c>
    </row>
    <row r="34" spans="1:11" x14ac:dyDescent="0.2">
      <c r="A34" s="4">
        <v>90710178</v>
      </c>
      <c r="B34" s="4" t="s">
        <v>103</v>
      </c>
      <c r="C34" s="7" t="s">
        <v>119</v>
      </c>
      <c r="D34" s="7" t="s">
        <v>120</v>
      </c>
      <c r="E34" s="7" t="s">
        <v>11</v>
      </c>
      <c r="F34" s="4" t="s">
        <v>11</v>
      </c>
      <c r="G34" s="5">
        <v>45274</v>
      </c>
      <c r="H34" s="6">
        <v>95.238095238095241</v>
      </c>
      <c r="I34" s="7" t="s">
        <v>12</v>
      </c>
      <c r="J34" s="4"/>
      <c r="K34" s="8">
        <f t="shared" si="2"/>
        <v>100</v>
      </c>
    </row>
    <row r="35" spans="1:11" x14ac:dyDescent="0.2">
      <c r="A35" s="4">
        <v>90710178</v>
      </c>
      <c r="B35" s="4" t="s">
        <v>103</v>
      </c>
      <c r="C35" s="7" t="s">
        <v>13</v>
      </c>
      <c r="D35" s="7" t="s">
        <v>14</v>
      </c>
      <c r="E35" s="7" t="s">
        <v>11</v>
      </c>
      <c r="F35" s="4" t="s">
        <v>11</v>
      </c>
      <c r="G35" s="5">
        <v>45274</v>
      </c>
      <c r="H35" s="6">
        <v>142.85714285714286</v>
      </c>
      <c r="I35" s="7" t="s">
        <v>12</v>
      </c>
      <c r="J35" s="4"/>
      <c r="K35" s="8">
        <f t="shared" si="2"/>
        <v>150</v>
      </c>
    </row>
    <row r="36" spans="1:11" x14ac:dyDescent="0.2">
      <c r="A36" s="4">
        <v>90710178</v>
      </c>
      <c r="B36" s="4" t="s">
        <v>103</v>
      </c>
      <c r="C36" s="7" t="s">
        <v>23</v>
      </c>
      <c r="D36" s="7" t="s">
        <v>24</v>
      </c>
      <c r="E36" s="7" t="s">
        <v>11</v>
      </c>
      <c r="F36" s="4" t="s">
        <v>11</v>
      </c>
      <c r="G36" s="5">
        <v>45274</v>
      </c>
      <c r="H36" s="6">
        <v>142.85714285714286</v>
      </c>
      <c r="I36" s="7" t="s">
        <v>12</v>
      </c>
      <c r="J36" s="4"/>
      <c r="K36" s="8">
        <f t="shared" si="2"/>
        <v>150</v>
      </c>
    </row>
    <row r="37" spans="1:11" x14ac:dyDescent="0.2">
      <c r="A37" s="4">
        <v>90710178</v>
      </c>
      <c r="B37" s="4" t="s">
        <v>103</v>
      </c>
      <c r="C37" s="7" t="s">
        <v>121</v>
      </c>
      <c r="D37" s="7" t="s">
        <v>122</v>
      </c>
      <c r="E37" s="7" t="s">
        <v>11</v>
      </c>
      <c r="F37" s="4" t="s">
        <v>11</v>
      </c>
      <c r="G37" s="5">
        <v>45274</v>
      </c>
      <c r="H37" s="6">
        <v>66.666666666666657</v>
      </c>
      <c r="I37" s="7" t="s">
        <v>12</v>
      </c>
      <c r="J37" s="4"/>
      <c r="K37" s="8">
        <f t="shared" si="2"/>
        <v>70</v>
      </c>
    </row>
    <row r="38" spans="1:11" x14ac:dyDescent="0.2">
      <c r="A38" s="4">
        <v>90710178</v>
      </c>
      <c r="B38" s="4" t="s">
        <v>103</v>
      </c>
      <c r="C38" s="7" t="s">
        <v>123</v>
      </c>
      <c r="D38" s="7" t="s">
        <v>124</v>
      </c>
      <c r="E38" s="7" t="s">
        <v>11</v>
      </c>
      <c r="F38" s="4" t="s">
        <v>11</v>
      </c>
      <c r="G38" s="5">
        <v>45274</v>
      </c>
      <c r="H38" s="6">
        <v>57.142857142857139</v>
      </c>
      <c r="I38" s="7" t="s">
        <v>12</v>
      </c>
      <c r="J38" s="4"/>
      <c r="K38" s="8">
        <f t="shared" si="2"/>
        <v>60</v>
      </c>
    </row>
    <row r="39" spans="1:11" x14ac:dyDescent="0.2">
      <c r="A39" s="4">
        <v>90710178</v>
      </c>
      <c r="B39" s="4" t="s">
        <v>103</v>
      </c>
      <c r="C39" s="7" t="s">
        <v>125</v>
      </c>
      <c r="D39" s="7" t="s">
        <v>126</v>
      </c>
      <c r="E39" s="7" t="s">
        <v>11</v>
      </c>
      <c r="F39" s="4" t="s">
        <v>11</v>
      </c>
      <c r="G39" s="5">
        <v>45274</v>
      </c>
      <c r="H39" s="6">
        <v>133.33333333333331</v>
      </c>
      <c r="I39" s="7" t="s">
        <v>12</v>
      </c>
      <c r="J39" s="4"/>
      <c r="K39" s="8">
        <f t="shared" si="2"/>
        <v>140</v>
      </c>
    </row>
    <row r="40" spans="1:11" x14ac:dyDescent="0.2">
      <c r="A40" s="4">
        <v>90710178</v>
      </c>
      <c r="B40" s="4" t="s">
        <v>103</v>
      </c>
      <c r="C40" s="7" t="s">
        <v>127</v>
      </c>
      <c r="D40" s="7" t="s">
        <v>128</v>
      </c>
      <c r="E40" s="7" t="s">
        <v>11</v>
      </c>
      <c r="F40" s="4" t="s">
        <v>11</v>
      </c>
      <c r="G40" s="5">
        <v>45274</v>
      </c>
      <c r="H40" s="6">
        <v>133.33333333333331</v>
      </c>
      <c r="I40" s="7" t="s">
        <v>12</v>
      </c>
      <c r="J40" s="4"/>
      <c r="K40" s="8">
        <f t="shared" si="2"/>
        <v>140</v>
      </c>
    </row>
    <row r="41" spans="1:11" x14ac:dyDescent="0.2">
      <c r="A41" s="4">
        <v>90710178</v>
      </c>
      <c r="B41" s="4" t="s">
        <v>103</v>
      </c>
      <c r="C41" s="7" t="s">
        <v>129</v>
      </c>
      <c r="D41" s="7" t="s">
        <v>130</v>
      </c>
      <c r="E41" s="7" t="s">
        <v>11</v>
      </c>
      <c r="F41" s="4" t="s">
        <v>11</v>
      </c>
      <c r="G41" s="5">
        <v>45274</v>
      </c>
      <c r="H41" s="6">
        <v>152.38095238095238</v>
      </c>
      <c r="I41" s="7" t="s">
        <v>12</v>
      </c>
      <c r="J41" s="4"/>
      <c r="K41" s="8">
        <f t="shared" si="2"/>
        <v>160</v>
      </c>
    </row>
    <row r="42" spans="1:11" x14ac:dyDescent="0.2">
      <c r="A42" s="4">
        <v>90710178</v>
      </c>
      <c r="B42" s="4" t="s">
        <v>103</v>
      </c>
      <c r="C42" s="7" t="s">
        <v>131</v>
      </c>
      <c r="D42" s="7" t="s">
        <v>132</v>
      </c>
      <c r="E42" s="7" t="s">
        <v>11</v>
      </c>
      <c r="F42" s="4" t="s">
        <v>11</v>
      </c>
      <c r="G42" s="5">
        <v>45274</v>
      </c>
      <c r="H42" s="6">
        <v>152.38095238095238</v>
      </c>
      <c r="I42" s="7" t="s">
        <v>12</v>
      </c>
      <c r="J42" s="4"/>
      <c r="K42" s="8">
        <f t="shared" si="2"/>
        <v>160</v>
      </c>
    </row>
    <row r="43" spans="1:11" x14ac:dyDescent="0.2">
      <c r="A43" s="4">
        <v>90710178</v>
      </c>
      <c r="B43" s="4" t="s">
        <v>103</v>
      </c>
      <c r="C43" s="7" t="s">
        <v>19</v>
      </c>
      <c r="D43" s="7" t="s">
        <v>20</v>
      </c>
      <c r="E43" s="7" t="s">
        <v>11</v>
      </c>
      <c r="F43" s="4" t="s">
        <v>11</v>
      </c>
      <c r="G43" s="5">
        <v>45274</v>
      </c>
      <c r="H43" s="6">
        <v>142.85714285714286</v>
      </c>
      <c r="I43" s="7" t="s">
        <v>12</v>
      </c>
      <c r="J43" s="4"/>
      <c r="K43" s="8">
        <f t="shared" si="2"/>
        <v>150</v>
      </c>
    </row>
    <row r="44" spans="1:11" x14ac:dyDescent="0.2">
      <c r="A44" s="4">
        <v>90710178</v>
      </c>
      <c r="B44" s="4" t="s">
        <v>103</v>
      </c>
      <c r="C44" s="7" t="s">
        <v>21</v>
      </c>
      <c r="D44" s="7" t="s">
        <v>22</v>
      </c>
      <c r="E44" s="7" t="s">
        <v>11</v>
      </c>
      <c r="F44" s="4" t="s">
        <v>11</v>
      </c>
      <c r="G44" s="5">
        <v>45274</v>
      </c>
      <c r="H44" s="6">
        <v>142.85714285714286</v>
      </c>
      <c r="I44" s="7" t="s">
        <v>12</v>
      </c>
      <c r="J44" s="4"/>
      <c r="K44" s="8">
        <f t="shared" si="2"/>
        <v>150</v>
      </c>
    </row>
    <row r="45" spans="1:11" x14ac:dyDescent="0.2">
      <c r="A45" s="4">
        <v>90710178</v>
      </c>
      <c r="B45" s="4" t="s">
        <v>103</v>
      </c>
      <c r="C45" s="7" t="s">
        <v>133</v>
      </c>
      <c r="D45" s="7" t="s">
        <v>134</v>
      </c>
      <c r="E45" s="7" t="s">
        <v>11</v>
      </c>
      <c r="F45" s="4" t="s">
        <v>11</v>
      </c>
      <c r="G45" s="5">
        <v>45274</v>
      </c>
      <c r="H45" s="6">
        <v>142.85714285714286</v>
      </c>
      <c r="I45" s="7" t="s">
        <v>12</v>
      </c>
      <c r="J45" s="4"/>
      <c r="K45" s="8">
        <f t="shared" si="2"/>
        <v>150</v>
      </c>
    </row>
    <row r="46" spans="1:11" x14ac:dyDescent="0.2">
      <c r="A46" s="4">
        <v>90710178</v>
      </c>
      <c r="B46" s="4" t="s">
        <v>103</v>
      </c>
      <c r="C46" s="7" t="s">
        <v>135</v>
      </c>
      <c r="D46" s="7" t="s">
        <v>136</v>
      </c>
      <c r="E46" s="7" t="s">
        <v>11</v>
      </c>
      <c r="F46" s="4" t="s">
        <v>11</v>
      </c>
      <c r="G46" s="5">
        <v>45274</v>
      </c>
      <c r="H46" s="6">
        <v>142.85714285714286</v>
      </c>
      <c r="I46" s="7" t="s">
        <v>12</v>
      </c>
      <c r="J46" s="4"/>
      <c r="K46" s="8">
        <f t="shared" si="2"/>
        <v>150</v>
      </c>
    </row>
    <row r="47" spans="1:11" x14ac:dyDescent="0.2">
      <c r="A47" s="4">
        <v>90710178</v>
      </c>
      <c r="B47" s="4" t="s">
        <v>103</v>
      </c>
      <c r="C47" s="7" t="s">
        <v>137</v>
      </c>
      <c r="D47" s="7" t="s">
        <v>138</v>
      </c>
      <c r="E47" s="7" t="s">
        <v>11</v>
      </c>
      <c r="F47" s="4" t="s">
        <v>11</v>
      </c>
      <c r="G47" s="5">
        <v>45274</v>
      </c>
      <c r="H47" s="6">
        <v>119.04761904761904</v>
      </c>
      <c r="I47" s="7" t="s">
        <v>12</v>
      </c>
      <c r="J47" s="4"/>
      <c r="K47" s="8">
        <f t="shared" si="2"/>
        <v>125</v>
      </c>
    </row>
    <row r="48" spans="1:11" x14ac:dyDescent="0.2">
      <c r="A48" s="4">
        <v>90710178</v>
      </c>
      <c r="B48" s="4" t="s">
        <v>103</v>
      </c>
      <c r="C48" s="7" t="s">
        <v>139</v>
      </c>
      <c r="D48" s="7" t="s">
        <v>140</v>
      </c>
      <c r="E48" s="7" t="s">
        <v>11</v>
      </c>
      <c r="F48" s="4" t="s">
        <v>11</v>
      </c>
      <c r="G48" s="5">
        <v>45274</v>
      </c>
      <c r="H48" s="6">
        <v>119.04761904761904</v>
      </c>
      <c r="I48" s="7" t="s">
        <v>12</v>
      </c>
      <c r="J48" s="4"/>
      <c r="K48" s="8">
        <f t="shared" si="2"/>
        <v>125</v>
      </c>
    </row>
    <row r="49" spans="1:11" x14ac:dyDescent="0.2">
      <c r="A49" s="4">
        <v>90710178</v>
      </c>
      <c r="B49" s="4" t="s">
        <v>103</v>
      </c>
      <c r="C49" s="7" t="s">
        <v>141</v>
      </c>
      <c r="D49" s="7" t="s">
        <v>142</v>
      </c>
      <c r="E49" s="7" t="s">
        <v>11</v>
      </c>
      <c r="F49" s="4" t="s">
        <v>11</v>
      </c>
      <c r="G49" s="5">
        <v>45274</v>
      </c>
      <c r="H49" s="6">
        <v>119.04761904761904</v>
      </c>
      <c r="I49" s="7" t="s">
        <v>12</v>
      </c>
      <c r="J49" s="4"/>
      <c r="K49" s="8">
        <f t="shared" si="2"/>
        <v>125</v>
      </c>
    </row>
    <row r="50" spans="1:11" x14ac:dyDescent="0.2">
      <c r="A50" s="4">
        <v>90710179</v>
      </c>
      <c r="B50" s="4" t="s">
        <v>182</v>
      </c>
      <c r="C50" s="4" t="s">
        <v>143</v>
      </c>
      <c r="D50" s="4" t="s">
        <v>144</v>
      </c>
      <c r="E50" s="4" t="s">
        <v>94</v>
      </c>
      <c r="F50" s="4" t="s">
        <v>145</v>
      </c>
      <c r="G50" s="5">
        <v>45274</v>
      </c>
      <c r="H50" s="6">
        <v>265.71428571428572</v>
      </c>
      <c r="I50" s="7" t="s">
        <v>12</v>
      </c>
      <c r="J50" s="4"/>
      <c r="K50" s="8">
        <f t="shared" si="2"/>
        <v>279</v>
      </c>
    </row>
    <row r="51" spans="1:11" x14ac:dyDescent="0.2">
      <c r="A51" s="4">
        <v>90710179</v>
      </c>
      <c r="B51" s="4" t="s">
        <v>182</v>
      </c>
      <c r="C51" s="4" t="s">
        <v>146</v>
      </c>
      <c r="D51" s="4" t="s">
        <v>147</v>
      </c>
      <c r="E51" s="4" t="s">
        <v>94</v>
      </c>
      <c r="F51" s="4" t="s">
        <v>145</v>
      </c>
      <c r="G51" s="5">
        <v>45274</v>
      </c>
      <c r="H51" s="6">
        <v>265.71428571428572</v>
      </c>
      <c r="I51" s="7" t="s">
        <v>12</v>
      </c>
      <c r="J51" s="4"/>
      <c r="K51" s="8">
        <f t="shared" si="2"/>
        <v>279</v>
      </c>
    </row>
    <row r="52" spans="1:11" x14ac:dyDescent="0.2">
      <c r="A52" s="4">
        <v>90710179</v>
      </c>
      <c r="B52" s="4" t="s">
        <v>182</v>
      </c>
      <c r="C52" s="4" t="s">
        <v>148</v>
      </c>
      <c r="D52" s="4" t="s">
        <v>149</v>
      </c>
      <c r="E52" s="4" t="s">
        <v>94</v>
      </c>
      <c r="F52" s="4" t="s">
        <v>145</v>
      </c>
      <c r="G52" s="5">
        <v>45274</v>
      </c>
      <c r="H52" s="6">
        <v>256.1904761904762</v>
      </c>
      <c r="I52" s="7" t="s">
        <v>12</v>
      </c>
      <c r="J52" s="4"/>
      <c r="K52" s="8">
        <f t="shared" si="2"/>
        <v>269</v>
      </c>
    </row>
    <row r="53" spans="1:11" x14ac:dyDescent="0.2">
      <c r="A53" s="4">
        <v>90710179</v>
      </c>
      <c r="B53" s="4" t="s">
        <v>182</v>
      </c>
      <c r="C53" s="4" t="s">
        <v>150</v>
      </c>
      <c r="D53" s="4" t="s">
        <v>151</v>
      </c>
      <c r="E53" s="4" t="s">
        <v>94</v>
      </c>
      <c r="F53" s="4" t="s">
        <v>152</v>
      </c>
      <c r="G53" s="5">
        <v>45274</v>
      </c>
      <c r="H53" s="6">
        <v>427.61904761904759</v>
      </c>
      <c r="I53" s="7" t="s">
        <v>12</v>
      </c>
      <c r="J53" s="4"/>
      <c r="K53" s="8">
        <f t="shared" si="2"/>
        <v>449</v>
      </c>
    </row>
    <row r="54" spans="1:11" x14ac:dyDescent="0.2">
      <c r="A54" s="4">
        <v>90710179</v>
      </c>
      <c r="B54" s="4" t="s">
        <v>182</v>
      </c>
      <c r="C54" s="4" t="s">
        <v>153</v>
      </c>
      <c r="D54" s="4" t="s">
        <v>154</v>
      </c>
      <c r="E54" s="4" t="s">
        <v>94</v>
      </c>
      <c r="F54" s="4" t="s">
        <v>152</v>
      </c>
      <c r="G54" s="5">
        <v>45274</v>
      </c>
      <c r="H54" s="6">
        <v>437.14285714285711</v>
      </c>
      <c r="I54" s="7" t="s">
        <v>12</v>
      </c>
      <c r="J54" s="4"/>
      <c r="K54" s="8">
        <f t="shared" si="2"/>
        <v>459</v>
      </c>
    </row>
    <row r="55" spans="1:11" x14ac:dyDescent="0.2">
      <c r="A55" s="4">
        <v>90710179</v>
      </c>
      <c r="B55" s="4" t="s">
        <v>182</v>
      </c>
      <c r="C55" s="4" t="s">
        <v>155</v>
      </c>
      <c r="D55" s="4" t="s">
        <v>156</v>
      </c>
      <c r="E55" s="4" t="s">
        <v>94</v>
      </c>
      <c r="F55" s="4" t="s">
        <v>152</v>
      </c>
      <c r="G55" s="5">
        <v>45274</v>
      </c>
      <c r="H55" s="6">
        <v>427.61904761904759</v>
      </c>
      <c r="I55" s="7" t="s">
        <v>12</v>
      </c>
      <c r="J55" s="4"/>
      <c r="K55" s="8">
        <f t="shared" si="2"/>
        <v>449</v>
      </c>
    </row>
    <row r="56" spans="1:11" x14ac:dyDescent="0.2">
      <c r="A56" s="4">
        <v>90710179</v>
      </c>
      <c r="B56" s="4" t="s">
        <v>182</v>
      </c>
      <c r="C56" s="4" t="s">
        <v>157</v>
      </c>
      <c r="D56" s="4" t="s">
        <v>158</v>
      </c>
      <c r="E56" s="4" t="s">
        <v>94</v>
      </c>
      <c r="F56" s="4" t="s">
        <v>159</v>
      </c>
      <c r="G56" s="5">
        <v>45274</v>
      </c>
      <c r="H56" s="6">
        <v>360.95238095238096</v>
      </c>
      <c r="I56" s="7" t="s">
        <v>12</v>
      </c>
      <c r="J56" s="4"/>
      <c r="K56" s="8">
        <f t="shared" si="2"/>
        <v>379</v>
      </c>
    </row>
    <row r="57" spans="1:11" x14ac:dyDescent="0.2">
      <c r="A57" s="4">
        <v>90710179</v>
      </c>
      <c r="B57" s="4" t="s">
        <v>182</v>
      </c>
      <c r="C57" s="4" t="s">
        <v>160</v>
      </c>
      <c r="D57" s="4" t="s">
        <v>161</v>
      </c>
      <c r="E57" s="4" t="s">
        <v>94</v>
      </c>
      <c r="F57" s="4" t="s">
        <v>159</v>
      </c>
      <c r="G57" s="5">
        <v>45274</v>
      </c>
      <c r="H57" s="6">
        <v>360.95238095238096</v>
      </c>
      <c r="I57" s="7" t="s">
        <v>12</v>
      </c>
      <c r="J57" s="4"/>
      <c r="K57" s="8">
        <f t="shared" si="2"/>
        <v>379</v>
      </c>
    </row>
    <row r="58" spans="1:11" x14ac:dyDescent="0.2">
      <c r="A58" s="4">
        <v>90710179</v>
      </c>
      <c r="B58" s="4" t="s">
        <v>182</v>
      </c>
      <c r="C58" s="4" t="s">
        <v>162</v>
      </c>
      <c r="D58" s="4" t="s">
        <v>163</v>
      </c>
      <c r="E58" s="4" t="s">
        <v>94</v>
      </c>
      <c r="F58" s="4" t="s">
        <v>164</v>
      </c>
      <c r="G58" s="5">
        <v>45274</v>
      </c>
      <c r="H58" s="6">
        <v>322.85714285714283</v>
      </c>
      <c r="I58" s="7" t="s">
        <v>12</v>
      </c>
      <c r="J58" s="4"/>
      <c r="K58" s="8">
        <f t="shared" si="2"/>
        <v>339</v>
      </c>
    </row>
    <row r="59" spans="1:11" x14ac:dyDescent="0.2">
      <c r="A59" s="4">
        <v>90710179</v>
      </c>
      <c r="B59" s="4" t="s">
        <v>182</v>
      </c>
      <c r="C59" s="4" t="s">
        <v>165</v>
      </c>
      <c r="D59" s="4" t="s">
        <v>166</v>
      </c>
      <c r="E59" s="4" t="s">
        <v>94</v>
      </c>
      <c r="F59" s="4" t="s">
        <v>164</v>
      </c>
      <c r="G59" s="5">
        <v>45274</v>
      </c>
      <c r="H59" s="6">
        <v>360.95238095238096</v>
      </c>
      <c r="I59" s="7" t="s">
        <v>12</v>
      </c>
      <c r="J59" s="4"/>
      <c r="K59" s="8">
        <f t="shared" si="2"/>
        <v>379</v>
      </c>
    </row>
    <row r="60" spans="1:11" x14ac:dyDescent="0.2">
      <c r="A60" s="4">
        <v>90710179</v>
      </c>
      <c r="B60" s="4" t="s">
        <v>182</v>
      </c>
      <c r="C60" s="4" t="s">
        <v>167</v>
      </c>
      <c r="D60" s="4" t="s">
        <v>168</v>
      </c>
      <c r="E60" s="4" t="s">
        <v>94</v>
      </c>
      <c r="F60" s="4" t="s">
        <v>169</v>
      </c>
      <c r="G60" s="5">
        <v>45274</v>
      </c>
      <c r="H60" s="6">
        <v>151.42857142857142</v>
      </c>
      <c r="I60" s="7" t="s">
        <v>12</v>
      </c>
      <c r="J60" s="4"/>
      <c r="K60" s="8">
        <f t="shared" si="2"/>
        <v>159</v>
      </c>
    </row>
    <row r="61" spans="1:11" x14ac:dyDescent="0.2">
      <c r="A61" s="4">
        <v>90710179</v>
      </c>
      <c r="B61" s="4" t="s">
        <v>182</v>
      </c>
      <c r="C61" s="4" t="s">
        <v>170</v>
      </c>
      <c r="D61" s="4" t="s">
        <v>171</v>
      </c>
      <c r="E61" s="4" t="s">
        <v>94</v>
      </c>
      <c r="F61" s="4" t="s">
        <v>169</v>
      </c>
      <c r="G61" s="5">
        <v>45274</v>
      </c>
      <c r="H61" s="6">
        <v>151.42857142857142</v>
      </c>
      <c r="I61" s="7" t="s">
        <v>12</v>
      </c>
      <c r="J61" s="4"/>
      <c r="K61" s="8">
        <f t="shared" ref="K61:K104" si="3">H61*105%</f>
        <v>159</v>
      </c>
    </row>
    <row r="62" spans="1:11" x14ac:dyDescent="0.2">
      <c r="A62" s="4">
        <v>90710179</v>
      </c>
      <c r="B62" s="4" t="s">
        <v>182</v>
      </c>
      <c r="C62" s="4" t="s">
        <v>172</v>
      </c>
      <c r="D62" s="4" t="s">
        <v>173</v>
      </c>
      <c r="E62" s="4" t="s">
        <v>94</v>
      </c>
      <c r="F62" s="4" t="s">
        <v>169</v>
      </c>
      <c r="G62" s="5">
        <v>45274</v>
      </c>
      <c r="H62" s="6">
        <v>246.66666666666666</v>
      </c>
      <c r="I62" s="7" t="s">
        <v>12</v>
      </c>
      <c r="J62" s="4"/>
      <c r="K62" s="8">
        <f t="shared" si="3"/>
        <v>259</v>
      </c>
    </row>
    <row r="63" spans="1:11" x14ac:dyDescent="0.2">
      <c r="A63" s="4">
        <v>90710179</v>
      </c>
      <c r="B63" s="4" t="s">
        <v>182</v>
      </c>
      <c r="C63" s="4" t="s">
        <v>174</v>
      </c>
      <c r="D63" s="4" t="s">
        <v>175</v>
      </c>
      <c r="E63" s="4" t="s">
        <v>94</v>
      </c>
      <c r="F63" s="4" t="s">
        <v>102</v>
      </c>
      <c r="G63" s="5">
        <v>45274</v>
      </c>
      <c r="H63" s="6">
        <v>94.285714285714278</v>
      </c>
      <c r="I63" s="7" t="s">
        <v>12</v>
      </c>
      <c r="J63" s="4"/>
      <c r="K63" s="8">
        <f t="shared" si="3"/>
        <v>99</v>
      </c>
    </row>
    <row r="64" spans="1:11" x14ac:dyDescent="0.2">
      <c r="A64" s="4">
        <v>90710179</v>
      </c>
      <c r="B64" s="4" t="s">
        <v>182</v>
      </c>
      <c r="C64" s="4" t="s">
        <v>176</v>
      </c>
      <c r="D64" s="4" t="s">
        <v>177</v>
      </c>
      <c r="E64" s="4" t="s">
        <v>94</v>
      </c>
      <c r="F64" s="4" t="s">
        <v>102</v>
      </c>
      <c r="G64" s="5">
        <v>45274</v>
      </c>
      <c r="H64" s="6">
        <v>122.85714285714285</v>
      </c>
      <c r="I64" s="7" t="s">
        <v>12</v>
      </c>
      <c r="J64" s="4"/>
      <c r="K64" s="8">
        <f t="shared" si="3"/>
        <v>129</v>
      </c>
    </row>
    <row r="65" spans="1:11" x14ac:dyDescent="0.2">
      <c r="A65" s="4">
        <v>90710179</v>
      </c>
      <c r="B65" s="4" t="s">
        <v>182</v>
      </c>
      <c r="C65" s="4" t="s">
        <v>178</v>
      </c>
      <c r="D65" s="4" t="s">
        <v>179</v>
      </c>
      <c r="E65" s="4" t="s">
        <v>94</v>
      </c>
      <c r="F65" s="4" t="s">
        <v>102</v>
      </c>
      <c r="G65" s="5">
        <v>45274</v>
      </c>
      <c r="H65" s="6">
        <v>122.85714285714285</v>
      </c>
      <c r="I65" s="7" t="s">
        <v>12</v>
      </c>
      <c r="J65" s="4"/>
      <c r="K65" s="8">
        <f t="shared" si="3"/>
        <v>129</v>
      </c>
    </row>
    <row r="66" spans="1:11" x14ac:dyDescent="0.2">
      <c r="A66" s="4">
        <v>90710179</v>
      </c>
      <c r="B66" s="4" t="s">
        <v>182</v>
      </c>
      <c r="C66" s="4" t="s">
        <v>180</v>
      </c>
      <c r="D66" s="4" t="s">
        <v>181</v>
      </c>
      <c r="E66" s="4" t="s">
        <v>94</v>
      </c>
      <c r="F66" s="4" t="s">
        <v>102</v>
      </c>
      <c r="G66" s="5">
        <v>45274</v>
      </c>
      <c r="H66" s="6">
        <v>33.333333333333329</v>
      </c>
      <c r="I66" s="7" t="s">
        <v>12</v>
      </c>
      <c r="J66" s="4"/>
      <c r="K66" s="8">
        <f t="shared" si="3"/>
        <v>35</v>
      </c>
    </row>
    <row r="67" spans="1:11" x14ac:dyDescent="0.2">
      <c r="A67" s="4">
        <v>90710179</v>
      </c>
      <c r="B67" s="4" t="s">
        <v>182</v>
      </c>
      <c r="C67" s="4" t="s">
        <v>77</v>
      </c>
      <c r="D67" s="4" t="s">
        <v>91</v>
      </c>
      <c r="E67" s="4" t="s">
        <v>94</v>
      </c>
      <c r="F67" s="4" t="s">
        <v>102</v>
      </c>
      <c r="G67" s="5">
        <v>45274</v>
      </c>
      <c r="H67" s="6">
        <v>28.571428571428569</v>
      </c>
      <c r="I67" s="7" t="s">
        <v>12</v>
      </c>
      <c r="J67" s="4"/>
      <c r="K67" s="8">
        <f t="shared" si="3"/>
        <v>30</v>
      </c>
    </row>
    <row r="68" spans="1:11" x14ac:dyDescent="0.2">
      <c r="A68" s="4">
        <v>90710179</v>
      </c>
      <c r="B68" s="4" t="s">
        <v>182</v>
      </c>
      <c r="C68" s="4" t="s">
        <v>78</v>
      </c>
      <c r="D68" s="4" t="s">
        <v>92</v>
      </c>
      <c r="E68" s="4" t="s">
        <v>94</v>
      </c>
      <c r="F68" s="4" t="s">
        <v>102</v>
      </c>
      <c r="G68" s="5">
        <v>45274</v>
      </c>
      <c r="H68" s="6">
        <v>28.571428571428569</v>
      </c>
      <c r="I68" s="7" t="s">
        <v>12</v>
      </c>
      <c r="J68" s="4"/>
      <c r="K68" s="8">
        <f t="shared" si="3"/>
        <v>30</v>
      </c>
    </row>
    <row r="69" spans="1:11" x14ac:dyDescent="0.2">
      <c r="A69" s="4">
        <v>90710179</v>
      </c>
      <c r="B69" s="4" t="s">
        <v>182</v>
      </c>
      <c r="C69" s="4" t="s">
        <v>79</v>
      </c>
      <c r="D69" s="4" t="s">
        <v>93</v>
      </c>
      <c r="E69" s="4" t="s">
        <v>94</v>
      </c>
      <c r="F69" s="4" t="s">
        <v>102</v>
      </c>
      <c r="G69" s="5">
        <v>45274</v>
      </c>
      <c r="H69" s="6">
        <v>28.571428571428569</v>
      </c>
      <c r="I69" s="7" t="s">
        <v>12</v>
      </c>
      <c r="J69" s="4"/>
      <c r="K69" s="8">
        <f t="shared" si="3"/>
        <v>30</v>
      </c>
    </row>
    <row r="70" spans="1:11" x14ac:dyDescent="0.2">
      <c r="A70" s="4">
        <v>90710179</v>
      </c>
      <c r="B70" s="4" t="s">
        <v>182</v>
      </c>
      <c r="C70" s="4" t="s">
        <v>75</v>
      </c>
      <c r="D70" s="4" t="s">
        <v>89</v>
      </c>
      <c r="E70" s="4" t="s">
        <v>100</v>
      </c>
      <c r="F70" s="4" t="s">
        <v>101</v>
      </c>
      <c r="G70" s="5">
        <v>45274</v>
      </c>
      <c r="H70" s="6">
        <v>95.238095238095241</v>
      </c>
      <c r="I70" s="7" t="s">
        <v>12</v>
      </c>
      <c r="J70" s="4"/>
      <c r="K70" s="8">
        <f t="shared" si="3"/>
        <v>100</v>
      </c>
    </row>
    <row r="71" spans="1:11" x14ac:dyDescent="0.2">
      <c r="A71" s="4">
        <v>90710179</v>
      </c>
      <c r="B71" s="4" t="s">
        <v>182</v>
      </c>
      <c r="C71" s="4" t="s">
        <v>76</v>
      </c>
      <c r="D71" s="4" t="s">
        <v>90</v>
      </c>
      <c r="E71" s="4" t="s">
        <v>100</v>
      </c>
      <c r="F71" s="4" t="s">
        <v>101</v>
      </c>
      <c r="G71" s="5">
        <v>45274</v>
      </c>
      <c r="H71" s="6">
        <v>95.238095238095241</v>
      </c>
      <c r="I71" s="7" t="s">
        <v>12</v>
      </c>
      <c r="J71" s="4"/>
      <c r="K71" s="8">
        <f t="shared" si="3"/>
        <v>100</v>
      </c>
    </row>
    <row r="72" spans="1:11" x14ac:dyDescent="0.2">
      <c r="A72" s="4">
        <v>90710179</v>
      </c>
      <c r="B72" s="4" t="s">
        <v>182</v>
      </c>
      <c r="C72" s="4" t="s">
        <v>15</v>
      </c>
      <c r="D72" s="4" t="s">
        <v>16</v>
      </c>
      <c r="E72" s="4" t="s">
        <v>11</v>
      </c>
      <c r="F72" s="4" t="s">
        <v>11</v>
      </c>
      <c r="G72" s="5">
        <v>45274</v>
      </c>
      <c r="H72" s="6">
        <v>190.47619047619048</v>
      </c>
      <c r="I72" s="7" t="s">
        <v>12</v>
      </c>
      <c r="J72" s="4"/>
      <c r="K72" s="8">
        <f t="shared" si="3"/>
        <v>200</v>
      </c>
    </row>
    <row r="73" spans="1:11" x14ac:dyDescent="0.2">
      <c r="A73" s="4">
        <v>90710179</v>
      </c>
      <c r="B73" s="4" t="s">
        <v>182</v>
      </c>
      <c r="C73" s="4" t="s">
        <v>17</v>
      </c>
      <c r="D73" s="4" t="s">
        <v>18</v>
      </c>
      <c r="E73" s="4" t="s">
        <v>11</v>
      </c>
      <c r="F73" s="4" t="s">
        <v>11</v>
      </c>
      <c r="G73" s="5">
        <v>45274</v>
      </c>
      <c r="H73" s="6">
        <v>190.47619047619048</v>
      </c>
      <c r="I73" s="7" t="s">
        <v>12</v>
      </c>
      <c r="J73" s="4"/>
      <c r="K73" s="8">
        <f t="shared" si="3"/>
        <v>200</v>
      </c>
    </row>
    <row r="74" spans="1:11" x14ac:dyDescent="0.2">
      <c r="A74" s="4">
        <v>90710179</v>
      </c>
      <c r="B74" s="4" t="s">
        <v>182</v>
      </c>
      <c r="C74" s="4" t="s">
        <v>19</v>
      </c>
      <c r="D74" s="4" t="s">
        <v>20</v>
      </c>
      <c r="E74" s="4" t="s">
        <v>11</v>
      </c>
      <c r="F74" s="4" t="s">
        <v>11</v>
      </c>
      <c r="G74" s="5">
        <v>45274</v>
      </c>
      <c r="H74" s="6">
        <v>142.85714285714286</v>
      </c>
      <c r="I74" s="7" t="s">
        <v>12</v>
      </c>
      <c r="J74" s="4"/>
      <c r="K74" s="8">
        <f t="shared" si="3"/>
        <v>150</v>
      </c>
    </row>
    <row r="75" spans="1:11" x14ac:dyDescent="0.2">
      <c r="A75" s="4">
        <v>90710179</v>
      </c>
      <c r="B75" s="4" t="s">
        <v>182</v>
      </c>
      <c r="C75" s="4" t="s">
        <v>21</v>
      </c>
      <c r="D75" s="4" t="s">
        <v>22</v>
      </c>
      <c r="E75" s="4" t="s">
        <v>11</v>
      </c>
      <c r="F75" s="4" t="s">
        <v>11</v>
      </c>
      <c r="G75" s="5">
        <v>45274</v>
      </c>
      <c r="H75" s="6">
        <v>142.85714285714286</v>
      </c>
      <c r="I75" s="7" t="s">
        <v>12</v>
      </c>
      <c r="J75" s="4"/>
      <c r="K75" s="8">
        <f t="shared" si="3"/>
        <v>150</v>
      </c>
    </row>
    <row r="76" spans="1:11" x14ac:dyDescent="0.2">
      <c r="A76" s="4">
        <v>90710179</v>
      </c>
      <c r="B76" s="4" t="s">
        <v>182</v>
      </c>
      <c r="C76" s="4" t="s">
        <v>13</v>
      </c>
      <c r="D76" s="4" t="s">
        <v>14</v>
      </c>
      <c r="E76" s="4" t="s">
        <v>11</v>
      </c>
      <c r="F76" s="4" t="s">
        <v>11</v>
      </c>
      <c r="G76" s="5">
        <v>45274</v>
      </c>
      <c r="H76" s="6">
        <v>142.85714285714286</v>
      </c>
      <c r="I76" s="7" t="s">
        <v>12</v>
      </c>
      <c r="J76" s="4"/>
      <c r="K76" s="8">
        <f t="shared" si="3"/>
        <v>150</v>
      </c>
    </row>
    <row r="77" spans="1:11" x14ac:dyDescent="0.2">
      <c r="A77" s="4">
        <v>90710179</v>
      </c>
      <c r="B77" s="4" t="s">
        <v>182</v>
      </c>
      <c r="C77" s="4" t="s">
        <v>23</v>
      </c>
      <c r="D77" s="4" t="s">
        <v>24</v>
      </c>
      <c r="E77" s="4" t="s">
        <v>11</v>
      </c>
      <c r="F77" s="4" t="s">
        <v>11</v>
      </c>
      <c r="G77" s="5">
        <v>45274</v>
      </c>
      <c r="H77" s="6">
        <v>142.85714285714286</v>
      </c>
      <c r="I77" s="7" t="s">
        <v>12</v>
      </c>
      <c r="J77" s="4"/>
      <c r="K77" s="8">
        <f t="shared" si="3"/>
        <v>150</v>
      </c>
    </row>
    <row r="78" spans="1:11" x14ac:dyDescent="0.2">
      <c r="A78" s="4">
        <v>90710179</v>
      </c>
      <c r="B78" s="4" t="s">
        <v>182</v>
      </c>
      <c r="C78" s="4" t="s">
        <v>25</v>
      </c>
      <c r="D78" s="4" t="s">
        <v>26</v>
      </c>
      <c r="E78" s="4" t="s">
        <v>11</v>
      </c>
      <c r="F78" s="4" t="s">
        <v>11</v>
      </c>
      <c r="G78" s="5">
        <v>45274</v>
      </c>
      <c r="H78" s="6">
        <v>166.66666666666666</v>
      </c>
      <c r="I78" s="7" t="s">
        <v>12</v>
      </c>
      <c r="J78" s="4"/>
      <c r="K78" s="8">
        <f t="shared" si="3"/>
        <v>175</v>
      </c>
    </row>
    <row r="79" spans="1:11" x14ac:dyDescent="0.2">
      <c r="A79" s="4">
        <v>90710179</v>
      </c>
      <c r="B79" s="4" t="s">
        <v>182</v>
      </c>
      <c r="C79" s="4" t="s">
        <v>27</v>
      </c>
      <c r="D79" s="4" t="s">
        <v>28</v>
      </c>
      <c r="E79" s="4" t="s">
        <v>11</v>
      </c>
      <c r="F79" s="4" t="s">
        <v>11</v>
      </c>
      <c r="G79" s="5">
        <v>45274</v>
      </c>
      <c r="H79" s="6">
        <v>142.85714285714286</v>
      </c>
      <c r="I79" s="7" t="s">
        <v>12</v>
      </c>
      <c r="J79" s="4"/>
      <c r="K79" s="8">
        <f t="shared" si="3"/>
        <v>150</v>
      </c>
    </row>
    <row r="80" spans="1:11" x14ac:dyDescent="0.2">
      <c r="A80" s="4">
        <v>90710179</v>
      </c>
      <c r="B80" s="4" t="s">
        <v>182</v>
      </c>
      <c r="C80" s="4" t="s">
        <v>29</v>
      </c>
      <c r="D80" s="4" t="s">
        <v>30</v>
      </c>
      <c r="E80" s="4" t="s">
        <v>11</v>
      </c>
      <c r="F80" s="4" t="s">
        <v>11</v>
      </c>
      <c r="G80" s="5">
        <v>45274</v>
      </c>
      <c r="H80" s="6">
        <v>166.66666666666666</v>
      </c>
      <c r="I80" s="7" t="s">
        <v>12</v>
      </c>
      <c r="J80" s="4"/>
      <c r="K80" s="8">
        <f t="shared" si="3"/>
        <v>175</v>
      </c>
    </row>
    <row r="81" spans="1:11" x14ac:dyDescent="0.2">
      <c r="A81" s="4">
        <v>90710179</v>
      </c>
      <c r="B81" s="4" t="s">
        <v>182</v>
      </c>
      <c r="C81" s="4" t="s">
        <v>31</v>
      </c>
      <c r="D81" s="4" t="s">
        <v>32</v>
      </c>
      <c r="E81" s="4" t="s">
        <v>11</v>
      </c>
      <c r="F81" s="4" t="s">
        <v>11</v>
      </c>
      <c r="G81" s="5">
        <v>45274</v>
      </c>
      <c r="H81" s="6">
        <v>228.57142857142856</v>
      </c>
      <c r="I81" s="7" t="s">
        <v>12</v>
      </c>
      <c r="J81" s="4"/>
      <c r="K81" s="8">
        <f t="shared" si="3"/>
        <v>240</v>
      </c>
    </row>
    <row r="82" spans="1:11" x14ac:dyDescent="0.2">
      <c r="A82" s="4">
        <v>90710179</v>
      </c>
      <c r="B82" s="4" t="s">
        <v>182</v>
      </c>
      <c r="C82" s="7" t="s">
        <v>104</v>
      </c>
      <c r="D82" s="7" t="s">
        <v>105</v>
      </c>
      <c r="E82" s="7" t="s">
        <v>106</v>
      </c>
      <c r="F82" s="4" t="s">
        <v>106</v>
      </c>
      <c r="G82" s="5">
        <v>45274</v>
      </c>
      <c r="H82" s="6">
        <v>95.238095238095241</v>
      </c>
      <c r="I82" s="7" t="s">
        <v>12</v>
      </c>
      <c r="J82" s="4"/>
      <c r="K82" s="8">
        <f t="shared" si="3"/>
        <v>100</v>
      </c>
    </row>
    <row r="83" spans="1:11" x14ac:dyDescent="0.2">
      <c r="A83" s="4">
        <v>90710179</v>
      </c>
      <c r="B83" s="4" t="s">
        <v>182</v>
      </c>
      <c r="C83" s="7" t="s">
        <v>107</v>
      </c>
      <c r="D83" s="7" t="s">
        <v>108</v>
      </c>
      <c r="E83" s="7" t="s">
        <v>106</v>
      </c>
      <c r="F83" s="4" t="s">
        <v>106</v>
      </c>
      <c r="G83" s="5">
        <v>45274</v>
      </c>
      <c r="H83" s="6">
        <v>95.238095238095241</v>
      </c>
      <c r="I83" s="7" t="s">
        <v>12</v>
      </c>
      <c r="J83" s="4"/>
      <c r="K83" s="8">
        <f t="shared" si="3"/>
        <v>100</v>
      </c>
    </row>
    <row r="84" spans="1:11" x14ac:dyDescent="0.2">
      <c r="A84" s="4">
        <v>90710179</v>
      </c>
      <c r="B84" s="4" t="s">
        <v>182</v>
      </c>
      <c r="C84" s="7" t="s">
        <v>109</v>
      </c>
      <c r="D84" s="7" t="s">
        <v>110</v>
      </c>
      <c r="E84" s="7" t="s">
        <v>106</v>
      </c>
      <c r="F84" s="4" t="s">
        <v>106</v>
      </c>
      <c r="G84" s="5">
        <v>45274</v>
      </c>
      <c r="H84" s="6">
        <v>95.238095238095241</v>
      </c>
      <c r="I84" s="7" t="s">
        <v>12</v>
      </c>
      <c r="J84" s="4"/>
      <c r="K84" s="8">
        <f t="shared" si="3"/>
        <v>100</v>
      </c>
    </row>
    <row r="85" spans="1:11" x14ac:dyDescent="0.2">
      <c r="A85" s="4">
        <v>90710179</v>
      </c>
      <c r="B85" s="4" t="s">
        <v>182</v>
      </c>
      <c r="C85" s="7" t="s">
        <v>111</v>
      </c>
      <c r="D85" s="7" t="s">
        <v>112</v>
      </c>
      <c r="E85" s="7" t="s">
        <v>11</v>
      </c>
      <c r="F85" s="4" t="s">
        <v>11</v>
      </c>
      <c r="G85" s="5">
        <v>45274</v>
      </c>
      <c r="H85" s="6">
        <v>95.238095238095241</v>
      </c>
      <c r="I85" s="7" t="s">
        <v>12</v>
      </c>
      <c r="J85" s="4"/>
      <c r="K85" s="8">
        <f t="shared" si="3"/>
        <v>100</v>
      </c>
    </row>
    <row r="86" spans="1:11" x14ac:dyDescent="0.2">
      <c r="A86" s="4">
        <v>90710179</v>
      </c>
      <c r="B86" s="4" t="s">
        <v>182</v>
      </c>
      <c r="C86" s="7" t="s">
        <v>113</v>
      </c>
      <c r="D86" s="7" t="s">
        <v>114</v>
      </c>
      <c r="E86" s="7" t="s">
        <v>11</v>
      </c>
      <c r="F86" s="4" t="s">
        <v>11</v>
      </c>
      <c r="G86" s="5">
        <v>45274</v>
      </c>
      <c r="H86" s="6">
        <v>95.238095238095241</v>
      </c>
      <c r="I86" s="7" t="s">
        <v>12</v>
      </c>
      <c r="J86" s="4"/>
      <c r="K86" s="8">
        <f t="shared" si="3"/>
        <v>100</v>
      </c>
    </row>
    <row r="87" spans="1:11" x14ac:dyDescent="0.2">
      <c r="A87" s="4">
        <v>90710179</v>
      </c>
      <c r="B87" s="4" t="s">
        <v>182</v>
      </c>
      <c r="C87" s="7" t="s">
        <v>115</v>
      </c>
      <c r="D87" s="7" t="s">
        <v>116</v>
      </c>
      <c r="E87" s="7" t="s">
        <v>11</v>
      </c>
      <c r="F87" s="4" t="s">
        <v>11</v>
      </c>
      <c r="G87" s="5">
        <v>45274</v>
      </c>
      <c r="H87" s="6">
        <v>95.238095238095241</v>
      </c>
      <c r="I87" s="7" t="s">
        <v>12</v>
      </c>
      <c r="J87" s="4"/>
      <c r="K87" s="8">
        <f t="shared" si="3"/>
        <v>100</v>
      </c>
    </row>
    <row r="88" spans="1:11" x14ac:dyDescent="0.2">
      <c r="A88" s="4">
        <v>90710179</v>
      </c>
      <c r="B88" s="4" t="s">
        <v>182</v>
      </c>
      <c r="C88" s="7" t="s">
        <v>117</v>
      </c>
      <c r="D88" s="7" t="s">
        <v>118</v>
      </c>
      <c r="E88" s="7" t="s">
        <v>11</v>
      </c>
      <c r="F88" s="4" t="s">
        <v>11</v>
      </c>
      <c r="G88" s="5">
        <v>45274</v>
      </c>
      <c r="H88" s="6">
        <v>95.238095238095241</v>
      </c>
      <c r="I88" s="7" t="s">
        <v>12</v>
      </c>
      <c r="J88" s="4"/>
      <c r="K88" s="8">
        <f t="shared" si="3"/>
        <v>100</v>
      </c>
    </row>
    <row r="89" spans="1:11" x14ac:dyDescent="0.2">
      <c r="A89" s="4">
        <v>90710179</v>
      </c>
      <c r="B89" s="4" t="s">
        <v>182</v>
      </c>
      <c r="C89" s="7" t="s">
        <v>119</v>
      </c>
      <c r="D89" s="7" t="s">
        <v>120</v>
      </c>
      <c r="E89" s="7" t="s">
        <v>11</v>
      </c>
      <c r="F89" s="4" t="s">
        <v>11</v>
      </c>
      <c r="G89" s="5">
        <v>45274</v>
      </c>
      <c r="H89" s="6">
        <v>95.238095238095241</v>
      </c>
      <c r="I89" s="7" t="s">
        <v>12</v>
      </c>
      <c r="J89" s="4"/>
      <c r="K89" s="8">
        <f t="shared" si="3"/>
        <v>100</v>
      </c>
    </row>
    <row r="90" spans="1:11" x14ac:dyDescent="0.2">
      <c r="A90" s="4">
        <v>90710179</v>
      </c>
      <c r="B90" s="4" t="s">
        <v>182</v>
      </c>
      <c r="C90" s="7" t="s">
        <v>13</v>
      </c>
      <c r="D90" s="7" t="s">
        <v>14</v>
      </c>
      <c r="E90" s="7" t="s">
        <v>11</v>
      </c>
      <c r="F90" s="4" t="s">
        <v>11</v>
      </c>
      <c r="G90" s="5">
        <v>45274</v>
      </c>
      <c r="H90" s="6">
        <v>142.85714285714286</v>
      </c>
      <c r="I90" s="7" t="s">
        <v>12</v>
      </c>
      <c r="J90" s="4"/>
      <c r="K90" s="8">
        <f t="shared" si="3"/>
        <v>150</v>
      </c>
    </row>
    <row r="91" spans="1:11" x14ac:dyDescent="0.2">
      <c r="A91" s="4">
        <v>90710179</v>
      </c>
      <c r="B91" s="4" t="s">
        <v>182</v>
      </c>
      <c r="C91" s="7" t="s">
        <v>23</v>
      </c>
      <c r="D91" s="7" t="s">
        <v>24</v>
      </c>
      <c r="E91" s="7" t="s">
        <v>11</v>
      </c>
      <c r="F91" s="4" t="s">
        <v>11</v>
      </c>
      <c r="G91" s="5">
        <v>45274</v>
      </c>
      <c r="H91" s="6">
        <v>142.85714285714286</v>
      </c>
      <c r="I91" s="7" t="s">
        <v>12</v>
      </c>
      <c r="J91" s="4"/>
      <c r="K91" s="8">
        <f t="shared" si="3"/>
        <v>150</v>
      </c>
    </row>
    <row r="92" spans="1:11" x14ac:dyDescent="0.2">
      <c r="A92" s="4">
        <v>90710179</v>
      </c>
      <c r="B92" s="4" t="s">
        <v>182</v>
      </c>
      <c r="C92" s="7" t="s">
        <v>121</v>
      </c>
      <c r="D92" s="7" t="s">
        <v>122</v>
      </c>
      <c r="E92" s="7" t="s">
        <v>11</v>
      </c>
      <c r="F92" s="4" t="s">
        <v>11</v>
      </c>
      <c r="G92" s="5">
        <v>45274</v>
      </c>
      <c r="H92" s="6">
        <v>66.666666666666657</v>
      </c>
      <c r="I92" s="7" t="s">
        <v>12</v>
      </c>
      <c r="J92" s="4"/>
      <c r="K92" s="8">
        <f t="shared" si="3"/>
        <v>70</v>
      </c>
    </row>
    <row r="93" spans="1:11" x14ac:dyDescent="0.2">
      <c r="A93" s="4">
        <v>90710179</v>
      </c>
      <c r="B93" s="4" t="s">
        <v>182</v>
      </c>
      <c r="C93" s="7" t="s">
        <v>123</v>
      </c>
      <c r="D93" s="7" t="s">
        <v>124</v>
      </c>
      <c r="E93" s="7" t="s">
        <v>11</v>
      </c>
      <c r="F93" s="4" t="s">
        <v>11</v>
      </c>
      <c r="G93" s="5">
        <v>45274</v>
      </c>
      <c r="H93" s="6">
        <v>57.142857142857139</v>
      </c>
      <c r="I93" s="7" t="s">
        <v>12</v>
      </c>
      <c r="J93" s="4"/>
      <c r="K93" s="8">
        <f t="shared" si="3"/>
        <v>60</v>
      </c>
    </row>
    <row r="94" spans="1:11" x14ac:dyDescent="0.2">
      <c r="A94" s="4">
        <v>90710179</v>
      </c>
      <c r="B94" s="4" t="s">
        <v>182</v>
      </c>
      <c r="C94" s="7" t="s">
        <v>125</v>
      </c>
      <c r="D94" s="7" t="s">
        <v>126</v>
      </c>
      <c r="E94" s="7" t="s">
        <v>11</v>
      </c>
      <c r="F94" s="4" t="s">
        <v>11</v>
      </c>
      <c r="G94" s="5">
        <v>45274</v>
      </c>
      <c r="H94" s="6">
        <v>133.33333333333331</v>
      </c>
      <c r="I94" s="7" t="s">
        <v>12</v>
      </c>
      <c r="J94" s="4"/>
      <c r="K94" s="8">
        <f t="shared" si="3"/>
        <v>140</v>
      </c>
    </row>
    <row r="95" spans="1:11" x14ac:dyDescent="0.2">
      <c r="A95" s="4">
        <v>90710179</v>
      </c>
      <c r="B95" s="4" t="s">
        <v>182</v>
      </c>
      <c r="C95" s="7" t="s">
        <v>127</v>
      </c>
      <c r="D95" s="7" t="s">
        <v>128</v>
      </c>
      <c r="E95" s="7" t="s">
        <v>11</v>
      </c>
      <c r="F95" s="4" t="s">
        <v>11</v>
      </c>
      <c r="G95" s="5">
        <v>45274</v>
      </c>
      <c r="H95" s="6">
        <v>133.33333333333331</v>
      </c>
      <c r="I95" s="7" t="s">
        <v>12</v>
      </c>
      <c r="J95" s="4"/>
      <c r="K95" s="8">
        <f t="shared" si="3"/>
        <v>140</v>
      </c>
    </row>
    <row r="96" spans="1:11" x14ac:dyDescent="0.2">
      <c r="A96" s="4">
        <v>90710179</v>
      </c>
      <c r="B96" s="4" t="s">
        <v>182</v>
      </c>
      <c r="C96" s="7" t="s">
        <v>129</v>
      </c>
      <c r="D96" s="7" t="s">
        <v>130</v>
      </c>
      <c r="E96" s="7" t="s">
        <v>11</v>
      </c>
      <c r="F96" s="4" t="s">
        <v>11</v>
      </c>
      <c r="G96" s="5">
        <v>45274</v>
      </c>
      <c r="H96" s="6">
        <v>152.38095238095238</v>
      </c>
      <c r="I96" s="7" t="s">
        <v>12</v>
      </c>
      <c r="J96" s="4"/>
      <c r="K96" s="8">
        <f t="shared" si="3"/>
        <v>160</v>
      </c>
    </row>
    <row r="97" spans="1:11" x14ac:dyDescent="0.2">
      <c r="A97" s="4">
        <v>90710179</v>
      </c>
      <c r="B97" s="4" t="s">
        <v>182</v>
      </c>
      <c r="C97" s="7" t="s">
        <v>131</v>
      </c>
      <c r="D97" s="7" t="s">
        <v>132</v>
      </c>
      <c r="E97" s="7" t="s">
        <v>11</v>
      </c>
      <c r="F97" s="4" t="s">
        <v>11</v>
      </c>
      <c r="G97" s="5">
        <v>45274</v>
      </c>
      <c r="H97" s="6">
        <v>152.38095238095238</v>
      </c>
      <c r="I97" s="7" t="s">
        <v>12</v>
      </c>
      <c r="J97" s="4"/>
      <c r="K97" s="8">
        <f t="shared" si="3"/>
        <v>160</v>
      </c>
    </row>
    <row r="98" spans="1:11" x14ac:dyDescent="0.2">
      <c r="A98" s="4">
        <v>90710179</v>
      </c>
      <c r="B98" s="4" t="s">
        <v>182</v>
      </c>
      <c r="C98" s="7" t="s">
        <v>19</v>
      </c>
      <c r="D98" s="7" t="s">
        <v>20</v>
      </c>
      <c r="E98" s="7" t="s">
        <v>11</v>
      </c>
      <c r="F98" s="4" t="s">
        <v>11</v>
      </c>
      <c r="G98" s="5">
        <v>45274</v>
      </c>
      <c r="H98" s="6">
        <v>142.85714285714286</v>
      </c>
      <c r="I98" s="7" t="s">
        <v>12</v>
      </c>
      <c r="J98" s="4"/>
      <c r="K98" s="8">
        <f t="shared" si="3"/>
        <v>150</v>
      </c>
    </row>
    <row r="99" spans="1:11" x14ac:dyDescent="0.2">
      <c r="A99" s="4">
        <v>90710179</v>
      </c>
      <c r="B99" s="4" t="s">
        <v>182</v>
      </c>
      <c r="C99" s="7" t="s">
        <v>21</v>
      </c>
      <c r="D99" s="7" t="s">
        <v>22</v>
      </c>
      <c r="E99" s="7" t="s">
        <v>11</v>
      </c>
      <c r="F99" s="4" t="s">
        <v>11</v>
      </c>
      <c r="G99" s="5">
        <v>45274</v>
      </c>
      <c r="H99" s="6">
        <v>142.85714285714286</v>
      </c>
      <c r="I99" s="7" t="s">
        <v>12</v>
      </c>
      <c r="J99" s="4"/>
      <c r="K99" s="8">
        <f t="shared" si="3"/>
        <v>150</v>
      </c>
    </row>
    <row r="100" spans="1:11" x14ac:dyDescent="0.2">
      <c r="A100" s="4">
        <v>90710179</v>
      </c>
      <c r="B100" s="4" t="s">
        <v>182</v>
      </c>
      <c r="C100" s="7" t="s">
        <v>133</v>
      </c>
      <c r="D100" s="7" t="s">
        <v>134</v>
      </c>
      <c r="E100" s="7" t="s">
        <v>11</v>
      </c>
      <c r="F100" s="4" t="s">
        <v>11</v>
      </c>
      <c r="G100" s="5">
        <v>45274</v>
      </c>
      <c r="H100" s="6">
        <v>142.85714285714286</v>
      </c>
      <c r="I100" s="7" t="s">
        <v>12</v>
      </c>
      <c r="J100" s="4"/>
      <c r="K100" s="8">
        <f t="shared" si="3"/>
        <v>150</v>
      </c>
    </row>
    <row r="101" spans="1:11" x14ac:dyDescent="0.2">
      <c r="A101" s="4">
        <v>90710179</v>
      </c>
      <c r="B101" s="4" t="s">
        <v>182</v>
      </c>
      <c r="C101" s="7" t="s">
        <v>135</v>
      </c>
      <c r="D101" s="7" t="s">
        <v>136</v>
      </c>
      <c r="E101" s="7" t="s">
        <v>11</v>
      </c>
      <c r="F101" s="4" t="s">
        <v>11</v>
      </c>
      <c r="G101" s="5">
        <v>45274</v>
      </c>
      <c r="H101" s="6">
        <v>142.85714285714286</v>
      </c>
      <c r="I101" s="7" t="s">
        <v>12</v>
      </c>
      <c r="J101" s="4"/>
      <c r="K101" s="8">
        <f t="shared" si="3"/>
        <v>150</v>
      </c>
    </row>
    <row r="102" spans="1:11" x14ac:dyDescent="0.2">
      <c r="A102" s="4">
        <v>90710179</v>
      </c>
      <c r="B102" s="4" t="s">
        <v>182</v>
      </c>
      <c r="C102" s="7" t="s">
        <v>137</v>
      </c>
      <c r="D102" s="7" t="s">
        <v>138</v>
      </c>
      <c r="E102" s="7" t="s">
        <v>11</v>
      </c>
      <c r="F102" s="4" t="s">
        <v>11</v>
      </c>
      <c r="G102" s="5">
        <v>45274</v>
      </c>
      <c r="H102" s="6">
        <v>119.04761904761904</v>
      </c>
      <c r="I102" s="7" t="s">
        <v>12</v>
      </c>
      <c r="J102" s="4"/>
      <c r="K102" s="8">
        <f t="shared" si="3"/>
        <v>125</v>
      </c>
    </row>
    <row r="103" spans="1:11" x14ac:dyDescent="0.2">
      <c r="A103" s="4">
        <v>90710179</v>
      </c>
      <c r="B103" s="4" t="s">
        <v>182</v>
      </c>
      <c r="C103" s="7" t="s">
        <v>139</v>
      </c>
      <c r="D103" s="7" t="s">
        <v>140</v>
      </c>
      <c r="E103" s="7" t="s">
        <v>11</v>
      </c>
      <c r="F103" s="4" t="s">
        <v>11</v>
      </c>
      <c r="G103" s="5">
        <v>45274</v>
      </c>
      <c r="H103" s="6">
        <v>119.04761904761904</v>
      </c>
      <c r="I103" s="7" t="s">
        <v>12</v>
      </c>
      <c r="J103" s="4"/>
      <c r="K103" s="8">
        <f t="shared" si="3"/>
        <v>125</v>
      </c>
    </row>
    <row r="104" spans="1:11" x14ac:dyDescent="0.2">
      <c r="A104" s="4">
        <v>90710179</v>
      </c>
      <c r="B104" s="4" t="s">
        <v>182</v>
      </c>
      <c r="C104" s="7" t="s">
        <v>141</v>
      </c>
      <c r="D104" s="7" t="s">
        <v>142</v>
      </c>
      <c r="E104" s="7" t="s">
        <v>11</v>
      </c>
      <c r="F104" s="4" t="s">
        <v>11</v>
      </c>
      <c r="G104" s="5">
        <v>45274</v>
      </c>
      <c r="H104" s="6">
        <v>119.04761904761904</v>
      </c>
      <c r="I104" s="7" t="s">
        <v>12</v>
      </c>
      <c r="J104" s="4"/>
      <c r="K104" s="8">
        <f t="shared" si="3"/>
        <v>125</v>
      </c>
    </row>
  </sheetData>
  <autoFilter ref="A2:K10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workbookViewId="0"/>
  </sheetViews>
  <sheetFormatPr defaultRowHeight="12.75" x14ac:dyDescent="0.2"/>
  <cols>
    <col min="1" max="1" width="9.140625" style="10"/>
    <col min="2" max="2" width="12.140625" style="10" bestFit="1" customWidth="1"/>
    <col min="3" max="3" width="42.42578125" style="10" bestFit="1" customWidth="1"/>
    <col min="4" max="4" width="8.140625" style="10" bestFit="1" customWidth="1"/>
    <col min="5" max="5" width="12.42578125" style="10" bestFit="1" customWidth="1"/>
    <col min="6" max="6" width="20.140625" style="10" customWidth="1"/>
    <col min="7" max="7" width="11.7109375" style="10" customWidth="1"/>
    <col min="8" max="8" width="31.85546875" style="10" customWidth="1"/>
    <col min="9" max="9" width="11.85546875" style="10" bestFit="1" customWidth="1"/>
    <col min="10" max="10" width="18.85546875" style="10" bestFit="1" customWidth="1"/>
    <col min="11" max="11" width="20.7109375" style="10" bestFit="1" customWidth="1"/>
    <col min="12" max="12" width="13.5703125" style="10" bestFit="1" customWidth="1"/>
    <col min="13" max="13" width="12.5703125" style="10" bestFit="1" customWidth="1"/>
    <col min="14" max="14" width="16" style="10" bestFit="1" customWidth="1"/>
    <col min="15" max="15" width="13.28515625" style="10" bestFit="1" customWidth="1"/>
    <col min="16" max="16384" width="9.140625" style="10"/>
  </cols>
  <sheetData>
    <row r="2" spans="1:15" x14ac:dyDescent="0.2">
      <c r="A2" s="16" t="s">
        <v>33</v>
      </c>
      <c r="B2" s="16" t="s">
        <v>35</v>
      </c>
      <c r="C2" s="16" t="s">
        <v>245</v>
      </c>
      <c r="D2" s="16" t="s">
        <v>246</v>
      </c>
      <c r="E2" s="16" t="s">
        <v>247</v>
      </c>
      <c r="F2" s="16" t="s">
        <v>1</v>
      </c>
      <c r="G2" s="16" t="s">
        <v>2</v>
      </c>
      <c r="H2" s="16" t="s">
        <v>3</v>
      </c>
      <c r="I2" s="17" t="s">
        <v>248</v>
      </c>
      <c r="J2" s="16" t="s">
        <v>249</v>
      </c>
      <c r="K2" s="16" t="s">
        <v>250</v>
      </c>
      <c r="L2" s="16" t="s">
        <v>6</v>
      </c>
      <c r="M2" s="16" t="s">
        <v>251</v>
      </c>
      <c r="N2" s="16" t="s">
        <v>252</v>
      </c>
      <c r="O2" s="18" t="s">
        <v>10</v>
      </c>
    </row>
    <row r="3" spans="1:15" x14ac:dyDescent="0.2">
      <c r="A3" s="4" t="s">
        <v>201</v>
      </c>
      <c r="B3" s="4" t="s">
        <v>254</v>
      </c>
      <c r="C3" s="4" t="s">
        <v>202</v>
      </c>
      <c r="D3" s="4" t="s">
        <v>255</v>
      </c>
      <c r="E3" s="4">
        <v>90710178</v>
      </c>
      <c r="F3" s="4" t="s">
        <v>103</v>
      </c>
      <c r="G3" s="4" t="s">
        <v>66</v>
      </c>
      <c r="H3" s="4" t="s">
        <v>80</v>
      </c>
      <c r="I3" s="19">
        <v>303.8095238095238</v>
      </c>
      <c r="J3" s="4">
        <v>1</v>
      </c>
      <c r="K3" s="4" t="s">
        <v>253</v>
      </c>
      <c r="L3" s="4"/>
      <c r="M3" s="4"/>
      <c r="N3" s="4"/>
      <c r="O3" s="4">
        <f>I3*105%</f>
        <v>319</v>
      </c>
    </row>
    <row r="4" spans="1:15" x14ac:dyDescent="0.2">
      <c r="A4" s="12"/>
      <c r="B4" s="12"/>
      <c r="C4" s="12"/>
      <c r="D4" s="12"/>
      <c r="E4" s="12">
        <v>90710178</v>
      </c>
      <c r="F4" s="12" t="s">
        <v>103</v>
      </c>
      <c r="G4" s="12" t="s">
        <v>200</v>
      </c>
      <c r="H4" s="12" t="s">
        <v>200</v>
      </c>
      <c r="I4" s="12"/>
      <c r="J4" s="12"/>
      <c r="K4" s="12"/>
      <c r="L4" s="12"/>
      <c r="M4" s="12"/>
      <c r="N4" s="12"/>
      <c r="O4" s="12"/>
    </row>
    <row r="5" spans="1:15" x14ac:dyDescent="0.2">
      <c r="A5" s="4" t="s">
        <v>203</v>
      </c>
      <c r="B5" s="4" t="s">
        <v>254</v>
      </c>
      <c r="C5" s="4" t="s">
        <v>204</v>
      </c>
      <c r="D5" s="4" t="s">
        <v>255</v>
      </c>
      <c r="E5" s="4">
        <v>90710178</v>
      </c>
      <c r="F5" s="4" t="s">
        <v>103</v>
      </c>
      <c r="G5" s="4" t="s">
        <v>67</v>
      </c>
      <c r="H5" s="4" t="s">
        <v>81</v>
      </c>
      <c r="I5" s="19">
        <v>351.42857142857139</v>
      </c>
      <c r="J5" s="4">
        <v>1</v>
      </c>
      <c r="K5" s="4" t="s">
        <v>253</v>
      </c>
      <c r="L5" s="4"/>
      <c r="M5" s="4"/>
      <c r="N5" s="4"/>
      <c r="O5" s="4">
        <f>I5*105%</f>
        <v>369</v>
      </c>
    </row>
    <row r="6" spans="1:15" x14ac:dyDescent="0.2">
      <c r="A6" s="12"/>
      <c r="B6" s="12"/>
      <c r="C6" s="12"/>
      <c r="D6" s="12"/>
      <c r="E6" s="12">
        <v>90710178</v>
      </c>
      <c r="F6" s="12" t="s">
        <v>103</v>
      </c>
      <c r="G6" s="12" t="s">
        <v>200</v>
      </c>
      <c r="H6" s="12" t="s">
        <v>200</v>
      </c>
      <c r="I6" s="12"/>
      <c r="J6" s="12"/>
      <c r="K6" s="12"/>
      <c r="L6" s="12"/>
      <c r="M6" s="12"/>
      <c r="N6" s="12"/>
      <c r="O6" s="12"/>
    </row>
    <row r="7" spans="1:15" x14ac:dyDescent="0.2">
      <c r="A7" s="4" t="s">
        <v>205</v>
      </c>
      <c r="B7" s="4" t="s">
        <v>254</v>
      </c>
      <c r="C7" s="4" t="s">
        <v>206</v>
      </c>
      <c r="D7" s="4" t="s">
        <v>255</v>
      </c>
      <c r="E7" s="4">
        <v>90710178</v>
      </c>
      <c r="F7" s="4" t="s">
        <v>103</v>
      </c>
      <c r="G7" s="4" t="s">
        <v>68</v>
      </c>
      <c r="H7" s="4" t="s">
        <v>82</v>
      </c>
      <c r="I7" s="19">
        <v>513.33333333333326</v>
      </c>
      <c r="J7" s="4">
        <v>1</v>
      </c>
      <c r="K7" s="4" t="s">
        <v>253</v>
      </c>
      <c r="L7" s="4"/>
      <c r="M7" s="4"/>
      <c r="N7" s="4"/>
      <c r="O7" s="4">
        <f>I7*105%</f>
        <v>539</v>
      </c>
    </row>
    <row r="8" spans="1:15" x14ac:dyDescent="0.2">
      <c r="A8" s="12"/>
      <c r="B8" s="12"/>
      <c r="C8" s="12"/>
      <c r="D8" s="12"/>
      <c r="E8" s="12">
        <v>90710178</v>
      </c>
      <c r="F8" s="12" t="s">
        <v>103</v>
      </c>
      <c r="G8" s="12" t="s">
        <v>200</v>
      </c>
      <c r="H8" s="12" t="s">
        <v>200</v>
      </c>
      <c r="I8" s="12"/>
      <c r="J8" s="12"/>
      <c r="K8" s="12"/>
      <c r="L8" s="12"/>
      <c r="M8" s="12"/>
      <c r="N8" s="12"/>
      <c r="O8" s="12"/>
    </row>
    <row r="9" spans="1:15" x14ac:dyDescent="0.2">
      <c r="A9" s="4" t="s">
        <v>207</v>
      </c>
      <c r="B9" s="4" t="s">
        <v>254</v>
      </c>
      <c r="C9" s="4" t="s">
        <v>208</v>
      </c>
      <c r="D9" s="4" t="s">
        <v>255</v>
      </c>
      <c r="E9" s="4">
        <v>90710178</v>
      </c>
      <c r="F9" s="4" t="s">
        <v>103</v>
      </c>
      <c r="G9" s="4" t="s">
        <v>69</v>
      </c>
      <c r="H9" s="4" t="s">
        <v>83</v>
      </c>
      <c r="I9" s="19">
        <v>408.57142857142856</v>
      </c>
      <c r="J9" s="4">
        <v>1</v>
      </c>
      <c r="K9" s="4" t="s">
        <v>253</v>
      </c>
      <c r="L9" s="4"/>
      <c r="M9" s="4"/>
      <c r="N9" s="4"/>
      <c r="O9" s="4">
        <f>I9*105%</f>
        <v>429</v>
      </c>
    </row>
    <row r="10" spans="1:15" x14ac:dyDescent="0.2">
      <c r="A10" s="12"/>
      <c r="B10" s="12"/>
      <c r="C10" s="12"/>
      <c r="D10" s="12"/>
      <c r="E10" s="12">
        <v>90710178</v>
      </c>
      <c r="F10" s="12" t="s">
        <v>103</v>
      </c>
      <c r="G10" s="12" t="s">
        <v>200</v>
      </c>
      <c r="H10" s="12" t="s">
        <v>200</v>
      </c>
      <c r="I10" s="12"/>
      <c r="J10" s="12"/>
      <c r="K10" s="12"/>
      <c r="L10" s="12"/>
      <c r="M10" s="12"/>
      <c r="N10" s="12"/>
      <c r="O10" s="12"/>
    </row>
    <row r="11" spans="1:15" x14ac:dyDescent="0.2">
      <c r="A11" s="4" t="s">
        <v>209</v>
      </c>
      <c r="B11" s="4" t="s">
        <v>254</v>
      </c>
      <c r="C11" s="4" t="s">
        <v>210</v>
      </c>
      <c r="D11" s="4" t="s">
        <v>255</v>
      </c>
      <c r="E11" s="4">
        <v>90710178</v>
      </c>
      <c r="F11" s="4" t="s">
        <v>103</v>
      </c>
      <c r="G11" s="4" t="s">
        <v>70</v>
      </c>
      <c r="H11" s="4" t="s">
        <v>84</v>
      </c>
      <c r="I11" s="19">
        <v>399.04761904761904</v>
      </c>
      <c r="J11" s="4">
        <v>1</v>
      </c>
      <c r="K11" s="4" t="s">
        <v>253</v>
      </c>
      <c r="L11" s="4"/>
      <c r="M11" s="4"/>
      <c r="N11" s="4"/>
      <c r="O11" s="4">
        <f>I11*105%</f>
        <v>419</v>
      </c>
    </row>
    <row r="12" spans="1:15" x14ac:dyDescent="0.2">
      <c r="A12" s="12"/>
      <c r="B12" s="12"/>
      <c r="C12" s="12"/>
      <c r="D12" s="12"/>
      <c r="E12" s="12">
        <v>90710178</v>
      </c>
      <c r="F12" s="12" t="s">
        <v>103</v>
      </c>
      <c r="G12" s="12" t="s">
        <v>200</v>
      </c>
      <c r="H12" s="12" t="s">
        <v>200</v>
      </c>
      <c r="I12" s="12"/>
      <c r="J12" s="12"/>
      <c r="K12" s="12"/>
      <c r="L12" s="12"/>
      <c r="M12" s="12"/>
      <c r="N12" s="12"/>
      <c r="O12" s="12"/>
    </row>
    <row r="13" spans="1:15" x14ac:dyDescent="0.2">
      <c r="A13" s="4" t="s">
        <v>211</v>
      </c>
      <c r="B13" s="4" t="s">
        <v>254</v>
      </c>
      <c r="C13" s="4" t="s">
        <v>212</v>
      </c>
      <c r="D13" s="4" t="s">
        <v>255</v>
      </c>
      <c r="E13" s="4">
        <v>90710178</v>
      </c>
      <c r="F13" s="4" t="s">
        <v>103</v>
      </c>
      <c r="G13" s="4" t="s">
        <v>71</v>
      </c>
      <c r="H13" s="4" t="s">
        <v>85</v>
      </c>
      <c r="I13" s="19">
        <v>456.19047619047615</v>
      </c>
      <c r="J13" s="4">
        <v>1</v>
      </c>
      <c r="K13" s="4" t="s">
        <v>253</v>
      </c>
      <c r="L13" s="4"/>
      <c r="M13" s="4"/>
      <c r="N13" s="4"/>
      <c r="O13" s="4">
        <f>I13*105%</f>
        <v>479</v>
      </c>
    </row>
    <row r="14" spans="1:15" x14ac:dyDescent="0.2">
      <c r="A14" s="12"/>
      <c r="B14" s="12"/>
      <c r="C14" s="12"/>
      <c r="D14" s="12"/>
      <c r="E14" s="12">
        <v>90710178</v>
      </c>
      <c r="F14" s="12" t="s">
        <v>103</v>
      </c>
      <c r="G14" s="12" t="s">
        <v>200</v>
      </c>
      <c r="H14" s="12" t="s">
        <v>200</v>
      </c>
      <c r="I14" s="12"/>
      <c r="J14" s="12"/>
      <c r="K14" s="12"/>
      <c r="L14" s="12"/>
      <c r="M14" s="12"/>
      <c r="N14" s="12"/>
      <c r="O14" s="12"/>
    </row>
    <row r="15" spans="1:15" x14ac:dyDescent="0.2">
      <c r="A15" s="4" t="s">
        <v>213</v>
      </c>
      <c r="B15" s="4" t="s">
        <v>254</v>
      </c>
      <c r="C15" s="4" t="s">
        <v>214</v>
      </c>
      <c r="D15" s="4" t="s">
        <v>255</v>
      </c>
      <c r="E15" s="4">
        <v>90710178</v>
      </c>
      <c r="F15" s="4" t="s">
        <v>103</v>
      </c>
      <c r="G15" s="4" t="s">
        <v>72</v>
      </c>
      <c r="H15" s="4" t="s">
        <v>86</v>
      </c>
      <c r="I15" s="19">
        <v>437.14285714285711</v>
      </c>
      <c r="J15" s="4">
        <v>1</v>
      </c>
      <c r="K15" s="4" t="s">
        <v>253</v>
      </c>
      <c r="L15" s="4"/>
      <c r="M15" s="4"/>
      <c r="N15" s="4"/>
      <c r="O15" s="4">
        <f>I15*105%</f>
        <v>459</v>
      </c>
    </row>
    <row r="16" spans="1:15" x14ac:dyDescent="0.2">
      <c r="A16" s="12"/>
      <c r="B16" s="12"/>
      <c r="C16" s="12"/>
      <c r="D16" s="12"/>
      <c r="E16" s="12">
        <v>90710178</v>
      </c>
      <c r="F16" s="12" t="s">
        <v>103</v>
      </c>
      <c r="G16" s="12" t="s">
        <v>200</v>
      </c>
      <c r="H16" s="12" t="s">
        <v>200</v>
      </c>
      <c r="I16" s="12"/>
      <c r="J16" s="12"/>
      <c r="K16" s="12"/>
      <c r="L16" s="12"/>
      <c r="M16" s="12"/>
      <c r="N16" s="12"/>
      <c r="O16" s="12"/>
    </row>
    <row r="17" spans="1:15" x14ac:dyDescent="0.2">
      <c r="A17" s="4" t="s">
        <v>215</v>
      </c>
      <c r="B17" s="4" t="s">
        <v>254</v>
      </c>
      <c r="C17" s="4" t="s">
        <v>216</v>
      </c>
      <c r="D17" s="4" t="s">
        <v>255</v>
      </c>
      <c r="E17" s="4">
        <v>90710178</v>
      </c>
      <c r="F17" s="4" t="s">
        <v>103</v>
      </c>
      <c r="G17" s="4" t="s">
        <v>73</v>
      </c>
      <c r="H17" s="4" t="s">
        <v>87</v>
      </c>
      <c r="I17" s="19">
        <v>246.66666666666666</v>
      </c>
      <c r="J17" s="4">
        <v>1</v>
      </c>
      <c r="K17" s="4" t="s">
        <v>253</v>
      </c>
      <c r="L17" s="4"/>
      <c r="M17" s="4"/>
      <c r="N17" s="4"/>
      <c r="O17" s="4">
        <f>I17*105%</f>
        <v>259</v>
      </c>
    </row>
    <row r="18" spans="1:15" x14ac:dyDescent="0.2">
      <c r="A18" s="12"/>
      <c r="B18" s="12"/>
      <c r="C18" s="12"/>
      <c r="D18" s="12"/>
      <c r="E18" s="12">
        <v>90710178</v>
      </c>
      <c r="F18" s="12" t="s">
        <v>103</v>
      </c>
      <c r="G18" s="12" t="s">
        <v>200</v>
      </c>
      <c r="H18" s="12" t="s">
        <v>200</v>
      </c>
      <c r="I18" s="12"/>
      <c r="J18" s="12"/>
      <c r="K18" s="12"/>
      <c r="L18" s="12"/>
      <c r="M18" s="12"/>
      <c r="N18" s="12"/>
      <c r="O18" s="12"/>
    </row>
    <row r="19" spans="1:15" x14ac:dyDescent="0.2">
      <c r="A19" s="4" t="s">
        <v>217</v>
      </c>
      <c r="B19" s="4" t="s">
        <v>254</v>
      </c>
      <c r="C19" s="4" t="s">
        <v>218</v>
      </c>
      <c r="D19" s="4" t="s">
        <v>255</v>
      </c>
      <c r="E19" s="4">
        <v>90710178</v>
      </c>
      <c r="F19" s="4" t="s">
        <v>103</v>
      </c>
      <c r="G19" s="4" t="s">
        <v>74</v>
      </c>
      <c r="H19" s="4" t="s">
        <v>88</v>
      </c>
      <c r="I19" s="19">
        <v>246.66666666666666</v>
      </c>
      <c r="J19" s="4">
        <v>1</v>
      </c>
      <c r="K19" s="4" t="s">
        <v>253</v>
      </c>
      <c r="L19" s="4"/>
      <c r="M19" s="4"/>
      <c r="N19" s="4"/>
      <c r="O19" s="4">
        <f>I19*105%</f>
        <v>259</v>
      </c>
    </row>
    <row r="20" spans="1:15" x14ac:dyDescent="0.2">
      <c r="A20" s="12"/>
      <c r="B20" s="12"/>
      <c r="C20" s="12"/>
      <c r="D20" s="12"/>
      <c r="E20" s="12">
        <v>90710178</v>
      </c>
      <c r="F20" s="12" t="s">
        <v>103</v>
      </c>
      <c r="G20" s="12" t="s">
        <v>200</v>
      </c>
      <c r="H20" s="12" t="s">
        <v>200</v>
      </c>
      <c r="I20" s="12"/>
      <c r="J20" s="12"/>
      <c r="K20" s="12"/>
      <c r="L20" s="12"/>
      <c r="M20" s="12"/>
      <c r="N20" s="12"/>
      <c r="O20" s="12"/>
    </row>
    <row r="21" spans="1:15" x14ac:dyDescent="0.2">
      <c r="A21" s="4" t="s">
        <v>219</v>
      </c>
      <c r="B21" s="4" t="s">
        <v>254</v>
      </c>
      <c r="C21" s="4" t="s">
        <v>220</v>
      </c>
      <c r="D21" s="4" t="s">
        <v>255</v>
      </c>
      <c r="E21" s="4">
        <v>90710179</v>
      </c>
      <c r="F21" s="4" t="s">
        <v>182</v>
      </c>
      <c r="G21" s="4" t="s">
        <v>143</v>
      </c>
      <c r="H21" s="4" t="s">
        <v>144</v>
      </c>
      <c r="I21" s="19">
        <v>341.90476190476187</v>
      </c>
      <c r="J21" s="4">
        <v>1</v>
      </c>
      <c r="K21" s="4" t="s">
        <v>253</v>
      </c>
      <c r="L21" s="4"/>
      <c r="M21" s="4"/>
      <c r="N21" s="4"/>
      <c r="O21" s="4">
        <f>I21*105%</f>
        <v>359</v>
      </c>
    </row>
    <row r="22" spans="1:15" x14ac:dyDescent="0.2">
      <c r="A22" s="12"/>
      <c r="B22" s="12"/>
      <c r="C22" s="12"/>
      <c r="D22" s="12"/>
      <c r="E22" s="12">
        <v>90710179</v>
      </c>
      <c r="F22" s="12" t="s">
        <v>182</v>
      </c>
      <c r="G22" s="12" t="s">
        <v>200</v>
      </c>
      <c r="H22" s="12" t="s">
        <v>200</v>
      </c>
      <c r="I22" s="12"/>
      <c r="J22" s="12"/>
      <c r="K22" s="12"/>
      <c r="L22" s="12"/>
      <c r="M22" s="12"/>
      <c r="N22" s="12"/>
      <c r="O22" s="12"/>
    </row>
    <row r="23" spans="1:15" x14ac:dyDescent="0.2">
      <c r="A23" s="4" t="s">
        <v>221</v>
      </c>
      <c r="B23" s="4" t="s">
        <v>254</v>
      </c>
      <c r="C23" s="4" t="s">
        <v>222</v>
      </c>
      <c r="D23" s="4" t="s">
        <v>255</v>
      </c>
      <c r="E23" s="4">
        <v>90710179</v>
      </c>
      <c r="F23" s="4" t="s">
        <v>182</v>
      </c>
      <c r="G23" s="4" t="s">
        <v>146</v>
      </c>
      <c r="H23" s="4" t="s">
        <v>147</v>
      </c>
      <c r="I23" s="19">
        <v>341.90476190476187</v>
      </c>
      <c r="J23" s="4">
        <v>1</v>
      </c>
      <c r="K23" s="4" t="s">
        <v>253</v>
      </c>
      <c r="L23" s="4"/>
      <c r="M23" s="4"/>
      <c r="N23" s="4"/>
      <c r="O23" s="4">
        <f>I23*105%</f>
        <v>359</v>
      </c>
    </row>
    <row r="24" spans="1:15" x14ac:dyDescent="0.2">
      <c r="A24" s="12"/>
      <c r="B24" s="12"/>
      <c r="C24" s="12"/>
      <c r="D24" s="12"/>
      <c r="E24" s="12">
        <v>90710179</v>
      </c>
      <c r="F24" s="12" t="s">
        <v>182</v>
      </c>
      <c r="G24" s="12" t="s">
        <v>200</v>
      </c>
      <c r="H24" s="12" t="s">
        <v>200</v>
      </c>
      <c r="I24" s="12"/>
      <c r="J24" s="12"/>
      <c r="K24" s="12"/>
      <c r="L24" s="12"/>
      <c r="M24" s="12"/>
      <c r="N24" s="12"/>
      <c r="O24" s="12"/>
    </row>
    <row r="25" spans="1:15" x14ac:dyDescent="0.2">
      <c r="A25" s="4" t="s">
        <v>223</v>
      </c>
      <c r="B25" s="4" t="s">
        <v>254</v>
      </c>
      <c r="C25" s="4" t="s">
        <v>224</v>
      </c>
      <c r="D25" s="4" t="s">
        <v>255</v>
      </c>
      <c r="E25" s="4">
        <v>90710179</v>
      </c>
      <c r="F25" s="4" t="s">
        <v>182</v>
      </c>
      <c r="G25" s="4" t="s">
        <v>148</v>
      </c>
      <c r="H25" s="4" t="s">
        <v>149</v>
      </c>
      <c r="I25" s="19">
        <v>332.38095238095235</v>
      </c>
      <c r="J25" s="4">
        <v>1</v>
      </c>
      <c r="K25" s="4" t="s">
        <v>253</v>
      </c>
      <c r="L25" s="4"/>
      <c r="M25" s="4"/>
      <c r="N25" s="4"/>
      <c r="O25" s="4">
        <f>I25*105%</f>
        <v>349</v>
      </c>
    </row>
    <row r="26" spans="1:15" x14ac:dyDescent="0.2">
      <c r="A26" s="12"/>
      <c r="B26" s="12"/>
      <c r="C26" s="12"/>
      <c r="D26" s="12"/>
      <c r="E26" s="12">
        <v>90710179</v>
      </c>
      <c r="F26" s="12" t="s">
        <v>182</v>
      </c>
      <c r="G26" s="12" t="s">
        <v>200</v>
      </c>
      <c r="H26" s="12" t="s">
        <v>200</v>
      </c>
      <c r="I26" s="12"/>
      <c r="J26" s="12"/>
      <c r="K26" s="12"/>
      <c r="L26" s="12"/>
      <c r="M26" s="12"/>
      <c r="N26" s="12"/>
      <c r="O26" s="12"/>
    </row>
    <row r="27" spans="1:15" x14ac:dyDescent="0.2">
      <c r="A27" s="4" t="s">
        <v>225</v>
      </c>
      <c r="B27" s="4" t="s">
        <v>254</v>
      </c>
      <c r="C27" s="4" t="s">
        <v>226</v>
      </c>
      <c r="D27" s="4" t="s">
        <v>255</v>
      </c>
      <c r="E27" s="4">
        <v>90710179</v>
      </c>
      <c r="F27" s="4" t="s">
        <v>182</v>
      </c>
      <c r="G27" s="4" t="s">
        <v>150</v>
      </c>
      <c r="H27" s="4" t="s">
        <v>151</v>
      </c>
      <c r="I27" s="19">
        <v>503.8095238095238</v>
      </c>
      <c r="J27" s="4">
        <v>1</v>
      </c>
      <c r="K27" s="4" t="s">
        <v>253</v>
      </c>
      <c r="L27" s="4"/>
      <c r="M27" s="4"/>
      <c r="N27" s="4"/>
      <c r="O27" s="4">
        <f>I27*105%</f>
        <v>529</v>
      </c>
    </row>
    <row r="28" spans="1:15" x14ac:dyDescent="0.2">
      <c r="A28" s="12"/>
      <c r="B28" s="12"/>
      <c r="C28" s="12"/>
      <c r="D28" s="12"/>
      <c r="E28" s="12">
        <v>90710179</v>
      </c>
      <c r="F28" s="12" t="s">
        <v>182</v>
      </c>
      <c r="G28" s="12" t="s">
        <v>200</v>
      </c>
      <c r="H28" s="12" t="s">
        <v>200</v>
      </c>
      <c r="I28" s="12"/>
      <c r="J28" s="12"/>
      <c r="K28" s="12"/>
      <c r="L28" s="12"/>
      <c r="M28" s="12"/>
      <c r="N28" s="12"/>
      <c r="O28" s="12"/>
    </row>
    <row r="29" spans="1:15" x14ac:dyDescent="0.2">
      <c r="A29" s="4" t="s">
        <v>227</v>
      </c>
      <c r="B29" s="4" t="s">
        <v>254</v>
      </c>
      <c r="C29" s="4" t="s">
        <v>228</v>
      </c>
      <c r="D29" s="4" t="s">
        <v>255</v>
      </c>
      <c r="E29" s="4">
        <v>90710179</v>
      </c>
      <c r="F29" s="4" t="s">
        <v>182</v>
      </c>
      <c r="G29" s="4" t="s">
        <v>153</v>
      </c>
      <c r="H29" s="4" t="s">
        <v>154</v>
      </c>
      <c r="I29" s="19">
        <v>513.33333333333326</v>
      </c>
      <c r="J29" s="4">
        <v>1</v>
      </c>
      <c r="K29" s="4" t="s">
        <v>253</v>
      </c>
      <c r="L29" s="4"/>
      <c r="M29" s="4"/>
      <c r="N29" s="4"/>
      <c r="O29" s="4">
        <f>I29*105%</f>
        <v>539</v>
      </c>
    </row>
    <row r="30" spans="1:15" x14ac:dyDescent="0.2">
      <c r="A30" s="12"/>
      <c r="B30" s="12"/>
      <c r="C30" s="12"/>
      <c r="D30" s="12"/>
      <c r="E30" s="12">
        <v>90710179</v>
      </c>
      <c r="F30" s="12" t="s">
        <v>182</v>
      </c>
      <c r="G30" s="12" t="s">
        <v>200</v>
      </c>
      <c r="H30" s="12" t="s">
        <v>200</v>
      </c>
      <c r="I30" s="12"/>
      <c r="J30" s="12"/>
      <c r="K30" s="12"/>
      <c r="L30" s="12"/>
      <c r="M30" s="12"/>
      <c r="N30" s="12"/>
      <c r="O30" s="12"/>
    </row>
    <row r="31" spans="1:15" x14ac:dyDescent="0.2">
      <c r="A31" s="4" t="s">
        <v>229</v>
      </c>
      <c r="B31" s="4" t="s">
        <v>254</v>
      </c>
      <c r="C31" s="4" t="s">
        <v>230</v>
      </c>
      <c r="D31" s="4" t="s">
        <v>255</v>
      </c>
      <c r="E31" s="4">
        <v>90710179</v>
      </c>
      <c r="F31" s="4" t="s">
        <v>182</v>
      </c>
      <c r="G31" s="4" t="s">
        <v>155</v>
      </c>
      <c r="H31" s="4" t="s">
        <v>156</v>
      </c>
      <c r="I31" s="19">
        <v>503.8095238095238</v>
      </c>
      <c r="J31" s="4">
        <v>1</v>
      </c>
      <c r="K31" s="4" t="s">
        <v>253</v>
      </c>
      <c r="L31" s="4"/>
      <c r="M31" s="4"/>
      <c r="N31" s="4"/>
      <c r="O31" s="4">
        <f>I31*105%</f>
        <v>529</v>
      </c>
    </row>
    <row r="32" spans="1:15" x14ac:dyDescent="0.2">
      <c r="A32" s="12"/>
      <c r="B32" s="12"/>
      <c r="C32" s="12"/>
      <c r="D32" s="12"/>
      <c r="E32" s="12">
        <v>90710179</v>
      </c>
      <c r="F32" s="12" t="s">
        <v>182</v>
      </c>
      <c r="G32" s="12" t="s">
        <v>200</v>
      </c>
      <c r="H32" s="12" t="s">
        <v>200</v>
      </c>
      <c r="I32" s="12"/>
      <c r="J32" s="12"/>
      <c r="K32" s="12"/>
      <c r="L32" s="12"/>
      <c r="M32" s="12"/>
      <c r="N32" s="12"/>
      <c r="O32" s="12"/>
    </row>
    <row r="33" spans="1:15" x14ac:dyDescent="0.2">
      <c r="A33" s="4" t="s">
        <v>231</v>
      </c>
      <c r="B33" s="4" t="s">
        <v>254</v>
      </c>
      <c r="C33" s="4" t="s">
        <v>232</v>
      </c>
      <c r="D33" s="4" t="s">
        <v>255</v>
      </c>
      <c r="E33" s="4">
        <v>90710179</v>
      </c>
      <c r="F33" s="4" t="s">
        <v>182</v>
      </c>
      <c r="G33" s="4" t="s">
        <v>157</v>
      </c>
      <c r="H33" s="4" t="s">
        <v>158</v>
      </c>
      <c r="I33" s="19">
        <v>437.14285714285711</v>
      </c>
      <c r="J33" s="4">
        <v>1</v>
      </c>
      <c r="K33" s="4" t="s">
        <v>253</v>
      </c>
      <c r="L33" s="4"/>
      <c r="M33" s="4"/>
      <c r="N33" s="4"/>
      <c r="O33" s="4">
        <f>I33*105%</f>
        <v>459</v>
      </c>
    </row>
    <row r="34" spans="1:15" x14ac:dyDescent="0.2">
      <c r="A34" s="12"/>
      <c r="B34" s="12"/>
      <c r="C34" s="12"/>
      <c r="D34" s="12"/>
      <c r="E34" s="12">
        <v>90710179</v>
      </c>
      <c r="F34" s="12" t="s">
        <v>182</v>
      </c>
      <c r="G34" s="12" t="s">
        <v>200</v>
      </c>
      <c r="H34" s="12" t="s">
        <v>200</v>
      </c>
      <c r="I34" s="12"/>
      <c r="J34" s="12"/>
      <c r="K34" s="12"/>
      <c r="L34" s="12"/>
      <c r="M34" s="12"/>
      <c r="N34" s="12"/>
      <c r="O34" s="12"/>
    </row>
    <row r="35" spans="1:15" x14ac:dyDescent="0.2">
      <c r="A35" s="4" t="s">
        <v>233</v>
      </c>
      <c r="B35" s="4" t="s">
        <v>254</v>
      </c>
      <c r="C35" s="4" t="s">
        <v>234</v>
      </c>
      <c r="D35" s="4" t="s">
        <v>255</v>
      </c>
      <c r="E35" s="4">
        <v>90710179</v>
      </c>
      <c r="F35" s="4" t="s">
        <v>182</v>
      </c>
      <c r="G35" s="4" t="s">
        <v>160</v>
      </c>
      <c r="H35" s="4" t="s">
        <v>161</v>
      </c>
      <c r="I35" s="19">
        <v>437.14285714285711</v>
      </c>
      <c r="J35" s="4">
        <v>1</v>
      </c>
      <c r="K35" s="4" t="s">
        <v>253</v>
      </c>
      <c r="L35" s="4"/>
      <c r="M35" s="4"/>
      <c r="N35" s="4"/>
      <c r="O35" s="4">
        <f>I35*105%</f>
        <v>459</v>
      </c>
    </row>
    <row r="36" spans="1:15" x14ac:dyDescent="0.2">
      <c r="A36" s="12"/>
      <c r="B36" s="12"/>
      <c r="C36" s="12"/>
      <c r="D36" s="12"/>
      <c r="E36" s="12">
        <v>90710179</v>
      </c>
      <c r="F36" s="12" t="s">
        <v>182</v>
      </c>
      <c r="G36" s="12" t="s">
        <v>200</v>
      </c>
      <c r="H36" s="12" t="s">
        <v>200</v>
      </c>
      <c r="I36" s="12"/>
      <c r="J36" s="12"/>
      <c r="K36" s="12"/>
      <c r="L36" s="12"/>
      <c r="M36" s="12"/>
      <c r="N36" s="12"/>
      <c r="O36" s="12"/>
    </row>
    <row r="37" spans="1:15" x14ac:dyDescent="0.2">
      <c r="A37" s="4" t="s">
        <v>235</v>
      </c>
      <c r="B37" s="4" t="s">
        <v>254</v>
      </c>
      <c r="C37" s="4" t="s">
        <v>236</v>
      </c>
      <c r="D37" s="4" t="s">
        <v>255</v>
      </c>
      <c r="E37" s="4">
        <v>90710179</v>
      </c>
      <c r="F37" s="4" t="s">
        <v>182</v>
      </c>
      <c r="G37" s="4" t="s">
        <v>162</v>
      </c>
      <c r="H37" s="4" t="s">
        <v>163</v>
      </c>
      <c r="I37" s="19">
        <v>399.04761904761904</v>
      </c>
      <c r="J37" s="4">
        <v>1</v>
      </c>
      <c r="K37" s="4" t="s">
        <v>253</v>
      </c>
      <c r="L37" s="4"/>
      <c r="M37" s="4"/>
      <c r="N37" s="4"/>
      <c r="O37" s="4">
        <f>I37*105%</f>
        <v>419</v>
      </c>
    </row>
    <row r="38" spans="1:15" x14ac:dyDescent="0.2">
      <c r="A38" s="12"/>
      <c r="B38" s="12"/>
      <c r="C38" s="12"/>
      <c r="D38" s="12"/>
      <c r="E38" s="12">
        <v>90710179</v>
      </c>
      <c r="F38" s="12" t="s">
        <v>182</v>
      </c>
      <c r="G38" s="12" t="s">
        <v>200</v>
      </c>
      <c r="H38" s="12" t="s">
        <v>200</v>
      </c>
      <c r="I38" s="12"/>
      <c r="J38" s="12"/>
      <c r="K38" s="12"/>
      <c r="L38" s="12"/>
      <c r="M38" s="12"/>
      <c r="N38" s="12"/>
      <c r="O38" s="12"/>
    </row>
    <row r="39" spans="1:15" x14ac:dyDescent="0.2">
      <c r="A39" s="4" t="s">
        <v>237</v>
      </c>
      <c r="B39" s="4" t="s">
        <v>254</v>
      </c>
      <c r="C39" s="4" t="s">
        <v>238</v>
      </c>
      <c r="D39" s="4" t="s">
        <v>255</v>
      </c>
      <c r="E39" s="4">
        <v>90710179</v>
      </c>
      <c r="F39" s="4" t="s">
        <v>182</v>
      </c>
      <c r="G39" s="4" t="s">
        <v>165</v>
      </c>
      <c r="H39" s="4" t="s">
        <v>166</v>
      </c>
      <c r="I39" s="19">
        <v>437.14285714285711</v>
      </c>
      <c r="J39" s="4">
        <v>1</v>
      </c>
      <c r="K39" s="4" t="s">
        <v>253</v>
      </c>
      <c r="L39" s="4"/>
      <c r="M39" s="4"/>
      <c r="N39" s="4"/>
      <c r="O39" s="4">
        <f>I39*105%</f>
        <v>459</v>
      </c>
    </row>
    <row r="40" spans="1:15" x14ac:dyDescent="0.2">
      <c r="A40" s="12"/>
      <c r="B40" s="12"/>
      <c r="C40" s="12"/>
      <c r="D40" s="12"/>
      <c r="E40" s="12">
        <v>90710179</v>
      </c>
      <c r="F40" s="12" t="s">
        <v>182</v>
      </c>
      <c r="G40" s="12" t="s">
        <v>200</v>
      </c>
      <c r="H40" s="12" t="s">
        <v>200</v>
      </c>
      <c r="I40" s="12"/>
      <c r="J40" s="12"/>
      <c r="K40" s="12"/>
      <c r="L40" s="12"/>
      <c r="M40" s="12"/>
      <c r="N40" s="12"/>
      <c r="O40" s="12"/>
    </row>
    <row r="41" spans="1:15" x14ac:dyDescent="0.2">
      <c r="A41" s="4" t="s">
        <v>239</v>
      </c>
      <c r="B41" s="4" t="s">
        <v>254</v>
      </c>
      <c r="C41" s="4" t="s">
        <v>240</v>
      </c>
      <c r="D41" s="4" t="s">
        <v>255</v>
      </c>
      <c r="E41" s="4">
        <v>90710179</v>
      </c>
      <c r="F41" s="4" t="s">
        <v>182</v>
      </c>
      <c r="G41" s="4" t="s">
        <v>167</v>
      </c>
      <c r="H41" s="4" t="s">
        <v>168</v>
      </c>
      <c r="I41" s="19">
        <v>227.61904761904762</v>
      </c>
      <c r="J41" s="4">
        <v>1</v>
      </c>
      <c r="K41" s="4" t="s">
        <v>253</v>
      </c>
      <c r="L41" s="4"/>
      <c r="M41" s="4"/>
      <c r="N41" s="4"/>
      <c r="O41" s="4">
        <f>I41*105%</f>
        <v>239</v>
      </c>
    </row>
    <row r="42" spans="1:15" x14ac:dyDescent="0.2">
      <c r="A42" s="12"/>
      <c r="B42" s="12"/>
      <c r="C42" s="12"/>
      <c r="D42" s="12"/>
      <c r="E42" s="12">
        <v>90710179</v>
      </c>
      <c r="F42" s="12" t="s">
        <v>182</v>
      </c>
      <c r="G42" s="12" t="s">
        <v>200</v>
      </c>
      <c r="H42" s="12" t="s">
        <v>200</v>
      </c>
      <c r="I42" s="12"/>
      <c r="J42" s="12"/>
      <c r="K42" s="12"/>
      <c r="L42" s="12"/>
      <c r="M42" s="12"/>
      <c r="N42" s="12"/>
      <c r="O42" s="12"/>
    </row>
    <row r="43" spans="1:15" x14ac:dyDescent="0.2">
      <c r="A43" s="4" t="s">
        <v>241</v>
      </c>
      <c r="B43" s="4" t="s">
        <v>254</v>
      </c>
      <c r="C43" s="4" t="s">
        <v>242</v>
      </c>
      <c r="D43" s="4" t="s">
        <v>255</v>
      </c>
      <c r="E43" s="4">
        <v>90710179</v>
      </c>
      <c r="F43" s="4" t="s">
        <v>182</v>
      </c>
      <c r="G43" s="4" t="s">
        <v>170</v>
      </c>
      <c r="H43" s="4" t="s">
        <v>171</v>
      </c>
      <c r="I43" s="19">
        <v>227.61904761904762</v>
      </c>
      <c r="J43" s="4">
        <v>1</v>
      </c>
      <c r="K43" s="4" t="s">
        <v>253</v>
      </c>
      <c r="L43" s="4"/>
      <c r="M43" s="4"/>
      <c r="N43" s="4"/>
      <c r="O43" s="4">
        <f>I43*105%</f>
        <v>239</v>
      </c>
    </row>
    <row r="44" spans="1:15" x14ac:dyDescent="0.2">
      <c r="A44" s="12"/>
      <c r="B44" s="12"/>
      <c r="C44" s="12"/>
      <c r="D44" s="12"/>
      <c r="E44" s="12">
        <v>90710179</v>
      </c>
      <c r="F44" s="12" t="s">
        <v>182</v>
      </c>
      <c r="G44" s="12" t="s">
        <v>200</v>
      </c>
      <c r="H44" s="12" t="s">
        <v>200</v>
      </c>
      <c r="I44" s="12"/>
      <c r="J44" s="12"/>
      <c r="K44" s="12"/>
      <c r="L44" s="12"/>
      <c r="M44" s="12"/>
      <c r="N44" s="12"/>
      <c r="O44" s="12"/>
    </row>
    <row r="45" spans="1:15" x14ac:dyDescent="0.2">
      <c r="A45" s="4" t="s">
        <v>243</v>
      </c>
      <c r="B45" s="4" t="s">
        <v>254</v>
      </c>
      <c r="C45" s="4" t="s">
        <v>244</v>
      </c>
      <c r="D45" s="4" t="s">
        <v>255</v>
      </c>
      <c r="E45" s="4">
        <v>90710179</v>
      </c>
      <c r="F45" s="4" t="s">
        <v>182</v>
      </c>
      <c r="G45" s="4" t="s">
        <v>172</v>
      </c>
      <c r="H45" s="4" t="s">
        <v>173</v>
      </c>
      <c r="I45" s="19">
        <v>322.85714285714283</v>
      </c>
      <c r="J45" s="4">
        <v>1</v>
      </c>
      <c r="K45" s="4" t="s">
        <v>253</v>
      </c>
      <c r="L45" s="4"/>
      <c r="M45" s="4"/>
      <c r="N45" s="4"/>
      <c r="O45" s="4">
        <f>I45*105%</f>
        <v>339</v>
      </c>
    </row>
    <row r="46" spans="1:15" x14ac:dyDescent="0.2">
      <c r="A46" s="12"/>
      <c r="B46" s="12"/>
      <c r="C46" s="12"/>
      <c r="D46" s="12"/>
      <c r="E46" s="12">
        <v>90710179</v>
      </c>
      <c r="F46" s="12" t="s">
        <v>182</v>
      </c>
      <c r="G46" s="12" t="s">
        <v>200</v>
      </c>
      <c r="H46" s="12" t="s">
        <v>200</v>
      </c>
      <c r="I46" s="12"/>
      <c r="J46" s="12"/>
      <c r="K46" s="12"/>
      <c r="L46" s="12"/>
      <c r="M46" s="12"/>
      <c r="N46" s="12"/>
      <c r="O46" s="12"/>
    </row>
  </sheetData>
  <autoFilter ref="A2:W4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/>
  </sheetViews>
  <sheetFormatPr defaultRowHeight="15" x14ac:dyDescent="0.25"/>
  <cols>
    <col min="1" max="1" width="11.5703125" bestFit="1" customWidth="1"/>
    <col min="2" max="2" width="11.7109375" bestFit="1" customWidth="1"/>
    <col min="3" max="3" width="16.42578125" bestFit="1" customWidth="1"/>
  </cols>
  <sheetData>
    <row r="2" spans="1:3" x14ac:dyDescent="0.25">
      <c r="A2" s="14" t="s">
        <v>199</v>
      </c>
      <c r="B2" s="9" t="s">
        <v>2</v>
      </c>
      <c r="C2" s="9" t="s">
        <v>3</v>
      </c>
    </row>
    <row r="3" spans="1:3" x14ac:dyDescent="0.25">
      <c r="A3" s="15" t="s">
        <v>200</v>
      </c>
      <c r="B3" s="4" t="s">
        <v>75</v>
      </c>
      <c r="C3" s="4" t="s">
        <v>89</v>
      </c>
    </row>
    <row r="4" spans="1:3" x14ac:dyDescent="0.25">
      <c r="A4" s="4"/>
      <c r="B4" s="4" t="s">
        <v>76</v>
      </c>
      <c r="C4" s="4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bbc83bb-f4ba-4c36-bab3-5589d9d2bde5" xsi:nil="true"/>
    <_Flow_SignoffStatus xmlns="f8ff5d5a-8ee0-4304-8e65-845a62f84fb6" xsi:nil="true"/>
    <_ip_UnifiedCompliancePolicyProperties xmlns="http://schemas.microsoft.com/sharepoint/v3" xsi:nil="true"/>
    <lcf76f155ced4ddcb4097134ff3c332f xmlns="f8ff5d5a-8ee0-4304-8e65-845a62f84f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0" ma:contentTypeDescription="Create a new document." ma:contentTypeScope="" ma:versionID="6c2ccd9db3cdd7cc62138b79fab11190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b367a2468876cec7aeec6dca4acc6eb0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62542-827D-4F94-B58F-E550F97AF6B7}">
  <ds:schemaRefs>
    <ds:schemaRef ds:uri="http://www.w3.org/XML/1998/namespace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f8ff5d5a-8ee0-4304-8e65-845a62f84fb6"/>
    <ds:schemaRef ds:uri="4bbc83bb-f4ba-4c36-bab3-5589d9d2bde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EC9036-16FC-45D5-B8BD-2734C3542B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6FEE9-5BAE-4E35-B140-0EC4168E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bc83bb-f4ba-4c36-bab3-5589d9d2bde5"/>
    <ds:schemaRef ds:uri="f8ff5d5a-8ee0-4304-8e65-845a62f84f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Item Master</vt:lpstr>
      <vt:lpstr>Menu Price</vt:lpstr>
      <vt:lpstr>Combo&amp;Deal</vt:lpstr>
      <vt:lpstr>Choice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 Bhelke</dc:creator>
  <cp:lastModifiedBy>Roshan Bhelke</cp:lastModifiedBy>
  <dcterms:created xsi:type="dcterms:W3CDTF">2023-11-23T05:45:41Z</dcterms:created>
  <dcterms:modified xsi:type="dcterms:W3CDTF">2023-12-14T08:17:30Z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0x010100B2607D605F803F429EC742EC90162634</vt:lpwstr>
  </property>
  <property fmtid="{D5CDD505-2E9C-101B-9397-08002B2CF9AE}" pid="3" name="MediaServiceImageTags">
    <vt:lpwstr/>
  </property>
</Properties>
</file>