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Ahmedabad T1\Idli.com\"/>
    </mc:Choice>
  </mc:AlternateContent>
  <bookViews>
    <workbookView xWindow="-105" yWindow="-105" windowWidth="23250" windowHeight="12570"/>
  </bookViews>
  <sheets>
    <sheet name="Idli.com" sheetId="5" r:id="rId1"/>
    <sheet name="Brand List" sheetId="12" r:id="rId2"/>
  </sheets>
  <definedNames>
    <definedName name="_xlnm.Print_Area" localSheetId="0">Idli.com!$A$1:$H$56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4" i="5" l="1"/>
  <c r="H18" i="5" l="1"/>
  <c r="H54" i="5" l="1"/>
  <c r="H52" i="5"/>
  <c r="H50" i="5"/>
  <c r="H42" i="5"/>
  <c r="H16" i="5"/>
  <c r="H14" i="5"/>
  <c r="H12" i="5"/>
  <c r="H10" i="5"/>
  <c r="H44" i="5" l="1"/>
  <c r="H33" i="5" l="1"/>
  <c r="H21" i="5" l="1"/>
</calcChain>
</file>

<file path=xl/sharedStrings.xml><?xml version="1.0" encoding="utf-8"?>
<sst xmlns="http://schemas.openxmlformats.org/spreadsheetml/2006/main" count="115" uniqueCount="103">
  <si>
    <t>IDLI.COM DELHI BILL OF QUANTITIES</t>
  </si>
  <si>
    <t>Project : IDLI.COM</t>
  </si>
  <si>
    <t>Date : 11/05/2022</t>
  </si>
  <si>
    <t>Client : TRAVEL FOOD SERVICES</t>
  </si>
  <si>
    <t xml:space="preserve">Contractor Name : </t>
  </si>
  <si>
    <t>Location : DELHI</t>
  </si>
  <si>
    <t xml:space="preserve">Contractor Firm Name : </t>
  </si>
  <si>
    <t>S. NO.</t>
  </si>
  <si>
    <t>DESCRIPTION</t>
  </si>
  <si>
    <t xml:space="preserve">QTY. </t>
  </si>
  <si>
    <t xml:space="preserve">UNIT </t>
  </si>
  <si>
    <t>RATE</t>
  </si>
  <si>
    <t xml:space="preserve">AMOUNT </t>
  </si>
  <si>
    <t>A</t>
  </si>
  <si>
    <t>NITCO GREY (BAYCLIFF FOLSSIL) TILE</t>
  </si>
  <si>
    <t>Sq.m.</t>
  </si>
  <si>
    <t>Providing and Fixing appvd 2'X2' vitrified tile flooring with cement-sand mortar bedding of appd proportions  as per the design &amp;  specifications. Joints to be filled properly with pigmented cement / epoxy grouts matching the tile. Flooring should be fixed in proper plumb line. Job to include cost of labour, material, cartage, loading, unloading, cutting, fixing and grouting.</t>
  </si>
  <si>
    <t xml:space="preserve">SS Skirting - 3" height </t>
  </si>
  <si>
    <t>R.ft.</t>
  </si>
  <si>
    <t xml:space="preserve">Providing and Fixing appvd ss skirting fixed on plywood base as per the design &amp;  specifications. Joints to be filled properly with pigmented cement / epoxy grouts matching the tile. Skirting should be fixed in proper plumb line. Job to include cost of labour, material, cartage, loading, unloading, cutting, fixing and grouting. </t>
  </si>
  <si>
    <t xml:space="preserve"> </t>
  </si>
  <si>
    <t>Provided Vitrified Tiles for Wall Dado</t>
  </si>
  <si>
    <t>Sq.ft.</t>
  </si>
  <si>
    <t>Providing and Fixing of 12"X12" PROVIDED VITRIFIED TILE on wall as appvd  with cement-sand mortar bedding of appd proportions as per the design &amp;  specifications. Joints to be filled properly with pigmented cement / epoxy grouts matching the tile/stone. Flooring should be fixed in proper plumb line . Job to include cost of labour, material, cartage, loading, unloading, cutting, fixing and grouting.</t>
  </si>
  <si>
    <t>Idli.com Delhi Front Counter in appvd Acrylic solid surface</t>
  </si>
  <si>
    <t xml:space="preserve">Providing and Fixing of Pantry counter in appvd Acrylic solid surface with as per the design &amp;  specifications with plywood base  &amp; M.S. support. Counter should be fixed in proper plumb line  Job to include cost of labour, material, cartage, loading, unloading, cutting, fixing, grouting, sink/hob template cutouts, groove making, edge moulding and polishing.       </t>
  </si>
  <si>
    <t xml:space="preserve">Wooden Veneer for Side Wall </t>
  </si>
  <si>
    <t xml:space="preserve">Providing and Fixing of Wooden Veneer of 3" strip  with 2mm grooves &amp; matte finish  on wall  as per approved  the design &amp;  specifications.  . Job to include cost of labour, material, cartage, loading, unloading, cutting, fixing and grouting.      </t>
  </si>
  <si>
    <t>Nos.</t>
  </si>
  <si>
    <t>Miscellaneous Points, if any please specify</t>
  </si>
  <si>
    <t>TOTAL PART A :</t>
  </si>
  <si>
    <t>B</t>
  </si>
  <si>
    <t>GYPSUM AND DESIGNER CEILING</t>
  </si>
  <si>
    <t>Metal Mesh Ceiling as per design</t>
  </si>
  <si>
    <t>Sq. Ft.</t>
  </si>
  <si>
    <t xml:space="preserve">Providing and fixing 10 mm thk.Metal Mesh ceiling including vertical drops / coves, on wall from ceiling as per design boxing light troughs at various heights as required as per drawing and details, complete as per design and details Black paint to be applied to G. I. framing wherever visible through grills etc. </t>
  </si>
  <si>
    <t>Cutouts in False ceiling for lights / Speakers etc.</t>
  </si>
  <si>
    <t>Making cutouts in the False ceiling  for spot lights, speakers etc.</t>
  </si>
  <si>
    <t>LED Panel light 15W (LAFIT -(ASYA LFDL524S015))
 LFDL1091015))
))</t>
  </si>
  <si>
    <t xml:space="preserve">LED chandelier lights 5W (as per approved chandelier)
</t>
  </si>
  <si>
    <t>LED Strip light 10W (LAFIT -(FALCON LF-FS-267-I-010))
))</t>
  </si>
  <si>
    <t>TOTAL PART B :</t>
  </si>
  <si>
    <t>C</t>
  </si>
  <si>
    <t>PAINTING AND POLISHING</t>
  </si>
  <si>
    <t>Asian Royale Paint : Black paint for Metal mesh ceiling</t>
  </si>
  <si>
    <t>Sq.ft</t>
  </si>
  <si>
    <t xml:space="preserve">Sand papering the finished POP surface, filling in the cracks on the surface if any, Apply a coat of cement primer on the surface, Applying enamel putty making the surface smooth, applying one more coat of cement primer on the surface &amp; applying two or more coats of approved Black Royale paint in approved hue to achieve uniform shade. </t>
  </si>
  <si>
    <t>Zinc Yellow Duco paint and Glossy PU Finish for idli.com Laser Cut Screen on Counter Front</t>
  </si>
  <si>
    <t xml:space="preserve">Sand papering the finished MDF surface, filling in the cracks on the surface if any, Apply a coat of cement primer on the surface, Applying enamel putty making the surface smooth, applying one more coat of cement primer on the surface &amp; applying two or more coats of approved Terracotta shade finish Duco paint in approved hue to achieve uniform shade. </t>
  </si>
  <si>
    <t xml:space="preserve"> EMBOSSED MDF SHEET FINISHED Pearl GREEN DUCO PAINT AND GLOSSY PU FOR FORNT COUNTER BACK PANEL
</t>
  </si>
  <si>
    <t>TOTAL PART C :</t>
  </si>
  <si>
    <t>D</t>
  </si>
  <si>
    <t>CARPENTERY</t>
  </si>
  <si>
    <t xml:space="preserve">IDLI.COM  FRONT COUNTER </t>
  </si>
  <si>
    <t>Providing and Fixing Low Height storage of 20" height Glass finished with embossed MDF sheet finished green duco paint and glossy PU for IDLI.COM as approved using 19mm marine plywood / blockboard for shutters, shelves &amp; divider panel &amp; 8mm marine plywood for back ply  &amp; finished with appvd tile/ laminate as per the design complete with 6 inch toughened glass band with hardware, locks etc. Job to include cost of labour, material, cartage, loading,unloading, glazing,  hardware, adhesives/resins, edgeband, etc.</t>
  </si>
  <si>
    <t xml:space="preserve">Insulsive of the cost of Clear toughened glass/Embossed mdf sheet </t>
  </si>
  <si>
    <t>IDLI.COM SIGNAGE BOARD</t>
  </si>
  <si>
    <t>Providing and Fixing 1' high Green ACP  base with 6" thick verticals of approved make and shade alongwith Logo in Front Lit Acrylic Signage of approved wattage and electrical points . Job to include cost of labour, material, cartage, loading,unloading, glazing,  hardware, adhesives/resins, edgeband, etc.</t>
  </si>
  <si>
    <t>IDLI.COM MENU BOARD</t>
  </si>
  <si>
    <t>Providing and Fixing Backlit Panel of 36" x 24" height (3Nos) using 19mm commercial plywood / blockboard as per the design finished with wooden laminate and grey laminate and Back Printed Acrylic with Menu printed on it complete with hardware, locks etc. Job to include cost of labour, material, cartage, loading,unloading, glazing,  hardware, adhesives/resins, edgeband, etc.</t>
  </si>
  <si>
    <t>IDLI.COM FRONT, SIDE AND BACK UNDER COUNTER STORAGE</t>
  </si>
  <si>
    <t>Providing &amp; fixing of Curry Kitchen Counter using 19mm comm/marine ply  complete with drawers &amp; pedestal storage units duly finished in appvd laminate as per the dwg. Counter to be finished in DominoTerazzo Corian of approved make and shade.   Job to include cost of labour, material, cartage, loading,unloading,  hardware, adhesives/resins, edgeband and appvd coatings/ polishing.</t>
  </si>
  <si>
    <t>BRAND LIST FOR KSR PROJECT.</t>
  </si>
  <si>
    <t>Sr.</t>
  </si>
  <si>
    <t>MATERIALS</t>
  </si>
  <si>
    <t>BRAND/QUALITY</t>
  </si>
  <si>
    <t>Plywood</t>
  </si>
  <si>
    <t>Green Ply</t>
  </si>
  <si>
    <t>Veneers</t>
  </si>
  <si>
    <t>Uro</t>
  </si>
  <si>
    <t>Laminates</t>
  </si>
  <si>
    <t>Formica / Green Lam</t>
  </si>
  <si>
    <t>Adhesive</t>
  </si>
  <si>
    <t>Fevicol</t>
  </si>
  <si>
    <t>Bonding Resins</t>
  </si>
  <si>
    <t>Araldite</t>
  </si>
  <si>
    <t>Wood</t>
  </si>
  <si>
    <t>BTC Only For Exterior</t>
  </si>
  <si>
    <t>Glass</t>
  </si>
  <si>
    <t>Saint Goblin</t>
  </si>
  <si>
    <t>Calcium Silicate Boards</t>
  </si>
  <si>
    <t>Hilux From Ramco</t>
  </si>
  <si>
    <t>Acrylic Emulsion</t>
  </si>
  <si>
    <t>Asian Paint</t>
  </si>
  <si>
    <t>Gypsum Sheet</t>
  </si>
  <si>
    <t>India Gypsum</t>
  </si>
  <si>
    <t>Grid Ceiling</t>
  </si>
  <si>
    <t>Armstrong</t>
  </si>
  <si>
    <t>Solid Acrylic Surface</t>
  </si>
  <si>
    <t>Corian</t>
  </si>
  <si>
    <t>Patch Fitting</t>
  </si>
  <si>
    <t>Ingersoll Rand</t>
  </si>
  <si>
    <t>Cement (53 Grade Ordinary Portland)</t>
  </si>
  <si>
    <t>Guj,Ambuja,L &amp; T Etc.</t>
  </si>
  <si>
    <t>Waterproofing Chemical</t>
  </si>
  <si>
    <t>Roff</t>
  </si>
  <si>
    <t>Tile Grouts</t>
  </si>
  <si>
    <t>Bal,Laticrete.</t>
  </si>
  <si>
    <t>CPVC Pipe &amp; Fitting</t>
  </si>
  <si>
    <t>Astroal</t>
  </si>
  <si>
    <t>Wood Internal Frame Work</t>
  </si>
  <si>
    <t>C.P.Wood.</t>
  </si>
  <si>
    <t xml:space="preserve">CIVIL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</si>
</sst>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9">
    <font>
      <sz val="11"/>
      <color theme="1"/>
      <name val="Calibri"/>
      <family val="2"/>
      <scheme val="minor"/>
    </font>
    <font>
      <sz val="11"/>
      <color rgb="FFFF0000"/>
      <name val="Calibri"/>
      <family val="2"/>
      <scheme val="minor"/>
    </font>
    <font>
      <b/>
      <u/>
      <sz val="11"/>
      <name val="Arial"/>
      <family val="2"/>
    </font>
    <font>
      <b/>
      <u/>
      <sz val="10"/>
      <name val="Arial"/>
      <family val="2"/>
    </font>
    <font>
      <b/>
      <sz val="10"/>
      <name val="Arial"/>
      <family val="2"/>
    </font>
    <font>
      <sz val="11"/>
      <name val="Adobe Caslon Pro"/>
      <family val="1"/>
    </font>
    <font>
      <b/>
      <sz val="11"/>
      <name val="Adobe Caslon Pro"/>
      <family val="1"/>
    </font>
    <font>
      <sz val="10"/>
      <name val="Adobe Caslon Pro"/>
      <family val="1"/>
    </font>
    <font>
      <sz val="10"/>
      <name val="Arial"/>
      <family val="2"/>
    </font>
    <font>
      <b/>
      <sz val="12"/>
      <name val="Swis721 Cn BT"/>
      <family val="2"/>
    </font>
    <font>
      <sz val="10"/>
      <name val="Swis721 Cn BT"/>
      <family val="2"/>
    </font>
    <font>
      <sz val="10"/>
      <color theme="9" tint="-0.249977111117893"/>
      <name val="Swis721 Cn BT"/>
      <family val="2"/>
    </font>
    <font>
      <b/>
      <sz val="10"/>
      <name val="Swis721 Cn BT"/>
      <family val="2"/>
    </font>
    <font>
      <sz val="9"/>
      <name val="Swis721 Cn BT"/>
      <family val="2"/>
    </font>
    <font>
      <sz val="11"/>
      <name val="Swis721 Cn BT"/>
      <family val="2"/>
    </font>
    <font>
      <b/>
      <sz val="11"/>
      <name val="Swis721 Cn BT"/>
      <family val="2"/>
    </font>
    <font>
      <b/>
      <i/>
      <sz val="12"/>
      <color theme="1"/>
      <name val="Calibri"/>
      <family val="2"/>
      <scheme val="minor"/>
    </font>
    <font>
      <sz val="11"/>
      <color theme="1"/>
      <name val="Calibri"/>
      <family val="2"/>
      <scheme val="minor"/>
    </font>
    <font>
      <sz val="10"/>
      <name val="Helv"/>
      <charset val="204"/>
    </font>
  </fonts>
  <fills count="8">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7" tint="0.59999389629810485"/>
        <bgColor indexed="64"/>
      </patternFill>
    </fill>
  </fills>
  <borders count="27">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diagonal/>
    </border>
  </borders>
  <cellStyleXfs count="5">
    <xf numFmtId="0" fontId="0" fillId="0" borderId="0"/>
    <xf numFmtId="0" fontId="8" fillId="0" borderId="0"/>
    <xf numFmtId="0" fontId="18" fillId="0" borderId="0"/>
    <xf numFmtId="164" fontId="17" fillId="0" borderId="0" applyFont="0" applyFill="0" applyBorder="0" applyAlignment="0" applyProtection="0"/>
    <xf numFmtId="0" fontId="8" fillId="0" borderId="0"/>
  </cellStyleXfs>
  <cellXfs count="96">
    <xf numFmtId="0" fontId="0" fillId="0" borderId="0" xfId="0"/>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xf numFmtId="0" fontId="4" fillId="0" borderId="4" xfId="0" applyFont="1" applyBorder="1" applyAlignment="1">
      <alignment horizontal="center"/>
    </xf>
    <xf numFmtId="0" fontId="0" fillId="0" borderId="5" xfId="0" applyBorder="1"/>
    <xf numFmtId="0" fontId="0" fillId="0" borderId="5" xfId="0" applyBorder="1" applyAlignment="1">
      <alignment horizontal="left"/>
    </xf>
    <xf numFmtId="0" fontId="1" fillId="0" borderId="5" xfId="0" applyFont="1" applyBorder="1"/>
    <xf numFmtId="0" fontId="5" fillId="0" borderId="0" xfId="0" applyFont="1" applyAlignment="1">
      <alignment wrapText="1"/>
    </xf>
    <xf numFmtId="0" fontId="5" fillId="0" borderId="0" xfId="0" applyFont="1" applyAlignment="1">
      <alignment horizontal="center" wrapText="1"/>
    </xf>
    <xf numFmtId="0" fontId="7" fillId="0" borderId="0" xfId="0" applyFont="1" applyAlignment="1">
      <alignment wrapText="1"/>
    </xf>
    <xf numFmtId="0" fontId="6" fillId="0" borderId="0" xfId="0" applyFont="1" applyAlignment="1">
      <alignment horizontal="right" wrapText="1"/>
    </xf>
    <xf numFmtId="0" fontId="6" fillId="2" borderId="0" xfId="0" applyFont="1" applyFill="1" applyAlignment="1">
      <alignment wrapText="1"/>
    </xf>
    <xf numFmtId="0" fontId="5" fillId="3" borderId="0" xfId="0" applyFont="1" applyFill="1" applyAlignment="1">
      <alignment wrapText="1"/>
    </xf>
    <xf numFmtId="3" fontId="10" fillId="0" borderId="6" xfId="0" applyNumberFormat="1" applyFont="1" applyBorder="1" applyAlignment="1">
      <alignment horizontal="center" vertical="center" wrapText="1"/>
    </xf>
    <xf numFmtId="0" fontId="9" fillId="3" borderId="6" xfId="0" applyFont="1" applyFill="1" applyBorder="1" applyAlignment="1">
      <alignment horizontal="center" vertical="top" wrapText="1"/>
    </xf>
    <xf numFmtId="0" fontId="9" fillId="3" borderId="14" xfId="0" applyFont="1" applyFill="1" applyBorder="1" applyAlignment="1">
      <alignment horizontal="center" vertical="top" wrapText="1"/>
    </xf>
    <xf numFmtId="0" fontId="15" fillId="6" borderId="14" xfId="0" applyFont="1" applyFill="1" applyBorder="1" applyAlignment="1">
      <alignment horizontal="center" vertical="center" wrapText="1"/>
    </xf>
    <xf numFmtId="0" fontId="10" fillId="0" borderId="13" xfId="1" applyFont="1" applyBorder="1" applyAlignment="1">
      <alignment vertical="top" wrapText="1"/>
    </xf>
    <xf numFmtId="0" fontId="10" fillId="0" borderId="13" xfId="1" applyFont="1" applyBorder="1" applyAlignment="1">
      <alignment horizontal="right" wrapText="1"/>
    </xf>
    <xf numFmtId="0" fontId="10" fillId="0" borderId="6" xfId="0" applyFont="1" applyBorder="1" applyAlignment="1">
      <alignment horizontal="center" vertical="center" wrapText="1"/>
    </xf>
    <xf numFmtId="0" fontId="10" fillId="0" borderId="14" xfId="0" applyFont="1" applyBorder="1" applyAlignment="1">
      <alignment horizontal="center" vertical="top" wrapText="1"/>
    </xf>
    <xf numFmtId="0" fontId="10" fillId="0" borderId="15" xfId="0" applyFont="1" applyBorder="1" applyAlignment="1">
      <alignment horizontal="center" vertical="top" wrapText="1"/>
    </xf>
    <xf numFmtId="0" fontId="0" fillId="0" borderId="13" xfId="0" applyBorder="1"/>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3" fontId="10" fillId="0" borderId="11" xfId="0" applyNumberFormat="1" applyFont="1" applyBorder="1" applyAlignment="1">
      <alignment horizontal="center" vertical="center" wrapText="1"/>
    </xf>
    <xf numFmtId="0" fontId="5" fillId="0" borderId="6" xfId="0" applyFont="1" applyBorder="1" applyAlignment="1">
      <alignment wrapText="1"/>
    </xf>
    <xf numFmtId="0" fontId="5" fillId="0" borderId="6" xfId="0" applyFont="1" applyBorder="1" applyAlignment="1">
      <alignment horizontal="center" wrapText="1"/>
    </xf>
    <xf numFmtId="0" fontId="7" fillId="0" borderId="13" xfId="0" applyFont="1" applyBorder="1" applyAlignment="1">
      <alignment wrapText="1"/>
    </xf>
    <xf numFmtId="0" fontId="5" fillId="0" borderId="13" xfId="0" applyFont="1" applyBorder="1" applyAlignment="1">
      <alignment wrapText="1"/>
    </xf>
    <xf numFmtId="0" fontId="15" fillId="7" borderId="6"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9" fillId="3" borderId="8" xfId="0" applyFont="1" applyFill="1" applyBorder="1" applyAlignment="1">
      <alignment horizontal="center" vertical="top"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13" fillId="0" borderId="10"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12" fillId="0" borderId="6" xfId="0" applyFont="1" applyBorder="1" applyAlignment="1">
      <alignment horizontal="left" vertical="top" wrapText="1"/>
    </xf>
    <xf numFmtId="0" fontId="10" fillId="0" borderId="0" xfId="0" applyFont="1" applyAlignment="1">
      <alignment horizontal="left" vertical="top" wrapText="1"/>
    </xf>
    <xf numFmtId="0" fontId="10" fillId="0" borderId="0" xfId="1" applyFont="1" applyAlignment="1">
      <alignment horizontal="left" vertical="top" wrapText="1"/>
    </xf>
    <xf numFmtId="0" fontId="10" fillId="0" borderId="17" xfId="0" applyFont="1" applyBorder="1" applyAlignment="1">
      <alignment horizontal="center" vertical="top" wrapText="1"/>
    </xf>
    <xf numFmtId="0" fontId="10" fillId="0" borderId="19" xfId="0" applyFont="1" applyBorder="1" applyAlignment="1">
      <alignment horizontal="center" vertical="top" wrapText="1"/>
    </xf>
    <xf numFmtId="3" fontId="10" fillId="0" borderId="11"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0" fontId="10" fillId="0" borderId="24" xfId="0" applyFont="1" applyBorder="1" applyAlignment="1">
      <alignment horizontal="center" vertical="center" wrapText="1"/>
    </xf>
    <xf numFmtId="0" fontId="10" fillId="0" borderId="15" xfId="0" applyFont="1" applyBorder="1" applyAlignment="1">
      <alignment horizontal="center" vertical="top" wrapText="1"/>
    </xf>
    <xf numFmtId="0" fontId="10" fillId="0" borderId="9" xfId="0" applyFont="1" applyBorder="1" applyAlignment="1">
      <alignment horizontal="center" vertical="top" wrapText="1"/>
    </xf>
    <xf numFmtId="0" fontId="15" fillId="6" borderId="8" xfId="0" applyFont="1" applyFill="1" applyBorder="1" applyAlignment="1">
      <alignment horizontal="left" vertical="center" wrapText="1"/>
    </xf>
    <xf numFmtId="0" fontId="15" fillId="6" borderId="9" xfId="0" applyFont="1" applyFill="1" applyBorder="1" applyAlignment="1">
      <alignment horizontal="left" vertical="center" wrapText="1"/>
    </xf>
    <xf numFmtId="0" fontId="10" fillId="0" borderId="15" xfId="0" applyFont="1" applyBorder="1" applyAlignment="1">
      <alignment horizontal="center" vertical="center" wrapText="1"/>
    </xf>
    <xf numFmtId="0" fontId="10" fillId="0" borderId="9" xfId="0" applyFont="1" applyBorder="1" applyAlignment="1">
      <alignment horizontal="center" vertical="center" wrapText="1"/>
    </xf>
    <xf numFmtId="0" fontId="15" fillId="7" borderId="16"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0" fillId="0" borderId="14" xfId="0" applyFont="1" applyBorder="1" applyAlignment="1">
      <alignment horizontal="center" vertical="top" wrapText="1"/>
    </xf>
    <xf numFmtId="0" fontId="16" fillId="0" borderId="26" xfId="0" applyFont="1" applyBorder="1" applyAlignment="1">
      <alignment horizontal="center"/>
    </xf>
    <xf numFmtId="0" fontId="0" fillId="0" borderId="25" xfId="0" applyBorder="1"/>
    <xf numFmtId="0" fontId="10" fillId="5" borderId="8" xfId="0" applyFont="1" applyFill="1" applyBorder="1" applyAlignment="1">
      <alignment vertical="top"/>
    </xf>
    <xf numFmtId="0" fontId="10" fillId="5" borderId="9" xfId="0" applyFont="1" applyFill="1" applyBorder="1" applyAlignment="1">
      <alignment vertical="top"/>
    </xf>
    <xf numFmtId="0" fontId="10" fillId="5" borderId="8" xfId="0" applyFont="1" applyFill="1" applyBorder="1" applyAlignment="1">
      <alignment horizontal="left" vertical="top"/>
    </xf>
    <xf numFmtId="0" fontId="10" fillId="5" borderId="9" xfId="0" applyFont="1" applyFill="1" applyBorder="1" applyAlignment="1">
      <alignment horizontal="left" vertical="top"/>
    </xf>
    <xf numFmtId="0" fontId="15" fillId="7" borderId="15" xfId="0" applyFont="1" applyFill="1" applyBorder="1" applyAlignment="1">
      <alignment horizontal="center" vertical="center" wrapText="1"/>
    </xf>
    <xf numFmtId="0" fontId="15" fillId="7" borderId="9" xfId="0" applyFont="1" applyFill="1" applyBorder="1" applyAlignment="1">
      <alignment horizontal="center" vertical="center" wrapText="1"/>
    </xf>
    <xf numFmtId="0" fontId="15" fillId="7" borderId="10" xfId="0" applyFont="1" applyFill="1" applyBorder="1" applyAlignment="1">
      <alignment horizontal="center" vertical="center" wrapText="1"/>
    </xf>
    <xf numFmtId="0" fontId="10" fillId="0" borderId="7" xfId="0" applyFont="1" applyBorder="1" applyAlignment="1">
      <alignment horizontal="center" vertical="top" wrapText="1"/>
    </xf>
    <xf numFmtId="0" fontId="10" fillId="5" borderId="14" xfId="0" applyFont="1" applyFill="1" applyBorder="1" applyAlignment="1">
      <alignment vertical="top"/>
    </xf>
    <xf numFmtId="0" fontId="10" fillId="5" borderId="6" xfId="0" applyFont="1" applyFill="1" applyBorder="1" applyAlignment="1">
      <alignment vertical="top"/>
    </xf>
    <xf numFmtId="0" fontId="10" fillId="5" borderId="14" xfId="0" applyFont="1" applyFill="1" applyBorder="1" applyAlignment="1">
      <alignment horizontal="left" vertical="top"/>
    </xf>
    <xf numFmtId="0" fontId="10" fillId="5" borderId="6" xfId="0" applyFont="1" applyFill="1" applyBorder="1" applyAlignment="1">
      <alignment horizontal="left" vertical="top"/>
    </xf>
    <xf numFmtId="0" fontId="9" fillId="3" borderId="6" xfId="0" applyFont="1" applyFill="1" applyBorder="1" applyAlignment="1">
      <alignment horizontal="center" vertical="top" wrapText="1"/>
    </xf>
    <xf numFmtId="0" fontId="5" fillId="0" borderId="15" xfId="0" applyFont="1" applyBorder="1" applyAlignment="1">
      <alignment horizontal="center" wrapText="1"/>
    </xf>
    <xf numFmtId="0" fontId="5" fillId="0" borderId="9" xfId="0" applyFont="1" applyBorder="1" applyAlignment="1">
      <alignment horizontal="center" wrapText="1"/>
    </xf>
    <xf numFmtId="0" fontId="5" fillId="0" borderId="23" xfId="0" applyFont="1" applyBorder="1" applyAlignment="1">
      <alignment horizontal="center" wrapText="1"/>
    </xf>
    <xf numFmtId="0" fontId="11" fillId="4" borderId="22" xfId="0" applyFont="1" applyFill="1" applyBorder="1" applyAlignment="1">
      <alignment horizontal="center" vertical="center" wrapText="1"/>
    </xf>
    <xf numFmtId="0" fontId="0" fillId="0" borderId="23" xfId="0" applyBorder="1"/>
    <xf numFmtId="0" fontId="12" fillId="0" borderId="16" xfId="0" applyFont="1" applyBorder="1" applyAlignment="1">
      <alignment horizontal="center" vertical="top" wrapText="1"/>
    </xf>
    <xf numFmtId="0" fontId="12" fillId="0" borderId="7" xfId="0" applyFont="1" applyBorder="1" applyAlignment="1">
      <alignment horizontal="center" vertical="top" wrapText="1"/>
    </xf>
    <xf numFmtId="0" fontId="15" fillId="6" borderId="8" xfId="0" applyFont="1" applyFill="1" applyBorder="1" applyAlignment="1">
      <alignment horizontal="left" vertical="top" wrapText="1"/>
    </xf>
    <xf numFmtId="0" fontId="15" fillId="6" borderId="9" xfId="0" applyFont="1" applyFill="1" applyBorder="1" applyAlignment="1">
      <alignment horizontal="left" vertical="top" wrapText="1"/>
    </xf>
    <xf numFmtId="0" fontId="12" fillId="0" borderId="20" xfId="0" applyFont="1" applyBorder="1" applyAlignment="1">
      <alignment horizontal="left" vertical="top" wrapText="1"/>
    </xf>
    <xf numFmtId="0" fontId="12" fillId="0" borderId="7" xfId="0" applyFont="1" applyBorder="1" applyAlignment="1">
      <alignment horizontal="left" vertical="top" wrapText="1"/>
    </xf>
    <xf numFmtId="0" fontId="12" fillId="0" borderId="21" xfId="0" applyFont="1" applyBorder="1" applyAlignment="1">
      <alignment horizontal="left" vertical="top" wrapText="1"/>
    </xf>
    <xf numFmtId="0" fontId="14" fillId="0" borderId="15" xfId="0" applyFont="1" applyBorder="1" applyAlignment="1">
      <alignment horizontal="center" wrapText="1"/>
    </xf>
    <xf numFmtId="0" fontId="14" fillId="0" borderId="9" xfId="0" applyFont="1" applyBorder="1" applyAlignment="1">
      <alignment horizontal="center" wrapText="1"/>
    </xf>
    <xf numFmtId="0" fontId="15" fillId="6" borderId="6" xfId="0" applyFont="1" applyFill="1" applyBorder="1" applyAlignment="1">
      <alignment horizontal="left" vertical="center" wrapText="1"/>
    </xf>
    <xf numFmtId="0" fontId="15" fillId="6" borderId="20"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0" fillId="0" borderId="18" xfId="0" applyFont="1" applyBorder="1" applyAlignment="1">
      <alignment horizontal="center" vertical="top" wrapText="1"/>
    </xf>
    <xf numFmtId="0" fontId="3" fillId="0" borderId="0" xfId="0" applyFont="1" applyAlignment="1">
      <alignment horizontal="center"/>
    </xf>
    <xf numFmtId="0" fontId="2" fillId="0" borderId="0" xfId="0" applyFont="1" applyAlignment="1">
      <alignment horizontal="center"/>
    </xf>
  </cellXfs>
  <cellStyles count="5">
    <cellStyle name="Comma 10 3 2" xfId="3"/>
    <cellStyle name="Normal" xfId="0" builtinId="0"/>
    <cellStyle name="Normal 15" xfId="2"/>
    <cellStyle name="Normal 2" xfId="1"/>
    <cellStyle name="Normal 2 2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62"/>
  <sheetViews>
    <sheetView tabSelected="1" zoomScale="85" zoomScaleNormal="85" zoomScaleSheetLayoutView="145" workbookViewId="0">
      <selection activeCell="G11" sqref="G11"/>
    </sheetView>
  </sheetViews>
  <sheetFormatPr defaultColWidth="9.140625" defaultRowHeight="15"/>
  <cols>
    <col min="1" max="1" width="9.140625" style="9"/>
    <col min="2" max="2" width="4.7109375" style="9" customWidth="1"/>
    <col min="3" max="3" width="42.140625" style="9" customWidth="1"/>
    <col min="4" max="4" width="8.140625" style="9" bestFit="1" customWidth="1"/>
    <col min="5" max="5" width="7" style="10" customWidth="1"/>
    <col min="6" max="6" width="5.85546875" style="10" bestFit="1" customWidth="1"/>
    <col min="7" max="7" width="10.140625" style="9" customWidth="1"/>
    <col min="8" max="8" width="13.5703125" style="9" bestFit="1" customWidth="1"/>
    <col min="9" max="16384" width="9.140625" style="9"/>
  </cols>
  <sheetData>
    <row r="1" spans="1:44" ht="45.75" customHeight="1">
      <c r="A1" s="61" t="s">
        <v>0</v>
      </c>
      <c r="B1" s="62"/>
      <c r="C1" s="62"/>
      <c r="D1" s="62"/>
      <c r="E1" s="62"/>
      <c r="F1" s="62"/>
      <c r="G1" s="62"/>
      <c r="H1" s="62"/>
      <c r="I1" s="31"/>
    </row>
    <row r="2" spans="1:44" ht="12" customHeight="1">
      <c r="A2" s="79"/>
      <c r="B2" s="80"/>
      <c r="C2" s="80"/>
      <c r="D2" s="80"/>
      <c r="E2" s="80"/>
      <c r="F2" s="80"/>
      <c r="G2" s="80"/>
      <c r="H2" s="80"/>
      <c r="I2" s="31"/>
    </row>
    <row r="3" spans="1:44" ht="17.25" customHeight="1">
      <c r="A3" s="71" t="s">
        <v>1</v>
      </c>
      <c r="B3" s="72"/>
      <c r="C3" s="72"/>
      <c r="D3" s="63" t="s">
        <v>2</v>
      </c>
      <c r="E3" s="64"/>
      <c r="F3" s="64"/>
      <c r="G3" s="64"/>
      <c r="H3" s="64"/>
      <c r="I3" s="31"/>
    </row>
    <row r="4" spans="1:44" s="11" customFormat="1" ht="18.75" customHeight="1">
      <c r="A4" s="73" t="s">
        <v>3</v>
      </c>
      <c r="B4" s="74"/>
      <c r="C4" s="74"/>
      <c r="D4" s="65" t="s">
        <v>4</v>
      </c>
      <c r="E4" s="66"/>
      <c r="F4" s="66"/>
      <c r="G4" s="66"/>
      <c r="H4" s="66"/>
      <c r="I4" s="30"/>
    </row>
    <row r="5" spans="1:44" s="11" customFormat="1" ht="18.75" customHeight="1">
      <c r="A5" s="73" t="s">
        <v>5</v>
      </c>
      <c r="B5" s="74"/>
      <c r="C5" s="74"/>
      <c r="D5" s="63" t="s">
        <v>6</v>
      </c>
      <c r="E5" s="64"/>
      <c r="F5" s="64"/>
      <c r="G5" s="64"/>
      <c r="H5" s="64"/>
      <c r="I5" s="30"/>
    </row>
    <row r="6" spans="1:44" ht="15" customHeight="1">
      <c r="A6" s="76"/>
      <c r="B6" s="77"/>
      <c r="C6" s="77"/>
      <c r="D6" s="78"/>
      <c r="E6" s="78"/>
      <c r="F6" s="78"/>
      <c r="G6" s="78"/>
      <c r="H6" s="78"/>
      <c r="I6" s="31"/>
    </row>
    <row r="7" spans="1:44" s="14" customFormat="1" ht="15.75">
      <c r="A7" s="17" t="s">
        <v>7</v>
      </c>
      <c r="B7" s="75" t="s">
        <v>8</v>
      </c>
      <c r="C7" s="75"/>
      <c r="D7" s="75"/>
      <c r="E7" s="16" t="s">
        <v>9</v>
      </c>
      <c r="F7" s="16" t="s">
        <v>10</v>
      </c>
      <c r="G7" s="16" t="s">
        <v>11</v>
      </c>
      <c r="H7" s="34" t="s">
        <v>12</v>
      </c>
      <c r="I7" s="24"/>
      <c r="J7"/>
      <c r="K7"/>
      <c r="L7"/>
      <c r="M7"/>
      <c r="N7"/>
      <c r="O7"/>
      <c r="P7"/>
      <c r="Q7"/>
      <c r="R7"/>
      <c r="S7"/>
      <c r="T7"/>
      <c r="U7"/>
      <c r="V7"/>
      <c r="W7"/>
      <c r="X7"/>
      <c r="Y7"/>
      <c r="Z7"/>
      <c r="AA7"/>
      <c r="AB7"/>
      <c r="AC7"/>
      <c r="AD7"/>
      <c r="AE7"/>
      <c r="AF7"/>
      <c r="AG7"/>
      <c r="AH7"/>
      <c r="AI7"/>
      <c r="AJ7"/>
      <c r="AK7"/>
      <c r="AL7"/>
      <c r="AM7"/>
      <c r="AN7"/>
      <c r="AO7"/>
      <c r="AP7"/>
      <c r="AQ7"/>
      <c r="AR7"/>
    </row>
    <row r="8" spans="1:44">
      <c r="A8" s="56"/>
      <c r="B8" s="57"/>
      <c r="C8" s="57"/>
      <c r="D8" s="57"/>
      <c r="E8" s="57"/>
      <c r="F8" s="57"/>
      <c r="G8" s="57"/>
      <c r="H8" s="57"/>
      <c r="I8"/>
      <c r="J8"/>
      <c r="K8"/>
      <c r="L8"/>
      <c r="M8"/>
      <c r="N8"/>
      <c r="O8"/>
      <c r="P8"/>
      <c r="Q8"/>
      <c r="R8"/>
      <c r="S8"/>
      <c r="T8"/>
      <c r="U8"/>
      <c r="V8"/>
      <c r="W8"/>
      <c r="X8"/>
      <c r="Y8"/>
      <c r="Z8"/>
      <c r="AA8"/>
      <c r="AB8"/>
      <c r="AC8"/>
      <c r="AD8"/>
      <c r="AE8"/>
      <c r="AF8"/>
      <c r="AG8"/>
      <c r="AH8"/>
      <c r="AI8"/>
      <c r="AJ8"/>
      <c r="AK8"/>
      <c r="AL8"/>
      <c r="AM8"/>
      <c r="AN8"/>
      <c r="AO8"/>
      <c r="AP8"/>
      <c r="AQ8"/>
      <c r="AR8"/>
    </row>
    <row r="9" spans="1:44" s="13" customFormat="1" ht="14.25" customHeight="1">
      <c r="A9" s="18" t="s">
        <v>13</v>
      </c>
      <c r="B9" s="54" t="s">
        <v>102</v>
      </c>
      <c r="C9" s="55"/>
      <c r="D9" s="55"/>
      <c r="E9" s="55"/>
      <c r="F9" s="55"/>
      <c r="G9" s="55"/>
      <c r="H9" s="55"/>
      <c r="I9" s="24"/>
      <c r="J9"/>
      <c r="K9"/>
      <c r="L9"/>
      <c r="M9"/>
      <c r="N9"/>
      <c r="O9"/>
      <c r="P9"/>
      <c r="Q9"/>
      <c r="R9"/>
      <c r="S9"/>
      <c r="T9"/>
      <c r="U9"/>
      <c r="V9"/>
      <c r="W9"/>
      <c r="X9"/>
      <c r="Y9"/>
      <c r="Z9"/>
      <c r="AA9"/>
      <c r="AB9"/>
      <c r="AC9"/>
      <c r="AD9"/>
      <c r="AE9"/>
      <c r="AF9"/>
      <c r="AG9"/>
      <c r="AH9"/>
      <c r="AI9"/>
      <c r="AJ9"/>
      <c r="AK9"/>
      <c r="AL9"/>
      <c r="AM9"/>
      <c r="AN9"/>
      <c r="AO9"/>
      <c r="AP9"/>
      <c r="AQ9"/>
      <c r="AR9"/>
    </row>
    <row r="10" spans="1:44" ht="15" customHeight="1">
      <c r="A10" s="60">
        <v>1</v>
      </c>
      <c r="B10" s="44" t="s">
        <v>14</v>
      </c>
      <c r="C10" s="44"/>
      <c r="D10" s="44"/>
      <c r="E10" s="15">
        <v>152</v>
      </c>
      <c r="F10" s="21" t="s">
        <v>15</v>
      </c>
      <c r="G10" s="21"/>
      <c r="H10" s="21">
        <f>G10*E10</f>
        <v>0</v>
      </c>
    </row>
    <row r="11" spans="1:44" ht="82.5" customHeight="1">
      <c r="A11" s="60"/>
      <c r="B11" s="38" t="s">
        <v>16</v>
      </c>
      <c r="C11" s="39"/>
      <c r="D11" s="40"/>
      <c r="E11" s="21"/>
      <c r="F11" s="21"/>
      <c r="G11" s="21"/>
      <c r="H11" s="21"/>
    </row>
    <row r="12" spans="1:44" ht="15" customHeight="1">
      <c r="A12" s="60">
        <v>2</v>
      </c>
      <c r="B12" s="44" t="s">
        <v>17</v>
      </c>
      <c r="C12" s="44"/>
      <c r="D12" s="44"/>
      <c r="E12" s="15">
        <v>59</v>
      </c>
      <c r="F12" s="21" t="s">
        <v>18</v>
      </c>
      <c r="G12" s="21"/>
      <c r="H12" s="21">
        <f t="shared" ref="H12:H14" si="0">G12*E12</f>
        <v>0</v>
      </c>
    </row>
    <row r="13" spans="1:44" ht="63" customHeight="1">
      <c r="A13" s="60"/>
      <c r="B13" s="38" t="s">
        <v>19</v>
      </c>
      <c r="C13" s="39"/>
      <c r="D13" s="40"/>
      <c r="E13" s="21"/>
      <c r="F13" s="21"/>
      <c r="G13" s="21" t="s">
        <v>20</v>
      </c>
      <c r="H13" s="21"/>
      <c r="I13"/>
    </row>
    <row r="14" spans="1:44" ht="15" customHeight="1">
      <c r="A14" s="60">
        <v>3</v>
      </c>
      <c r="B14" s="44" t="s">
        <v>21</v>
      </c>
      <c r="C14" s="44"/>
      <c r="D14" s="44"/>
      <c r="E14" s="15">
        <v>95</v>
      </c>
      <c r="F14" s="21" t="s">
        <v>22</v>
      </c>
      <c r="G14" s="21"/>
      <c r="H14" s="21">
        <f t="shared" si="0"/>
        <v>0</v>
      </c>
    </row>
    <row r="15" spans="1:44" ht="74.25" customHeight="1">
      <c r="A15" s="60"/>
      <c r="B15" s="38" t="s">
        <v>23</v>
      </c>
      <c r="C15" s="39"/>
      <c r="D15" s="40"/>
      <c r="E15" s="15"/>
      <c r="F15" s="21"/>
      <c r="G15" s="21"/>
      <c r="H15" s="21"/>
    </row>
    <row r="16" spans="1:44" ht="15.75" customHeight="1">
      <c r="A16" s="60">
        <v>4</v>
      </c>
      <c r="B16" s="44" t="s">
        <v>24</v>
      </c>
      <c r="C16" s="44"/>
      <c r="D16" s="44"/>
      <c r="E16" s="15">
        <v>72</v>
      </c>
      <c r="F16" s="21" t="s">
        <v>22</v>
      </c>
      <c r="G16" s="21"/>
      <c r="H16" s="21">
        <f>G16*E16</f>
        <v>0</v>
      </c>
    </row>
    <row r="17" spans="1:44" ht="74.25" customHeight="1">
      <c r="A17" s="60"/>
      <c r="B17" s="38" t="s">
        <v>25</v>
      </c>
      <c r="C17" s="39"/>
      <c r="D17" s="40"/>
      <c r="E17" s="21"/>
      <c r="F17" s="21"/>
      <c r="G17" s="21"/>
      <c r="H17" s="21"/>
    </row>
    <row r="18" spans="1:44" ht="16.5" customHeight="1">
      <c r="A18" s="60">
        <v>5</v>
      </c>
      <c r="B18" s="44" t="s">
        <v>26</v>
      </c>
      <c r="C18" s="44"/>
      <c r="D18" s="44"/>
      <c r="E18" s="15">
        <v>203</v>
      </c>
      <c r="F18" s="21" t="s">
        <v>22</v>
      </c>
      <c r="G18" s="21"/>
      <c r="H18" s="21">
        <f>G18*E18</f>
        <v>0</v>
      </c>
    </row>
    <row r="19" spans="1:44" ht="41.25" customHeight="1">
      <c r="A19" s="60"/>
      <c r="B19" s="38" t="s">
        <v>27</v>
      </c>
      <c r="C19" s="39"/>
      <c r="D19" s="40"/>
      <c r="E19" s="21"/>
      <c r="F19" s="21"/>
      <c r="G19" s="21"/>
      <c r="H19" s="21"/>
    </row>
    <row r="20" spans="1:44" ht="12" customHeight="1">
      <c r="A20" s="52"/>
      <c r="B20" s="53"/>
      <c r="C20" s="53"/>
      <c r="D20" s="53"/>
      <c r="E20" s="53"/>
      <c r="F20" s="53"/>
      <c r="G20" s="53"/>
      <c r="H20" s="70"/>
    </row>
    <row r="21" spans="1:44" ht="21.75" customHeight="1">
      <c r="A21" s="58" t="s">
        <v>30</v>
      </c>
      <c r="B21" s="59"/>
      <c r="C21" s="59"/>
      <c r="D21" s="59"/>
      <c r="E21" s="59"/>
      <c r="F21" s="59"/>
      <c r="G21" s="59"/>
      <c r="H21" s="32">
        <f>SUM(H10:H19)</f>
        <v>0</v>
      </c>
    </row>
    <row r="22" spans="1:44" ht="15.75" customHeight="1">
      <c r="A22" s="81"/>
      <c r="B22" s="82"/>
      <c r="C22" s="82"/>
      <c r="D22" s="82"/>
      <c r="E22" s="82"/>
      <c r="F22" s="82"/>
      <c r="G22" s="82"/>
      <c r="H22" s="82"/>
      <c r="I22" s="31"/>
    </row>
    <row r="23" spans="1:44" ht="22.5" customHeight="1">
      <c r="A23" s="18" t="s">
        <v>31</v>
      </c>
      <c r="B23" s="83" t="s">
        <v>32</v>
      </c>
      <c r="C23" s="84"/>
      <c r="D23" s="84"/>
      <c r="E23" s="84"/>
      <c r="F23" s="84"/>
      <c r="G23" s="84"/>
      <c r="H23" s="84"/>
      <c r="I23" s="31"/>
    </row>
    <row r="24" spans="1:44" ht="15" customHeight="1">
      <c r="A24" s="47">
        <v>2</v>
      </c>
      <c r="B24" s="41" t="s">
        <v>33</v>
      </c>
      <c r="C24" s="42"/>
      <c r="D24" s="43"/>
      <c r="E24" s="49">
        <v>138</v>
      </c>
      <c r="F24" s="35" t="s">
        <v>34</v>
      </c>
      <c r="G24" s="35"/>
      <c r="H24" s="35">
        <f t="shared" ref="H24" si="1">G24*E24</f>
        <v>0</v>
      </c>
    </row>
    <row r="25" spans="1:44" ht="47.25" customHeight="1">
      <c r="A25" s="48"/>
      <c r="B25" s="38" t="s">
        <v>35</v>
      </c>
      <c r="C25" s="39"/>
      <c r="D25" s="40"/>
      <c r="E25" s="50"/>
      <c r="F25" s="36"/>
      <c r="G25" s="36"/>
      <c r="H25" s="36"/>
    </row>
    <row r="26" spans="1:44" s="12" customFormat="1" ht="14.25">
      <c r="A26" s="47">
        <v>3</v>
      </c>
      <c r="B26" s="41" t="s">
        <v>36</v>
      </c>
      <c r="C26" s="42"/>
      <c r="D26" s="43"/>
      <c r="E26" s="21"/>
      <c r="F26" s="21"/>
      <c r="G26" s="21"/>
      <c r="H26" s="35">
        <v>0</v>
      </c>
    </row>
    <row r="27" spans="1:44" s="13" customFormat="1">
      <c r="A27" s="48"/>
      <c r="B27" s="38" t="s">
        <v>37</v>
      </c>
      <c r="C27" s="39"/>
      <c r="D27" s="40"/>
      <c r="E27" s="21"/>
      <c r="F27" s="21"/>
      <c r="G27" s="21"/>
      <c r="H27" s="51"/>
      <c r="I27"/>
      <c r="J27"/>
      <c r="K27"/>
      <c r="L27"/>
      <c r="M27"/>
      <c r="N27"/>
      <c r="O27"/>
      <c r="P27"/>
      <c r="Q27"/>
      <c r="R27"/>
      <c r="S27"/>
      <c r="T27"/>
      <c r="U27"/>
      <c r="V27"/>
      <c r="W27"/>
      <c r="X27"/>
      <c r="Y27"/>
      <c r="Z27"/>
      <c r="AA27"/>
      <c r="AB27"/>
      <c r="AC27"/>
      <c r="AD27"/>
      <c r="AE27"/>
      <c r="AF27"/>
      <c r="AG27"/>
      <c r="AH27"/>
      <c r="AI27"/>
      <c r="AJ27"/>
      <c r="AK27"/>
      <c r="AL27"/>
      <c r="AM27"/>
      <c r="AN27"/>
      <c r="AO27"/>
      <c r="AP27"/>
      <c r="AQ27"/>
      <c r="AR27"/>
    </row>
    <row r="28" spans="1:44">
      <c r="A28" s="48"/>
      <c r="B28" s="38" t="s">
        <v>38</v>
      </c>
      <c r="C28" s="39"/>
      <c r="D28" s="40"/>
      <c r="E28" s="15">
        <v>6</v>
      </c>
      <c r="F28" s="21" t="s">
        <v>28</v>
      </c>
      <c r="G28" s="21"/>
      <c r="H28" s="51"/>
    </row>
    <row r="29" spans="1:44">
      <c r="A29" s="48"/>
      <c r="B29" s="38" t="s">
        <v>39</v>
      </c>
      <c r="C29" s="39"/>
      <c r="D29" s="40"/>
      <c r="E29" s="15">
        <v>4</v>
      </c>
      <c r="F29" s="21" t="s">
        <v>28</v>
      </c>
      <c r="G29" s="21"/>
      <c r="H29" s="51"/>
    </row>
    <row r="30" spans="1:44">
      <c r="A30" s="93"/>
      <c r="B30" s="38" t="s">
        <v>40</v>
      </c>
      <c r="C30" s="39"/>
      <c r="D30" s="40"/>
      <c r="E30" s="15">
        <v>28</v>
      </c>
      <c r="F30" s="21" t="s">
        <v>18</v>
      </c>
      <c r="G30" s="21"/>
      <c r="H30" s="36"/>
    </row>
    <row r="31" spans="1:44">
      <c r="A31" s="23">
        <v>4</v>
      </c>
      <c r="B31" s="41" t="s">
        <v>29</v>
      </c>
      <c r="C31" s="42"/>
      <c r="D31" s="43"/>
      <c r="E31" s="15"/>
      <c r="F31" s="21"/>
      <c r="G31" s="21"/>
      <c r="H31" s="21"/>
    </row>
    <row r="32" spans="1:44" ht="14.25" customHeight="1">
      <c r="A32" s="52"/>
      <c r="B32" s="53"/>
      <c r="C32" s="53"/>
      <c r="D32" s="53"/>
      <c r="E32" s="53"/>
      <c r="F32" s="53"/>
      <c r="G32" s="53"/>
      <c r="H32" s="53"/>
    </row>
    <row r="33" spans="1:9" ht="18" customHeight="1">
      <c r="A33" s="67" t="s">
        <v>41</v>
      </c>
      <c r="B33" s="68"/>
      <c r="C33" s="68"/>
      <c r="D33" s="68"/>
      <c r="E33" s="68"/>
      <c r="F33" s="68"/>
      <c r="G33" s="69"/>
      <c r="H33" s="33">
        <f>SUM(H24:H27)</f>
        <v>0</v>
      </c>
      <c r="I33" s="31"/>
    </row>
    <row r="34" spans="1:9" ht="15.75" customHeight="1">
      <c r="A34" s="52"/>
      <c r="B34" s="53"/>
      <c r="C34" s="53"/>
      <c r="D34" s="53"/>
      <c r="E34" s="53"/>
      <c r="F34" s="53"/>
      <c r="G34" s="53"/>
      <c r="H34" s="53"/>
    </row>
    <row r="35" spans="1:9" ht="18" customHeight="1">
      <c r="A35" s="18" t="s">
        <v>42</v>
      </c>
      <c r="B35" s="90" t="s">
        <v>43</v>
      </c>
      <c r="C35" s="90"/>
      <c r="D35" s="90"/>
      <c r="E35" s="90"/>
      <c r="F35" s="90"/>
      <c r="G35" s="90"/>
      <c r="H35" s="90"/>
    </row>
    <row r="36" spans="1:9" ht="18" customHeight="1">
      <c r="A36" s="47">
        <v>1</v>
      </c>
      <c r="B36" s="41" t="s">
        <v>44</v>
      </c>
      <c r="C36" s="42"/>
      <c r="D36" s="43"/>
      <c r="E36" s="49">
        <v>138</v>
      </c>
      <c r="F36" s="35" t="s">
        <v>45</v>
      </c>
      <c r="G36" s="35"/>
      <c r="H36" s="37">
        <v>0</v>
      </c>
    </row>
    <row r="37" spans="1:9" ht="63.75" customHeight="1">
      <c r="A37" s="93"/>
      <c r="B37" s="38" t="s">
        <v>46</v>
      </c>
      <c r="C37" s="39"/>
      <c r="D37" s="40"/>
      <c r="E37" s="50"/>
      <c r="F37" s="36"/>
      <c r="G37" s="36"/>
      <c r="H37" s="37"/>
    </row>
    <row r="38" spans="1:9" s="12" customFormat="1" ht="27.75" customHeight="1">
      <c r="A38" s="47">
        <v>2</v>
      </c>
      <c r="B38" s="41" t="s">
        <v>47</v>
      </c>
      <c r="C38" s="42"/>
      <c r="D38" s="43"/>
      <c r="E38" s="35">
        <v>24</v>
      </c>
      <c r="F38" s="35" t="s">
        <v>45</v>
      </c>
      <c r="G38" s="35"/>
      <c r="H38" s="37">
        <v>0</v>
      </c>
    </row>
    <row r="39" spans="1:9" s="12" customFormat="1" ht="63.75" customHeight="1">
      <c r="A39" s="48"/>
      <c r="B39" s="38" t="s">
        <v>48</v>
      </c>
      <c r="C39" s="39"/>
      <c r="D39" s="40"/>
      <c r="E39" s="36"/>
      <c r="F39" s="36"/>
      <c r="G39" s="36"/>
      <c r="H39" s="37"/>
    </row>
    <row r="40" spans="1:9" s="12" customFormat="1" ht="27.75" customHeight="1">
      <c r="A40" s="47">
        <v>3</v>
      </c>
      <c r="B40" s="41" t="s">
        <v>49</v>
      </c>
      <c r="C40" s="42"/>
      <c r="D40" s="43"/>
      <c r="E40" s="35">
        <v>26</v>
      </c>
      <c r="F40" s="35" t="s">
        <v>45</v>
      </c>
      <c r="G40" s="35"/>
      <c r="H40" s="37">
        <v>0</v>
      </c>
    </row>
    <row r="41" spans="1:9" s="12" customFormat="1" ht="63" customHeight="1">
      <c r="A41" s="48"/>
      <c r="B41" s="38" t="s">
        <v>48</v>
      </c>
      <c r="C41" s="39"/>
      <c r="D41" s="40"/>
      <c r="E41" s="36"/>
      <c r="F41" s="36"/>
      <c r="G41" s="36"/>
      <c r="H41" s="37"/>
    </row>
    <row r="42" spans="1:9" ht="21.75" customHeight="1">
      <c r="A42" s="22">
        <v>4</v>
      </c>
      <c r="B42" s="41" t="s">
        <v>29</v>
      </c>
      <c r="C42" s="42"/>
      <c r="D42" s="43"/>
      <c r="E42" s="15"/>
      <c r="F42" s="21"/>
      <c r="G42" s="21"/>
      <c r="H42" s="21">
        <f t="shared" ref="H42" si="2">G42*E42</f>
        <v>0</v>
      </c>
    </row>
    <row r="43" spans="1:9">
      <c r="A43" s="52"/>
      <c r="B43" s="53"/>
      <c r="C43" s="53"/>
      <c r="D43" s="53"/>
      <c r="E43" s="53"/>
      <c r="F43" s="53"/>
      <c r="G43" s="53"/>
      <c r="H43" s="53"/>
    </row>
    <row r="44" spans="1:9" ht="18" customHeight="1">
      <c r="A44" s="67" t="s">
        <v>50</v>
      </c>
      <c r="B44" s="68"/>
      <c r="C44" s="68"/>
      <c r="D44" s="68"/>
      <c r="E44" s="68"/>
      <c r="F44" s="68"/>
      <c r="G44" s="69"/>
      <c r="H44" s="32">
        <f>SUM(H36:H39)</f>
        <v>0</v>
      </c>
    </row>
    <row r="45" spans="1:9" ht="18.75" customHeight="1">
      <c r="A45" s="52"/>
      <c r="B45" s="70"/>
      <c r="C45" s="70"/>
      <c r="D45" s="70"/>
      <c r="E45" s="70"/>
      <c r="F45" s="70"/>
      <c r="G45" s="70"/>
      <c r="H45" s="70"/>
    </row>
    <row r="46" spans="1:9" ht="19.5" customHeight="1">
      <c r="A46" s="18" t="s">
        <v>51</v>
      </c>
      <c r="B46" s="91" t="s">
        <v>52</v>
      </c>
      <c r="C46" s="92"/>
      <c r="D46" s="92"/>
      <c r="E46" s="92"/>
      <c r="F46" s="92"/>
      <c r="G46" s="92"/>
      <c r="H46" s="92"/>
    </row>
    <row r="47" spans="1:9" ht="15" customHeight="1">
      <c r="A47" s="47">
        <v>1</v>
      </c>
      <c r="B47" s="41" t="s">
        <v>53</v>
      </c>
      <c r="C47" s="42"/>
      <c r="D47" s="43"/>
      <c r="E47" s="15">
        <v>9</v>
      </c>
      <c r="F47" s="21" t="s">
        <v>22</v>
      </c>
      <c r="G47" s="21"/>
      <c r="H47" s="21">
        <v>0</v>
      </c>
    </row>
    <row r="48" spans="1:9" s="12" customFormat="1" ht="84" customHeight="1">
      <c r="A48" s="48"/>
      <c r="B48" s="38" t="s">
        <v>54</v>
      </c>
      <c r="C48" s="39"/>
      <c r="D48" s="40"/>
      <c r="E48" s="27"/>
      <c r="F48" s="21"/>
      <c r="G48" s="25"/>
      <c r="H48" s="21"/>
    </row>
    <row r="49" spans="1:8" s="12" customFormat="1" ht="18" customHeight="1">
      <c r="A49" s="93"/>
      <c r="B49" s="39" t="s">
        <v>55</v>
      </c>
      <c r="C49" s="39"/>
      <c r="D49" s="40"/>
      <c r="E49" s="15"/>
      <c r="F49" s="26"/>
      <c r="G49" s="21"/>
      <c r="H49" s="21"/>
    </row>
    <row r="50" spans="1:8" s="12" customFormat="1" ht="15" customHeight="1">
      <c r="A50" s="47">
        <v>2</v>
      </c>
      <c r="B50" s="41" t="s">
        <v>56</v>
      </c>
      <c r="C50" s="42"/>
      <c r="D50" s="43"/>
      <c r="E50" s="15">
        <v>5.3</v>
      </c>
      <c r="F50" s="15" t="s">
        <v>22</v>
      </c>
      <c r="G50" s="21"/>
      <c r="H50" s="21">
        <f>E50*G50</f>
        <v>0</v>
      </c>
    </row>
    <row r="51" spans="1:8" s="12" customFormat="1" ht="51" customHeight="1">
      <c r="A51" s="48"/>
      <c r="B51" s="38" t="s">
        <v>57</v>
      </c>
      <c r="C51" s="39"/>
      <c r="D51" s="40"/>
      <c r="E51" s="15"/>
      <c r="F51" s="15"/>
      <c r="G51" s="21"/>
      <c r="H51" s="21"/>
    </row>
    <row r="52" spans="1:8" ht="15" customHeight="1">
      <c r="A52" s="47">
        <v>3</v>
      </c>
      <c r="B52" s="41" t="s">
        <v>58</v>
      </c>
      <c r="C52" s="42"/>
      <c r="D52" s="43"/>
      <c r="E52" s="15">
        <v>24</v>
      </c>
      <c r="F52" s="15" t="s">
        <v>22</v>
      </c>
      <c r="G52" s="21"/>
      <c r="H52" s="21">
        <f>E52*G52</f>
        <v>0</v>
      </c>
    </row>
    <row r="53" spans="1:8" s="13" customFormat="1" ht="64.5" customHeight="1">
      <c r="A53" s="48"/>
      <c r="B53" s="38" t="s">
        <v>59</v>
      </c>
      <c r="C53" s="39"/>
      <c r="D53" s="40"/>
      <c r="E53" s="15"/>
      <c r="F53" s="15"/>
      <c r="G53" s="21"/>
      <c r="H53" s="21"/>
    </row>
    <row r="54" spans="1:8" ht="14.25" customHeight="1">
      <c r="A54" s="47">
        <v>4</v>
      </c>
      <c r="B54" s="85" t="s">
        <v>60</v>
      </c>
      <c r="C54" s="86"/>
      <c r="D54" s="87"/>
      <c r="E54" s="15">
        <v>63</v>
      </c>
      <c r="F54" s="15" t="s">
        <v>22</v>
      </c>
      <c r="G54" s="28"/>
      <c r="H54" s="21">
        <f>E54*G54</f>
        <v>0</v>
      </c>
    </row>
    <row r="55" spans="1:8" ht="50.25" customHeight="1">
      <c r="A55" s="48"/>
      <c r="B55" s="38" t="s">
        <v>61</v>
      </c>
      <c r="C55" s="39"/>
      <c r="D55" s="40"/>
      <c r="E55" s="29"/>
      <c r="F55" s="29"/>
      <c r="G55" s="28"/>
      <c r="H55" s="21"/>
    </row>
    <row r="56" spans="1:8" ht="21" customHeight="1">
      <c r="A56" s="88"/>
      <c r="B56" s="89"/>
      <c r="C56" s="89"/>
      <c r="D56" s="89"/>
      <c r="E56" s="89"/>
      <c r="F56" s="89"/>
      <c r="G56" s="89"/>
      <c r="H56" s="89"/>
    </row>
    <row r="57" spans="1:8" ht="21" customHeight="1">
      <c r="A57" s="20"/>
      <c r="B57" s="45"/>
      <c r="C57" s="45"/>
      <c r="D57" s="45"/>
      <c r="E57" s="45"/>
      <c r="F57" s="45"/>
      <c r="G57" s="45"/>
      <c r="H57" s="45"/>
    </row>
    <row r="58" spans="1:8">
      <c r="A58" s="20"/>
      <c r="B58" s="45"/>
      <c r="C58" s="45"/>
      <c r="D58" s="45"/>
      <c r="E58" s="45"/>
      <c r="F58" s="45"/>
      <c r="G58" s="45"/>
      <c r="H58" s="45"/>
    </row>
    <row r="59" spans="1:8" ht="21" customHeight="1">
      <c r="A59" s="19"/>
      <c r="B59" s="46"/>
      <c r="C59" s="46"/>
      <c r="D59" s="46"/>
      <c r="E59" s="46"/>
      <c r="F59" s="46"/>
      <c r="G59" s="46"/>
      <c r="H59" s="46"/>
    </row>
    <row r="60" spans="1:8">
      <c r="A60" s="19"/>
      <c r="B60" s="45"/>
      <c r="C60" s="45"/>
      <c r="D60" s="45"/>
      <c r="E60" s="45"/>
      <c r="F60" s="45"/>
      <c r="G60" s="45"/>
      <c r="H60" s="45"/>
    </row>
    <row r="61" spans="1:8" ht="21" customHeight="1">
      <c r="A61" s="19"/>
      <c r="B61" s="45"/>
      <c r="C61" s="45"/>
      <c r="D61" s="45"/>
      <c r="E61" s="45"/>
      <c r="F61" s="45"/>
      <c r="G61" s="45"/>
      <c r="H61" s="45"/>
    </row>
    <row r="62" spans="1:8">
      <c r="A62" s="19"/>
      <c r="B62" s="45"/>
      <c r="C62" s="45"/>
      <c r="D62" s="45"/>
      <c r="E62" s="45"/>
      <c r="F62" s="45"/>
      <c r="G62" s="45"/>
      <c r="H62" s="45"/>
    </row>
  </sheetData>
  <mergeCells count="96">
    <mergeCell ref="A47:A49"/>
    <mergeCell ref="A38:A39"/>
    <mergeCell ref="B28:D28"/>
    <mergeCell ref="B11:D11"/>
    <mergeCell ref="A12:A13"/>
    <mergeCell ref="E38:E39"/>
    <mergeCell ref="B12:D12"/>
    <mergeCell ref="A16:A17"/>
    <mergeCell ref="A18:A19"/>
    <mergeCell ref="B14:D14"/>
    <mergeCell ref="B15:D15"/>
    <mergeCell ref="B54:D54"/>
    <mergeCell ref="F24:F25"/>
    <mergeCell ref="A56:H56"/>
    <mergeCell ref="B35:H35"/>
    <mergeCell ref="A43:H43"/>
    <mergeCell ref="B46:H46"/>
    <mergeCell ref="A26:A30"/>
    <mergeCell ref="A33:G33"/>
    <mergeCell ref="A36:A37"/>
    <mergeCell ref="B41:D41"/>
    <mergeCell ref="A40:A41"/>
    <mergeCell ref="E40:E41"/>
    <mergeCell ref="F40:F41"/>
    <mergeCell ref="G40:G41"/>
    <mergeCell ref="H40:H41"/>
    <mergeCell ref="B25:D25"/>
    <mergeCell ref="B55:D55"/>
    <mergeCell ref="B27:D27"/>
    <mergeCell ref="B30:D30"/>
    <mergeCell ref="H24:H25"/>
    <mergeCell ref="A1:H1"/>
    <mergeCell ref="D5:H5"/>
    <mergeCell ref="D4:H4"/>
    <mergeCell ref="D3:H3"/>
    <mergeCell ref="B38:D38"/>
    <mergeCell ref="G38:G39"/>
    <mergeCell ref="H38:H39"/>
    <mergeCell ref="A44:G44"/>
    <mergeCell ref="B52:D52"/>
    <mergeCell ref="A45:H45"/>
    <mergeCell ref="B49:D49"/>
    <mergeCell ref="F38:F39"/>
    <mergeCell ref="A50:A51"/>
    <mergeCell ref="A3:C3"/>
    <mergeCell ref="A4:C4"/>
    <mergeCell ref="A5:C5"/>
    <mergeCell ref="B7:D7"/>
    <mergeCell ref="A6:H6"/>
    <mergeCell ref="A2:H2"/>
    <mergeCell ref="A20:H20"/>
    <mergeCell ref="A22:H22"/>
    <mergeCell ref="B23:H23"/>
    <mergeCell ref="A14:A15"/>
    <mergeCell ref="B9:H9"/>
    <mergeCell ref="A8:H8"/>
    <mergeCell ref="A21:G21"/>
    <mergeCell ref="A10:A11"/>
    <mergeCell ref="B10:D10"/>
    <mergeCell ref="B16:D16"/>
    <mergeCell ref="B62:H62"/>
    <mergeCell ref="B58:H58"/>
    <mergeCell ref="B59:H59"/>
    <mergeCell ref="B60:H60"/>
    <mergeCell ref="B61:H61"/>
    <mergeCell ref="B57:H57"/>
    <mergeCell ref="A52:A53"/>
    <mergeCell ref="A54:A55"/>
    <mergeCell ref="A24:A25"/>
    <mergeCell ref="E36:E37"/>
    <mergeCell ref="H26:H30"/>
    <mergeCell ref="B26:D26"/>
    <mergeCell ref="B31:D31"/>
    <mergeCell ref="A32:H32"/>
    <mergeCell ref="A34:H34"/>
    <mergeCell ref="B53:D53"/>
    <mergeCell ref="B48:D48"/>
    <mergeCell ref="B47:D47"/>
    <mergeCell ref="B42:D42"/>
    <mergeCell ref="B39:D39"/>
    <mergeCell ref="B51:D51"/>
    <mergeCell ref="B50:D50"/>
    <mergeCell ref="G24:G25"/>
    <mergeCell ref="E24:E25"/>
    <mergeCell ref="G36:G37"/>
    <mergeCell ref="H36:H37"/>
    <mergeCell ref="B37:D37"/>
    <mergeCell ref="B40:D40"/>
    <mergeCell ref="F36:F37"/>
    <mergeCell ref="B24:D24"/>
    <mergeCell ref="B13:D13"/>
    <mergeCell ref="B29:D29"/>
    <mergeCell ref="B17:D17"/>
    <mergeCell ref="B18:D18"/>
    <mergeCell ref="B19:D19"/>
    <mergeCell ref="B36:D36"/>
  </mergeCells>
  <pageMargins left="0.25" right="0.25" top="0.75" bottom="0.75" header="0.3" footer="0.3"/>
  <pageSetup paperSize="9" scale="85" fitToHeight="14" orientation="portrait" horizontalDpi="300" verticalDpi="300" r:id="rId1"/>
  <headerFooter>
    <oddFooter xml:space="preserve">&amp;CIDLI.COM(CHENNAI) BOQ&amp;R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workbookViewId="0">
      <selection activeCell="E11" sqref="E11"/>
    </sheetView>
  </sheetViews>
  <sheetFormatPr defaultRowHeight="15"/>
  <cols>
    <col min="1" max="1" width="11.140625" customWidth="1"/>
    <col min="2" max="3" width="25.7109375" customWidth="1"/>
  </cols>
  <sheetData>
    <row r="1" spans="1:3">
      <c r="A1" s="94" t="s">
        <v>62</v>
      </c>
      <c r="B1" s="94"/>
      <c r="C1" s="94"/>
    </row>
    <row r="2" spans="1:3" ht="15.75" thickBot="1">
      <c r="A2" s="95"/>
      <c r="B2" s="95"/>
      <c r="C2" s="95"/>
    </row>
    <row r="3" spans="1:3" ht="15.75" thickBot="1">
      <c r="A3" s="1" t="s">
        <v>63</v>
      </c>
      <c r="B3" s="2" t="s">
        <v>64</v>
      </c>
      <c r="C3" s="3" t="s">
        <v>65</v>
      </c>
    </row>
    <row r="4" spans="1:3">
      <c r="A4" s="4"/>
      <c r="B4" s="5"/>
      <c r="C4" s="5"/>
    </row>
    <row r="5" spans="1:3">
      <c r="A5" s="6">
        <v>1</v>
      </c>
      <c r="B5" s="7" t="s">
        <v>66</v>
      </c>
      <c r="C5" s="8" t="s">
        <v>67</v>
      </c>
    </row>
    <row r="6" spans="1:3">
      <c r="A6" s="6">
        <v>2</v>
      </c>
      <c r="B6" s="7" t="s">
        <v>68</v>
      </c>
      <c r="C6" s="8" t="s">
        <v>69</v>
      </c>
    </row>
    <row r="7" spans="1:3">
      <c r="A7" s="6">
        <v>3</v>
      </c>
      <c r="B7" s="7" t="s">
        <v>70</v>
      </c>
      <c r="C7" s="8" t="s">
        <v>71</v>
      </c>
    </row>
    <row r="8" spans="1:3">
      <c r="A8" s="6">
        <v>4</v>
      </c>
      <c r="B8" s="7" t="s">
        <v>72</v>
      </c>
      <c r="C8" s="8" t="s">
        <v>73</v>
      </c>
    </row>
    <row r="9" spans="1:3">
      <c r="A9" s="6">
        <v>5</v>
      </c>
      <c r="B9" s="7" t="s">
        <v>74</v>
      </c>
      <c r="C9" s="8" t="s">
        <v>75</v>
      </c>
    </row>
    <row r="10" spans="1:3">
      <c r="A10" s="6">
        <v>6</v>
      </c>
      <c r="B10" s="7" t="s">
        <v>76</v>
      </c>
      <c r="C10" s="8" t="s">
        <v>77</v>
      </c>
    </row>
    <row r="11" spans="1:3">
      <c r="A11" s="6">
        <v>7</v>
      </c>
      <c r="B11" s="7" t="s">
        <v>78</v>
      </c>
      <c r="C11" s="8" t="s">
        <v>79</v>
      </c>
    </row>
    <row r="12" spans="1:3">
      <c r="A12" s="6">
        <v>8</v>
      </c>
      <c r="B12" s="7" t="s">
        <v>80</v>
      </c>
      <c r="C12" s="8" t="s">
        <v>81</v>
      </c>
    </row>
    <row r="13" spans="1:3">
      <c r="A13" s="6">
        <v>9</v>
      </c>
      <c r="B13" s="7" t="s">
        <v>82</v>
      </c>
      <c r="C13" s="8" t="s">
        <v>83</v>
      </c>
    </row>
    <row r="14" spans="1:3">
      <c r="A14" s="6">
        <v>10</v>
      </c>
      <c r="B14" s="7" t="s">
        <v>84</v>
      </c>
      <c r="C14" s="8" t="s">
        <v>85</v>
      </c>
    </row>
    <row r="15" spans="1:3">
      <c r="A15" s="6">
        <v>11</v>
      </c>
      <c r="B15" s="7" t="s">
        <v>86</v>
      </c>
      <c r="C15" s="8" t="s">
        <v>87</v>
      </c>
    </row>
    <row r="16" spans="1:3">
      <c r="A16" s="6">
        <v>12</v>
      </c>
      <c r="B16" s="7" t="s">
        <v>88</v>
      </c>
      <c r="C16" s="8" t="s">
        <v>89</v>
      </c>
    </row>
    <row r="17" spans="1:3">
      <c r="A17" s="6">
        <v>13</v>
      </c>
      <c r="B17" s="7" t="s">
        <v>90</v>
      </c>
      <c r="C17" s="8" t="s">
        <v>91</v>
      </c>
    </row>
    <row r="18" spans="1:3">
      <c r="A18" s="6">
        <v>14</v>
      </c>
      <c r="B18" s="7" t="s">
        <v>92</v>
      </c>
      <c r="C18" s="8" t="s">
        <v>93</v>
      </c>
    </row>
    <row r="19" spans="1:3">
      <c r="A19" s="6">
        <v>15</v>
      </c>
      <c r="B19" s="7" t="s">
        <v>94</v>
      </c>
      <c r="C19" s="8" t="s">
        <v>95</v>
      </c>
    </row>
    <row r="20" spans="1:3">
      <c r="A20" s="6">
        <v>16</v>
      </c>
      <c r="B20" s="7" t="s">
        <v>96</v>
      </c>
      <c r="C20" s="8" t="s">
        <v>97</v>
      </c>
    </row>
    <row r="21" spans="1:3">
      <c r="A21" s="6">
        <v>17</v>
      </c>
      <c r="B21" s="7" t="s">
        <v>98</v>
      </c>
      <c r="C21" s="8" t="s">
        <v>99</v>
      </c>
    </row>
    <row r="22" spans="1:3">
      <c r="A22" s="6">
        <v>18</v>
      </c>
      <c r="B22" s="7" t="s">
        <v>100</v>
      </c>
      <c r="C22" s="8" t="s">
        <v>101</v>
      </c>
    </row>
  </sheetData>
  <mergeCells count="2">
    <mergeCell ref="A1:C1"/>
    <mergeCell ref="A2: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3CA2F009-1668-48FF-995C-C46AA1D20B9E}">
  <ds:schemaRefs>
    <ds:schemaRef ds:uri="http://schemas.microsoft.com/sharepoint/v3/contenttype/forms"/>
  </ds:schemaRefs>
</ds:datastoreItem>
</file>

<file path=customXml/itemProps2.xml><?xml version="1.0" encoding="utf-8"?>
<ds:datastoreItem xmlns:ds="http://schemas.openxmlformats.org/officeDocument/2006/customXml" ds:itemID="{7F14906E-9E8A-4CC5-8D3C-13E20AA09A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D9262E-4A0A-415B-87BE-601BCA8887C7}">
  <ds:schemaRefs>
    <ds:schemaRef ds:uri="047beb7f-918b-4a93-a74e-e2e8d62f8194"/>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5f27ad8b-8acf-4af6-8719-9d4dee975e46"/>
    <ds:schemaRef ds:uri="http://www.w3.org/XML/1998/namespace"/>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Idli.com</vt:lpstr>
      <vt:lpstr>Brand List</vt:lpstr>
      <vt:lpstr>Idli.com!Print_Area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PLUSV</dc:creator>
  <cp:keywords/>
  <dc:description/>
  <cp:lastModifiedBy>Trupti Dalvi</cp:lastModifiedBy>
  <cp:revision/>
  <dcterms:created xsi:type="dcterms:W3CDTF">2010-05-10T12:31:27Z</dcterms:created>
  <dcterms:modified xsi:type="dcterms:W3CDTF">2024-02-28T12:42:32Z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