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
    </mc:Choice>
  </mc:AlternateContent>
  <bookViews>
    <workbookView xWindow="-105" yWindow="-105" windowWidth="23250" windowHeight="12570"/>
  </bookViews>
  <sheets>
    <sheet name="Idli.com" sheetId="5" r:id="rId1"/>
    <sheet name="Brand List" sheetId="12" r:id="rId2"/>
  </sheets>
  <definedNames>
    <definedName name="_xlnm.Print_Area" localSheetId="0">Idli.com!$A$1:$H$67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5" l="1"/>
  <c r="H18" i="5" l="1"/>
  <c r="H65" i="5" l="1"/>
  <c r="H63" i="5"/>
  <c r="H61" i="5"/>
  <c r="H53" i="5"/>
  <c r="H33" i="5"/>
  <c r="H16" i="5"/>
  <c r="H14" i="5"/>
  <c r="H12" i="5"/>
  <c r="H10" i="5"/>
  <c r="H28" i="5"/>
  <c r="H22" i="5"/>
  <c r="H55" i="5" l="1"/>
  <c r="H44" i="5" l="1"/>
  <c r="H30" i="5" l="1"/>
</calcChain>
</file>

<file path=xl/sharedStrings.xml><?xml version="1.0" encoding="utf-8"?>
<sst xmlns="http://schemas.openxmlformats.org/spreadsheetml/2006/main" count="133" uniqueCount="114">
  <si>
    <t>IDLI.COM DELHI BILL OF QUANTITIES</t>
  </si>
  <si>
    <t>Project : IDLI.COM</t>
  </si>
  <si>
    <t>Date : 11/05/2022</t>
  </si>
  <si>
    <t>Client : TRAVEL FOOD SERVICES</t>
  </si>
  <si>
    <t xml:space="preserve">Contractor Name : </t>
  </si>
  <si>
    <t>Location : DELHI</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</si>
  <si>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</si>
  <si>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</si>
  <si>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</si>
  <si>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</si>
  <si>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</si>
  <si>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</si>
  <si>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</si>
  <si>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</si>
  <si>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</si>
  <si>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</si>
  <si>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</si>
  <si>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</si>
  <si>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</si>
  <si>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</si>
  <si>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</si>
  <si>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Provided Vitrified Tiles for Wall Dado</t>
  </si>
  <si>
    <t>Sq.ft.</t>
  </si>
  <si>
    <t>Providing and Fixing of 12"X12"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</si>
  <si>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Delhi Front Counter in appvd Acrylic solid surface</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</si>
  <si>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</si>
  <si>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</si>
  <si>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 xml:space="preserve">Providing and Fixing of Wooden Veneer of 3" strip  with 2mm grooves &amp; matte finish  on wall  as per approved  the design &amp;  specifications.  . Job to include cost of labour, material, cartage, loading, unloading, cutting, fixing and grouting.      </t>
  </si>
  <si>
    <t>LS</t>
  </si>
  <si>
    <t>Nos.</t>
  </si>
  <si>
    <t>Floor cutting and filling for electrical raceways</t>
  </si>
  <si>
    <t>Miscellaneous Points, if any please specify</t>
  </si>
  <si>
    <t>Demolition /Dismantling of the following</t>
  </si>
  <si>
    <t xml:space="preserve">A) Floor </t>
  </si>
  <si>
    <t>B) Walls</t>
  </si>
  <si>
    <t>C) Ceiling</t>
  </si>
  <si>
    <t>D) Counters</t>
  </si>
  <si>
    <t>Debris disposal from site</t>
  </si>
  <si>
    <t>TOTAL PART A :</t>
  </si>
  <si>
    <t>B</t>
  </si>
  <si>
    <t>GYPSUM AND DESIGNER CEILING</t>
  </si>
  <si>
    <t>P.O.P. Punning (if necessary)</t>
  </si>
  <si>
    <t>Sq. Ft</t>
  </si>
  <si>
    <t xml:space="preserve">Providing and applying average 12 mm thk. POP mirror smooth punning to walls and existing ceiling including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</si>
  <si>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Metal Mesh Ceiling as per design</t>
  </si>
  <si>
    <t>Sq. Ft.</t>
  </si>
  <si>
    <t xml:space="preserve">Providing and fixing 10 mm thk.Metal Mesh ceiling including vertical drops / coves, on wall from ceiling as per design boxing light troughs at various heights as required as per drawing and details, complete as per design and details Black paint to be applied to G. I. framing wherever visible through grills etc. </t>
  </si>
  <si>
    <t>Cutouts in False ceiling for lights / Speakers etc.</t>
  </si>
  <si>
    <t>Making cutouts in the False ceiling  for spot lights, speakers etc.</t>
  </si>
  <si>
    <t>LED Panel light 15W (LAFIT -(ASYA LFDL524S015))
 LFDL1091015))
))</t>
  </si>
  <si>
    <t xml:space="preserve">LED chandelier lights 5W (as per approved chandelier)
</t>
  </si>
  <si>
    <t>LED Strip light 10W (LAFIT -(FALCON LF-FS-267-I-010))
))</t>
  </si>
  <si>
    <t>TOTAL PART B :</t>
  </si>
  <si>
    <t>C</t>
  </si>
  <si>
    <t>PAINTING AND POLISHING</t>
  </si>
  <si>
    <t>Asian Royale Paint : Black paint for Metal mesh ceiling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</si>
  <si>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</si>
  <si>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</si>
  <si>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</si>
  <si>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</si>
  <si>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</si>
  <si>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</si>
  <si>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</si>
  <si>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</si>
  <si>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</si>
  <si>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</si>
  <si>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</si>
  <si>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</si>
  <si>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</si>
  <si>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MENU BOARD</t>
  </si>
  <si>
    <t>Providing and Fixing Backlit Panel of 36" x 24" height (3Nos) using 19mm commercial plywood / blockboard as per the design finished with wooden laminate and grey laminate and Back Printed Acrylic with Menu printed on it complete with hardware, locks etc.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</si>
  <si>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</si>
  <si>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</si>
  <si>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</si>
  <si>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</si>
  <si>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</si>
  <si>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</si>
  <si>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</si>
  <si>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</si>
  <si>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</si>
  <si>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</si>
  <si>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</si>
  <si>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</si>
  <si>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</si>
  <si>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</si>
  <si>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</si>
  <si>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</si>
  <si>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</si>
  <si>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</si>
  <si>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</si>
  <si>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</si>
  <si>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</si>
  <si>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</si>
  <si>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</si>
  <si>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</si>
  <si>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</si>
  <si>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</si>
  <si>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</si>
  <si>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</si>
  <si>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</si>
  <si>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</si>
  <si>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</si>
  <si>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</si>
  <si>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</si>
  <si>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</si>
  <si>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</si>
  <si>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</si>
  <si>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</si>
  <si>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</si>
  <si>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</si>
  <si>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</si>
  <si>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</si>
  <si>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</si>
  <si>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 xml:space="preserve">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</si>
</sst>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1"/>
      <name val="Adobe Caslon Pro"/>
      <family val="1"/>
    </font>
    <font>
      <b/>
      <sz val="11"/>
      <name val="Adobe Caslon Pro"/>
      <family val="1"/>
    </font>
    <font>
      <sz val="10"/>
      <name val="Adobe Caslon Pro"/>
      <family val="1"/>
    </font>
    <font>
      <sz val="10"/>
      <name val="Arial"/>
      <family val="2"/>
    </font>
    <font>
      <b/>
      <sz val="12"/>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b/>
      <i/>
      <sz val="12"/>
      <color theme="1"/>
      <name val="Calibri"/>
      <family val="2"/>
      <scheme val="minor"/>
    </font>
    <font>
      <sz val="11"/>
      <color theme="1"/>
      <name val="Calibri"/>
      <family val="2"/>
      <scheme val="minor"/>
    </font>
    <font>
      <sz val="10"/>
      <name val="Helv"/>
      <charset val="204"/>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7">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0" fontId="8" fillId="0" borderId="0"/>
    <xf numFmtId="0" fontId="18" fillId="0" borderId="0"/>
    <xf numFmtId="164" fontId="17" fillId="0" borderId="0" applyFont="0" applyFill="0" applyBorder="0" applyAlignment="0" applyProtection="0"/>
    <xf numFmtId="0" fontId="8" fillId="0" borderId="0"/>
  </cellStyleXfs>
  <cellXfs count="102">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wrapText="1"/>
    </xf>
    <xf numFmtId="0" fontId="6" fillId="0" borderId="0" xfId="0" applyFont="1" applyAlignment="1">
      <alignment horizontal="right" wrapText="1"/>
    </xf>
    <xf numFmtId="0" fontId="6" fillId="2" borderId="0" xfId="0" applyFont="1" applyFill="1" applyAlignment="1">
      <alignment wrapText="1"/>
    </xf>
    <xf numFmtId="0" fontId="5" fillId="3" borderId="0" xfId="0" applyFont="1" applyFill="1" applyAlignment="1">
      <alignment wrapText="1"/>
    </xf>
    <xf numFmtId="3" fontId="10" fillId="0" borderId="6" xfId="0" applyNumberFormat="1" applyFont="1" applyBorder="1" applyAlignment="1">
      <alignment horizontal="center" vertical="center" wrapText="1"/>
    </xf>
    <xf numFmtId="0" fontId="9" fillId="3" borderId="6" xfId="0" applyFont="1" applyFill="1" applyBorder="1" applyAlignment="1">
      <alignment horizontal="center" vertical="top" wrapText="1"/>
    </xf>
    <xf numFmtId="0" fontId="9" fillId="3" borderId="14" xfId="0" applyFont="1" applyFill="1" applyBorder="1" applyAlignment="1">
      <alignment horizontal="center" vertical="top" wrapText="1"/>
    </xf>
    <xf numFmtId="0" fontId="15" fillId="6" borderId="14" xfId="0" applyFont="1" applyFill="1" applyBorder="1" applyAlignment="1">
      <alignment horizontal="center" vertical="center" wrapText="1"/>
    </xf>
    <xf numFmtId="0" fontId="10" fillId="0" borderId="13" xfId="1" applyFont="1" applyBorder="1" applyAlignment="1">
      <alignment vertical="top" wrapText="1"/>
    </xf>
    <xf numFmtId="0" fontId="10" fillId="0" borderId="13" xfId="1" applyFont="1" applyBorder="1" applyAlignment="1">
      <alignment horizontal="right" wrapText="1"/>
    </xf>
    <xf numFmtId="0" fontId="10" fillId="0" borderId="6"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8" xfId="0" applyFont="1" applyBorder="1" applyAlignment="1">
      <alignment horizontal="center" vertical="top" wrapText="1"/>
    </xf>
    <xf numFmtId="0" fontId="10" fillId="0" borderId="15" xfId="0" applyFont="1" applyBorder="1" applyAlignment="1">
      <alignment horizontal="center" vertical="top" wrapText="1"/>
    </xf>
    <xf numFmtId="0" fontId="0" fillId="0" borderId="13" xfId="0" applyBorder="1"/>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3" fontId="10" fillId="0" borderId="11" xfId="0" applyNumberFormat="1" applyFont="1" applyBorder="1" applyAlignment="1">
      <alignment horizontal="center" vertical="center" wrapText="1"/>
    </xf>
    <xf numFmtId="0" fontId="5" fillId="0" borderId="6" xfId="0" applyFont="1" applyBorder="1" applyAlignment="1">
      <alignment wrapText="1"/>
    </xf>
    <xf numFmtId="0" fontId="5" fillId="0" borderId="6" xfId="0" applyFont="1" applyBorder="1" applyAlignment="1">
      <alignment horizontal="center" wrapText="1"/>
    </xf>
    <xf numFmtId="0" fontId="7" fillId="0" borderId="13" xfId="0" applyFont="1" applyBorder="1" applyAlignment="1">
      <alignment wrapText="1"/>
    </xf>
    <xf numFmtId="0" fontId="5" fillId="0" borderId="13" xfId="0" applyFont="1" applyBorder="1" applyAlignment="1">
      <alignment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9" fillId="3" borderId="8" xfId="0" applyFont="1" applyFill="1" applyBorder="1" applyAlignment="1">
      <alignment horizontal="center" vertical="top" wrapText="1"/>
    </xf>
    <xf numFmtId="0" fontId="10" fillId="0" borderId="17" xfId="0" applyFont="1" applyBorder="1" applyAlignment="1">
      <alignment horizontal="center" vertical="top" wrapText="1"/>
    </xf>
    <xf numFmtId="0" fontId="10" fillId="0" borderId="19" xfId="0" applyFont="1" applyBorder="1" applyAlignment="1">
      <alignment horizontal="center" vertical="top" wrapText="1"/>
    </xf>
    <xf numFmtId="0" fontId="10" fillId="0" borderId="18" xfId="0" applyFont="1" applyBorder="1" applyAlignment="1">
      <alignment horizontal="center"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0" fillId="0" borderId="8" xfId="0" applyFont="1" applyBorder="1" applyAlignment="1">
      <alignment horizontal="left" vertical="center" wrapText="1"/>
    </xf>
    <xf numFmtId="0" fontId="0" fillId="0" borderId="9" xfId="0" applyBorder="1"/>
    <xf numFmtId="0" fontId="0" fillId="0" borderId="10" xfId="0" applyBorder="1"/>
    <xf numFmtId="0" fontId="10" fillId="0" borderId="14"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6" xfId="0" applyFont="1" applyBorder="1" applyAlignment="1">
      <alignment horizontal="left" vertical="top" wrapText="1"/>
    </xf>
    <xf numFmtId="0" fontId="12" fillId="0" borderId="20" xfId="0" applyFont="1" applyBorder="1" applyAlignment="1">
      <alignment horizontal="left" vertical="top" wrapText="1"/>
    </xf>
    <xf numFmtId="0" fontId="12" fillId="0" borderId="7" xfId="0" applyFont="1" applyBorder="1" applyAlignment="1">
      <alignment horizontal="left" vertical="top" wrapText="1"/>
    </xf>
    <xf numFmtId="0" fontId="12" fillId="0" borderId="21"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4" fillId="0" borderId="15" xfId="0" applyFont="1" applyBorder="1" applyAlignment="1">
      <alignment horizontal="center" wrapText="1"/>
    </xf>
    <xf numFmtId="0" fontId="14" fillId="0" borderId="9" xfId="0" applyFont="1" applyBorder="1" applyAlignment="1">
      <alignment horizontal="center" wrapText="1"/>
    </xf>
    <xf numFmtId="0" fontId="15" fillId="6" borderId="6" xfId="0" applyFont="1" applyFill="1" applyBorder="1" applyAlignment="1">
      <alignment horizontal="left" vertical="center" wrapText="1"/>
    </xf>
    <xf numFmtId="0" fontId="10" fillId="0" borderId="15" xfId="0" applyFont="1" applyBorder="1" applyAlignment="1">
      <alignment horizontal="center" vertical="top" wrapText="1"/>
    </xf>
    <xf numFmtId="0" fontId="10" fillId="0" borderId="9" xfId="0" applyFont="1" applyBorder="1" applyAlignment="1">
      <alignment horizontal="center" vertical="top" wrapText="1"/>
    </xf>
    <xf numFmtId="0" fontId="15" fillId="6" borderId="20"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0" fillId="0" borderId="6" xfId="0"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6" fillId="0" borderId="26" xfId="0" applyFont="1" applyBorder="1" applyAlignment="1">
      <alignment horizontal="center"/>
    </xf>
    <xf numFmtId="0" fontId="0" fillId="0" borderId="25" xfId="0" applyBorder="1"/>
    <xf numFmtId="0" fontId="10" fillId="5" borderId="8" xfId="0" applyFont="1" applyFill="1" applyBorder="1" applyAlignment="1">
      <alignment vertical="top"/>
    </xf>
    <xf numFmtId="0" fontId="10" fillId="5" borderId="9" xfId="0" applyFont="1" applyFill="1" applyBorder="1" applyAlignment="1">
      <alignment vertical="top"/>
    </xf>
    <xf numFmtId="0" fontId="10" fillId="5" borderId="8" xfId="0" applyFont="1" applyFill="1" applyBorder="1" applyAlignment="1">
      <alignment horizontal="left" vertical="top"/>
    </xf>
    <xf numFmtId="0" fontId="10" fillId="5" borderId="9" xfId="0" applyFont="1" applyFill="1" applyBorder="1" applyAlignment="1">
      <alignment horizontal="left" vertical="top"/>
    </xf>
    <xf numFmtId="0" fontId="10" fillId="0" borderId="7" xfId="0" applyFont="1" applyBorder="1" applyAlignment="1">
      <alignment horizontal="center" vertical="top" wrapText="1"/>
    </xf>
    <xf numFmtId="0" fontId="10" fillId="5" borderId="14" xfId="0" applyFont="1" applyFill="1" applyBorder="1" applyAlignment="1">
      <alignment vertical="top"/>
    </xf>
    <xf numFmtId="0" fontId="10" fillId="5" borderId="6" xfId="0" applyFont="1" applyFill="1" applyBorder="1" applyAlignment="1">
      <alignment vertical="top"/>
    </xf>
    <xf numFmtId="0" fontId="10" fillId="5" borderId="14" xfId="0" applyFont="1" applyFill="1" applyBorder="1" applyAlignment="1">
      <alignment horizontal="left" vertical="top"/>
    </xf>
    <xf numFmtId="0" fontId="10" fillId="5" borderId="6" xfId="0" applyFont="1" applyFill="1" applyBorder="1" applyAlignment="1">
      <alignment horizontal="left" vertical="top"/>
    </xf>
    <xf numFmtId="0" fontId="9" fillId="3" borderId="6" xfId="0" applyFont="1" applyFill="1" applyBorder="1" applyAlignment="1">
      <alignment horizontal="center" vertical="top" wrapText="1"/>
    </xf>
    <xf numFmtId="0" fontId="5" fillId="0" borderId="15" xfId="0" applyFont="1" applyBorder="1" applyAlignment="1">
      <alignment horizontal="center" wrapText="1"/>
    </xf>
    <xf numFmtId="0" fontId="5" fillId="0" borderId="9" xfId="0" applyFont="1" applyBorder="1" applyAlignment="1">
      <alignment horizontal="center" wrapText="1"/>
    </xf>
    <xf numFmtId="0" fontId="5" fillId="0" borderId="23" xfId="0" applyFont="1" applyBorder="1" applyAlignment="1">
      <alignment horizontal="center" wrapText="1"/>
    </xf>
    <xf numFmtId="0" fontId="11" fillId="4" borderId="22" xfId="0" applyFont="1" applyFill="1" applyBorder="1" applyAlignment="1">
      <alignment horizontal="center" vertical="center" wrapText="1"/>
    </xf>
    <xf numFmtId="0" fontId="0" fillId="0" borderId="23" xfId="0" applyBorder="1"/>
    <xf numFmtId="0" fontId="12" fillId="0" borderId="16" xfId="0" applyFont="1" applyBorder="1" applyAlignment="1">
      <alignment horizontal="center" vertical="top" wrapText="1"/>
    </xf>
    <xf numFmtId="0" fontId="12" fillId="0" borderId="7" xfId="0" applyFont="1" applyBorder="1" applyAlignment="1">
      <alignment horizontal="center" vertical="top" wrapText="1"/>
    </xf>
    <xf numFmtId="0" fontId="15" fillId="6" borderId="8"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5" fillId="7" borderId="1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1" applyFont="1" applyAlignment="1">
      <alignment horizontal="left" vertical="top" wrapText="1"/>
    </xf>
    <xf numFmtId="0" fontId="10" fillId="0" borderId="24" xfId="0" applyFont="1" applyBorder="1" applyAlignment="1">
      <alignment horizontal="center" vertical="center" wrapText="1"/>
    </xf>
    <xf numFmtId="4" fontId="10" fillId="0" borderId="11" xfId="0" applyNumberFormat="1" applyFont="1" applyBorder="1" applyAlignment="1">
      <alignment horizontal="center" vertical="center" wrapText="1"/>
    </xf>
    <xf numFmtId="4" fontId="10" fillId="0" borderId="12"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tabSelected="1" topLeftCell="A13" zoomScale="85" zoomScaleNormal="85" zoomScaleSheetLayoutView="145" workbookViewId="0">
      <selection activeCell="J18" sqref="J18"/>
    </sheetView>
  </sheetViews>
  <sheetFormatPr defaultColWidth="9.140625" defaultRowHeight="15"/>
  <cols>
    <col min="1" max="1" width="9.140625" style="9"/>
    <col min="2" max="2" width="4.7109375" style="9" customWidth="1"/>
    <col min="3" max="3" width="42.140625" style="9" customWidth="1"/>
    <col min="4" max="4" width="8.140625" style="9" bestFit="1" customWidth="1"/>
    <col min="5" max="5" width="7" style="10" customWidth="1"/>
    <col min="6" max="6" width="5.85546875" style="10" bestFit="1" customWidth="1"/>
    <col min="7" max="7" width="10.140625" style="9" customWidth="1"/>
    <col min="8" max="8" width="13.5703125" style="9" bestFit="1" customWidth="1"/>
    <col min="9" max="16384" width="9.140625" style="9"/>
  </cols>
  <sheetData>
    <row r="1" spans="1:44" ht="45.75" customHeight="1">
      <c r="A1" s="68" t="s">
        <v>0</v>
      </c>
      <c r="B1" s="69"/>
      <c r="C1" s="69"/>
      <c r="D1" s="69"/>
      <c r="E1" s="69"/>
      <c r="F1" s="69"/>
      <c r="G1" s="69"/>
      <c r="H1" s="69"/>
      <c r="I1" s="32"/>
    </row>
    <row r="2" spans="1:44" ht="12" customHeight="1">
      <c r="A2" s="83"/>
      <c r="B2" s="84"/>
      <c r="C2" s="84"/>
      <c r="D2" s="84"/>
      <c r="E2" s="84"/>
      <c r="F2" s="84"/>
      <c r="G2" s="84"/>
      <c r="H2" s="84"/>
      <c r="I2" s="32"/>
    </row>
    <row r="3" spans="1:44" ht="17.25" customHeight="1">
      <c r="A3" s="75" t="s">
        <v>1</v>
      </c>
      <c r="B3" s="76"/>
      <c r="C3" s="76"/>
      <c r="D3" s="70" t="s">
        <v>2</v>
      </c>
      <c r="E3" s="71"/>
      <c r="F3" s="71"/>
      <c r="G3" s="71"/>
      <c r="H3" s="71"/>
      <c r="I3" s="32"/>
    </row>
    <row r="4" spans="1:44" s="11" customFormat="1" ht="18.75" customHeight="1">
      <c r="A4" s="77" t="s">
        <v>3</v>
      </c>
      <c r="B4" s="78"/>
      <c r="C4" s="78"/>
      <c r="D4" s="72" t="s">
        <v>4</v>
      </c>
      <c r="E4" s="73"/>
      <c r="F4" s="73"/>
      <c r="G4" s="73"/>
      <c r="H4" s="73"/>
      <c r="I4" s="31"/>
    </row>
    <row r="5" spans="1:44" s="11" customFormat="1" ht="18.75" customHeight="1">
      <c r="A5" s="77" t="s">
        <v>5</v>
      </c>
      <c r="B5" s="78"/>
      <c r="C5" s="78"/>
      <c r="D5" s="70" t="s">
        <v>6</v>
      </c>
      <c r="E5" s="71"/>
      <c r="F5" s="71"/>
      <c r="G5" s="71"/>
      <c r="H5" s="71"/>
      <c r="I5" s="31"/>
    </row>
    <row r="6" spans="1:44" ht="15" customHeight="1">
      <c r="A6" s="80"/>
      <c r="B6" s="81"/>
      <c r="C6" s="81"/>
      <c r="D6" s="82"/>
      <c r="E6" s="82"/>
      <c r="F6" s="82"/>
      <c r="G6" s="82"/>
      <c r="H6" s="82"/>
      <c r="I6" s="32"/>
    </row>
    <row r="7" spans="1:44" s="14" customFormat="1" ht="15.75">
      <c r="A7" s="17" t="s">
        <v>7</v>
      </c>
      <c r="B7" s="79" t="s">
        <v>8</v>
      </c>
      <c r="C7" s="79"/>
      <c r="D7" s="79"/>
      <c r="E7" s="16" t="s">
        <v>9</v>
      </c>
      <c r="F7" s="16" t="s">
        <v>10</v>
      </c>
      <c r="G7" s="16" t="s">
        <v>11</v>
      </c>
      <c r="H7" s="35" t="s">
        <v>12</v>
      </c>
      <c r="I7" s="25"/>
      <c r="J7"/>
      <c r="K7"/>
      <c r="L7"/>
      <c r="M7"/>
      <c r="N7"/>
      <c r="O7"/>
      <c r="P7"/>
      <c r="Q7"/>
      <c r="R7"/>
      <c r="S7"/>
      <c r="T7"/>
      <c r="U7"/>
      <c r="V7"/>
      <c r="W7"/>
      <c r="X7"/>
      <c r="Y7"/>
      <c r="Z7"/>
      <c r="AA7"/>
      <c r="AB7"/>
      <c r="AC7"/>
      <c r="AD7"/>
      <c r="AE7"/>
      <c r="AF7"/>
      <c r="AG7"/>
      <c r="AH7"/>
      <c r="AI7"/>
      <c r="AJ7"/>
      <c r="AK7"/>
      <c r="AL7"/>
      <c r="AM7"/>
      <c r="AN7"/>
      <c r="AO7"/>
      <c r="AP7"/>
      <c r="AQ7"/>
      <c r="AR7"/>
    </row>
    <row r="8" spans="1:44">
      <c r="A8" s="91"/>
      <c r="B8" s="92"/>
      <c r="C8" s="92"/>
      <c r="D8" s="92"/>
      <c r="E8" s="92"/>
      <c r="F8" s="92"/>
      <c r="G8" s="92"/>
      <c r="H8" s="92"/>
      <c r="I8"/>
      <c r="J8"/>
      <c r="K8"/>
      <c r="L8"/>
      <c r="M8"/>
      <c r="N8"/>
      <c r="O8"/>
      <c r="P8"/>
      <c r="Q8"/>
      <c r="R8"/>
      <c r="S8"/>
      <c r="T8"/>
      <c r="U8"/>
      <c r="V8"/>
      <c r="W8"/>
      <c r="X8"/>
      <c r="Y8"/>
      <c r="Z8"/>
      <c r="AA8"/>
      <c r="AB8"/>
      <c r="AC8"/>
      <c r="AD8"/>
      <c r="AE8"/>
      <c r="AF8"/>
      <c r="AG8"/>
      <c r="AH8"/>
      <c r="AI8"/>
      <c r="AJ8"/>
      <c r="AK8"/>
      <c r="AL8"/>
      <c r="AM8"/>
      <c r="AN8"/>
      <c r="AO8"/>
      <c r="AP8"/>
      <c r="AQ8"/>
      <c r="AR8"/>
    </row>
    <row r="9" spans="1:44" s="13" customFormat="1" ht="14.25" customHeight="1">
      <c r="A9" s="18" t="s">
        <v>13</v>
      </c>
      <c r="B9" s="89" t="s">
        <v>113</v>
      </c>
      <c r="C9" s="90"/>
      <c r="D9" s="90"/>
      <c r="E9" s="90"/>
      <c r="F9" s="90"/>
      <c r="G9" s="90"/>
      <c r="H9" s="90"/>
      <c r="I9" s="25"/>
      <c r="J9"/>
      <c r="K9"/>
      <c r="L9"/>
      <c r="M9"/>
      <c r="N9"/>
      <c r="O9"/>
      <c r="P9"/>
      <c r="Q9"/>
      <c r="R9"/>
      <c r="S9"/>
      <c r="T9"/>
      <c r="U9"/>
      <c r="V9"/>
      <c r="W9"/>
      <c r="X9"/>
      <c r="Y9"/>
      <c r="Z9"/>
      <c r="AA9"/>
      <c r="AB9"/>
      <c r="AC9"/>
      <c r="AD9"/>
      <c r="AE9"/>
      <c r="AF9"/>
      <c r="AG9"/>
      <c r="AH9"/>
      <c r="AI9"/>
      <c r="AJ9"/>
      <c r="AK9"/>
      <c r="AL9"/>
      <c r="AM9"/>
      <c r="AN9"/>
      <c r="AO9"/>
      <c r="AP9"/>
      <c r="AQ9"/>
      <c r="AR9"/>
    </row>
    <row r="10" spans="1:44" ht="15" customHeight="1">
      <c r="A10" s="45">
        <v>1</v>
      </c>
      <c r="B10" s="48" t="s">
        <v>14</v>
      </c>
      <c r="C10" s="48"/>
      <c r="D10" s="48"/>
      <c r="E10" s="15">
        <v>152</v>
      </c>
      <c r="F10" s="21" t="s">
        <v>15</v>
      </c>
      <c r="G10" s="21"/>
      <c r="H10" s="21">
        <f>G10*E10</f>
        <v>0</v>
      </c>
    </row>
    <row r="11" spans="1:44" ht="82.5" customHeight="1">
      <c r="A11" s="45"/>
      <c r="B11" s="39" t="s">
        <v>16</v>
      </c>
      <c r="C11" s="40"/>
      <c r="D11" s="41"/>
      <c r="E11" s="21"/>
      <c r="F11" s="21"/>
      <c r="G11" s="21"/>
      <c r="H11" s="21"/>
    </row>
    <row r="12" spans="1:44" ht="15" customHeight="1">
      <c r="A12" s="45">
        <v>2</v>
      </c>
      <c r="B12" s="48" t="s">
        <v>17</v>
      </c>
      <c r="C12" s="48"/>
      <c r="D12" s="48"/>
      <c r="E12" s="15">
        <v>59</v>
      </c>
      <c r="F12" s="21" t="s">
        <v>18</v>
      </c>
      <c r="G12" s="21"/>
      <c r="H12" s="21">
        <f t="shared" ref="H12:H14" si="0">G12*E12</f>
        <v>0</v>
      </c>
    </row>
    <row r="13" spans="1:44" ht="63" customHeight="1">
      <c r="A13" s="45"/>
      <c r="B13" s="39" t="s">
        <v>19</v>
      </c>
      <c r="C13" s="40"/>
      <c r="D13" s="41"/>
      <c r="E13" s="21"/>
      <c r="F13" s="21"/>
      <c r="G13" s="21" t="s">
        <v>20</v>
      </c>
      <c r="H13" s="21"/>
      <c r="I13"/>
    </row>
    <row r="14" spans="1:44" ht="15" customHeight="1">
      <c r="A14" s="45">
        <v>3</v>
      </c>
      <c r="B14" s="48" t="s">
        <v>21</v>
      </c>
      <c r="C14" s="48"/>
      <c r="D14" s="48"/>
      <c r="E14" s="15">
        <v>95</v>
      </c>
      <c r="F14" s="21" t="s">
        <v>22</v>
      </c>
      <c r="G14" s="21"/>
      <c r="H14" s="21">
        <f t="shared" si="0"/>
        <v>0</v>
      </c>
    </row>
    <row r="15" spans="1:44" ht="74.25" customHeight="1">
      <c r="A15" s="45"/>
      <c r="B15" s="39" t="s">
        <v>23</v>
      </c>
      <c r="C15" s="40"/>
      <c r="D15" s="41"/>
      <c r="E15" s="15"/>
      <c r="F15" s="21"/>
      <c r="G15" s="21"/>
      <c r="H15" s="21"/>
    </row>
    <row r="16" spans="1:44" ht="15.75" customHeight="1">
      <c r="A16" s="45">
        <v>4</v>
      </c>
      <c r="B16" s="48" t="s">
        <v>24</v>
      </c>
      <c r="C16" s="48"/>
      <c r="D16" s="48"/>
      <c r="E16" s="15">
        <v>72</v>
      </c>
      <c r="F16" s="21" t="s">
        <v>22</v>
      </c>
      <c r="G16" s="21"/>
      <c r="H16" s="21">
        <f>G16*E16</f>
        <v>0</v>
      </c>
    </row>
    <row r="17" spans="1:9" ht="74.25" customHeight="1">
      <c r="A17" s="45"/>
      <c r="B17" s="39" t="s">
        <v>25</v>
      </c>
      <c r="C17" s="40"/>
      <c r="D17" s="41"/>
      <c r="E17" s="21"/>
      <c r="F17" s="21"/>
      <c r="G17" s="21"/>
      <c r="H17" s="21"/>
    </row>
    <row r="18" spans="1:9" ht="16.5" customHeight="1">
      <c r="A18" s="45">
        <v>5</v>
      </c>
      <c r="B18" s="48" t="s">
        <v>26</v>
      </c>
      <c r="C18" s="48"/>
      <c r="D18" s="48"/>
      <c r="E18" s="15">
        <v>203</v>
      </c>
      <c r="F18" s="21" t="s">
        <v>22</v>
      </c>
      <c r="G18" s="21"/>
      <c r="H18" s="21">
        <f>G18*E18</f>
        <v>0</v>
      </c>
    </row>
    <row r="19" spans="1:9" ht="41.25" customHeight="1">
      <c r="A19" s="45"/>
      <c r="B19" s="39" t="s">
        <v>27</v>
      </c>
      <c r="C19" s="40"/>
      <c r="D19" s="41"/>
      <c r="E19" s="21"/>
      <c r="F19" s="21"/>
      <c r="G19" s="21"/>
      <c r="H19" s="21"/>
    </row>
    <row r="20" spans="1:9" ht="15.75" customHeight="1">
      <c r="A20" s="22">
        <v>6</v>
      </c>
      <c r="B20" s="48" t="s">
        <v>30</v>
      </c>
      <c r="C20" s="48"/>
      <c r="D20" s="48"/>
      <c r="E20" s="15">
        <v>0</v>
      </c>
      <c r="F20" s="21" t="s">
        <v>18</v>
      </c>
      <c r="G20" s="21"/>
      <c r="H20" s="21"/>
    </row>
    <row r="21" spans="1:9" ht="15" customHeight="1">
      <c r="A21" s="22">
        <v>7</v>
      </c>
      <c r="B21" s="48" t="s">
        <v>31</v>
      </c>
      <c r="C21" s="48"/>
      <c r="D21" s="48"/>
      <c r="E21" s="15"/>
      <c r="F21" s="21"/>
      <c r="G21" s="21"/>
      <c r="H21" s="21"/>
    </row>
    <row r="22" spans="1:9" ht="16.5" customHeight="1">
      <c r="A22" s="36">
        <v>8</v>
      </c>
      <c r="B22" s="52" t="s">
        <v>32</v>
      </c>
      <c r="C22" s="43"/>
      <c r="D22" s="44"/>
      <c r="E22" s="15"/>
      <c r="F22" s="21"/>
      <c r="G22" s="26"/>
      <c r="H22" s="21">
        <f t="shared" ref="H22" si="1">G22*E22</f>
        <v>0</v>
      </c>
    </row>
    <row r="23" spans="1:9" ht="16.5" customHeight="1">
      <c r="A23" s="37"/>
      <c r="B23" s="42" t="s">
        <v>33</v>
      </c>
      <c r="C23" s="43"/>
      <c r="D23" s="44"/>
      <c r="E23" s="28">
        <v>0</v>
      </c>
      <c r="F23" s="21" t="s">
        <v>22</v>
      </c>
      <c r="G23" s="21"/>
      <c r="H23" s="21"/>
    </row>
    <row r="24" spans="1:9" ht="18.75" customHeight="1">
      <c r="A24" s="37"/>
      <c r="B24" s="42" t="s">
        <v>34</v>
      </c>
      <c r="C24" s="43"/>
      <c r="D24" s="44"/>
      <c r="E24" s="15">
        <v>0</v>
      </c>
      <c r="F24" s="21" t="s">
        <v>22</v>
      </c>
      <c r="G24" s="21"/>
      <c r="H24" s="21"/>
    </row>
    <row r="25" spans="1:9" ht="17.25" customHeight="1">
      <c r="A25" s="37"/>
      <c r="B25" s="42" t="s">
        <v>35</v>
      </c>
      <c r="C25" s="43"/>
      <c r="D25" s="44"/>
      <c r="E25" s="15">
        <v>0</v>
      </c>
      <c r="F25" s="21" t="s">
        <v>22</v>
      </c>
      <c r="G25" s="21"/>
      <c r="H25" s="21"/>
    </row>
    <row r="26" spans="1:9" ht="19.5" customHeight="1">
      <c r="A26" s="38"/>
      <c r="B26" s="42" t="s">
        <v>36</v>
      </c>
      <c r="C26" s="43"/>
      <c r="D26" s="44"/>
      <c r="E26" s="15">
        <v>0</v>
      </c>
      <c r="F26" s="21" t="s">
        <v>29</v>
      </c>
      <c r="G26" s="21"/>
      <c r="H26" s="21"/>
    </row>
    <row r="27" spans="1:9" ht="19.5" customHeight="1">
      <c r="A27" s="23">
        <v>9</v>
      </c>
      <c r="B27" s="52" t="s">
        <v>37</v>
      </c>
      <c r="C27" s="53"/>
      <c r="D27" s="54"/>
      <c r="E27" s="15"/>
      <c r="F27" s="21" t="s">
        <v>28</v>
      </c>
      <c r="G27" s="21"/>
      <c r="H27" s="21"/>
    </row>
    <row r="28" spans="1:9" ht="19.5" customHeight="1">
      <c r="A28" s="22">
        <v>10</v>
      </c>
      <c r="B28" s="52" t="s">
        <v>31</v>
      </c>
      <c r="C28" s="53"/>
      <c r="D28" s="54"/>
      <c r="E28" s="15"/>
      <c r="F28" s="21"/>
      <c r="G28" s="21"/>
      <c r="H28" s="21">
        <f t="shared" ref="H28" si="2">G28*E28</f>
        <v>0</v>
      </c>
    </row>
    <row r="29" spans="1:9" ht="12" customHeight="1">
      <c r="A29" s="58"/>
      <c r="B29" s="59"/>
      <c r="C29" s="59"/>
      <c r="D29" s="59"/>
      <c r="E29" s="59"/>
      <c r="F29" s="59"/>
      <c r="G29" s="59"/>
      <c r="H29" s="74"/>
    </row>
    <row r="30" spans="1:9" ht="21.75" customHeight="1">
      <c r="A30" s="93" t="s">
        <v>38</v>
      </c>
      <c r="B30" s="94"/>
      <c r="C30" s="94"/>
      <c r="D30" s="94"/>
      <c r="E30" s="94"/>
      <c r="F30" s="94"/>
      <c r="G30" s="94"/>
      <c r="H30" s="33">
        <f>SUM(H10:H28)</f>
        <v>0</v>
      </c>
    </row>
    <row r="31" spans="1:9" ht="15.75" customHeight="1">
      <c r="A31" s="85"/>
      <c r="B31" s="86"/>
      <c r="C31" s="86"/>
      <c r="D31" s="86"/>
      <c r="E31" s="86"/>
      <c r="F31" s="86"/>
      <c r="G31" s="86"/>
      <c r="H31" s="86"/>
      <c r="I31" s="32"/>
    </row>
    <row r="32" spans="1:9" ht="22.5" customHeight="1">
      <c r="A32" s="18" t="s">
        <v>39</v>
      </c>
      <c r="B32" s="87" t="s">
        <v>40</v>
      </c>
      <c r="C32" s="88"/>
      <c r="D32" s="88"/>
      <c r="E32" s="88"/>
      <c r="F32" s="88"/>
      <c r="G32" s="88"/>
      <c r="H32" s="88"/>
      <c r="I32" s="32"/>
    </row>
    <row r="33" spans="1:44" ht="16.5" customHeight="1">
      <c r="A33" s="36">
        <v>1</v>
      </c>
      <c r="B33" s="52" t="s">
        <v>41</v>
      </c>
      <c r="C33" s="53"/>
      <c r="D33" s="54"/>
      <c r="E33" s="66">
        <v>0</v>
      </c>
      <c r="F33" s="98" t="s">
        <v>42</v>
      </c>
      <c r="G33" s="46"/>
      <c r="H33" s="46">
        <f t="shared" ref="H33:H35" si="3">G33*E33</f>
        <v>0</v>
      </c>
      <c r="I33" s="32"/>
    </row>
    <row r="34" spans="1:44" ht="60.75" customHeight="1">
      <c r="A34" s="37"/>
      <c r="B34" s="39" t="s">
        <v>43</v>
      </c>
      <c r="C34" s="40"/>
      <c r="D34" s="41"/>
      <c r="E34" s="67"/>
      <c r="F34" s="99"/>
      <c r="G34" s="47"/>
      <c r="H34" s="47"/>
    </row>
    <row r="35" spans="1:44" ht="15" customHeight="1">
      <c r="A35" s="36">
        <v>2</v>
      </c>
      <c r="B35" s="52" t="s">
        <v>44</v>
      </c>
      <c r="C35" s="53"/>
      <c r="D35" s="54"/>
      <c r="E35" s="66">
        <v>138</v>
      </c>
      <c r="F35" s="46" t="s">
        <v>45</v>
      </c>
      <c r="G35" s="46"/>
      <c r="H35" s="46">
        <f t="shared" si="3"/>
        <v>0</v>
      </c>
    </row>
    <row r="36" spans="1:44" ht="47.25" customHeight="1">
      <c r="A36" s="37"/>
      <c r="B36" s="39" t="s">
        <v>46</v>
      </c>
      <c r="C36" s="40"/>
      <c r="D36" s="41"/>
      <c r="E36" s="67"/>
      <c r="F36" s="47"/>
      <c r="G36" s="47"/>
      <c r="H36" s="47"/>
    </row>
    <row r="37" spans="1:44" s="12" customFormat="1" ht="16.5" customHeight="1">
      <c r="A37" s="36">
        <v>3</v>
      </c>
      <c r="B37" s="52" t="s">
        <v>47</v>
      </c>
      <c r="C37" s="53"/>
      <c r="D37" s="54"/>
      <c r="E37" s="21"/>
      <c r="F37" s="21"/>
      <c r="G37" s="21"/>
      <c r="H37" s="46">
        <v>0</v>
      </c>
    </row>
    <row r="38" spans="1:44" s="13" customFormat="1" ht="11.25" customHeight="1">
      <c r="A38" s="37"/>
      <c r="B38" s="39" t="s">
        <v>48</v>
      </c>
      <c r="C38" s="40"/>
      <c r="D38" s="41"/>
      <c r="E38" s="21"/>
      <c r="F38" s="21"/>
      <c r="G38" s="21"/>
      <c r="H38" s="97"/>
      <c r="I38"/>
      <c r="J38"/>
      <c r="K38"/>
      <c r="L38"/>
      <c r="M38"/>
      <c r="N38"/>
      <c r="O38"/>
      <c r="P38"/>
      <c r="Q38"/>
      <c r="R38"/>
      <c r="S38"/>
      <c r="T38"/>
      <c r="U38"/>
      <c r="V38"/>
      <c r="W38"/>
      <c r="X38"/>
      <c r="Y38"/>
      <c r="Z38"/>
      <c r="AA38"/>
      <c r="AB38"/>
      <c r="AC38"/>
      <c r="AD38"/>
      <c r="AE38"/>
      <c r="AF38"/>
      <c r="AG38"/>
      <c r="AH38"/>
      <c r="AI38"/>
      <c r="AJ38"/>
      <c r="AK38"/>
      <c r="AL38"/>
      <c r="AM38"/>
      <c r="AN38"/>
      <c r="AO38"/>
      <c r="AP38"/>
      <c r="AQ38"/>
      <c r="AR38"/>
    </row>
    <row r="39" spans="1:44" ht="12" customHeight="1">
      <c r="A39" s="37"/>
      <c r="B39" s="39" t="s">
        <v>49</v>
      </c>
      <c r="C39" s="40"/>
      <c r="D39" s="41"/>
      <c r="E39" s="15">
        <v>6</v>
      </c>
      <c r="F39" s="21" t="s">
        <v>29</v>
      </c>
      <c r="G39" s="21"/>
      <c r="H39" s="97"/>
    </row>
    <row r="40" spans="1:44" ht="12" customHeight="1">
      <c r="A40" s="37"/>
      <c r="B40" s="39" t="s">
        <v>50</v>
      </c>
      <c r="C40" s="40"/>
      <c r="D40" s="41"/>
      <c r="E40" s="15">
        <v>4</v>
      </c>
      <c r="F40" s="21" t="s">
        <v>29</v>
      </c>
      <c r="G40" s="21"/>
      <c r="H40" s="97"/>
    </row>
    <row r="41" spans="1:44" ht="15" customHeight="1">
      <c r="A41" s="38"/>
      <c r="B41" s="39" t="s">
        <v>51</v>
      </c>
      <c r="C41" s="40"/>
      <c r="D41" s="41"/>
      <c r="E41" s="15">
        <v>28</v>
      </c>
      <c r="F41" s="21" t="s">
        <v>18</v>
      </c>
      <c r="G41" s="21"/>
      <c r="H41" s="47"/>
    </row>
    <row r="42" spans="1:44" ht="16.5" customHeight="1">
      <c r="A42" s="24">
        <v>4</v>
      </c>
      <c r="B42" s="52" t="s">
        <v>31</v>
      </c>
      <c r="C42" s="53"/>
      <c r="D42" s="54"/>
      <c r="E42" s="15"/>
      <c r="F42" s="21"/>
      <c r="G42" s="21"/>
      <c r="H42" s="21"/>
    </row>
    <row r="43" spans="1:44" ht="14.25" customHeight="1">
      <c r="A43" s="58"/>
      <c r="B43" s="59"/>
      <c r="C43" s="59"/>
      <c r="D43" s="59"/>
      <c r="E43" s="59"/>
      <c r="F43" s="59"/>
      <c r="G43" s="59"/>
      <c r="H43" s="59"/>
    </row>
    <row r="44" spans="1:44" ht="18" customHeight="1">
      <c r="A44" s="62" t="s">
        <v>52</v>
      </c>
      <c r="B44" s="63"/>
      <c r="C44" s="63"/>
      <c r="D44" s="63"/>
      <c r="E44" s="63"/>
      <c r="F44" s="63"/>
      <c r="G44" s="64"/>
      <c r="H44" s="34">
        <f>SUM(H33:H38)</f>
        <v>0</v>
      </c>
      <c r="I44" s="32"/>
    </row>
    <row r="45" spans="1:44" ht="15.75" customHeight="1">
      <c r="A45" s="58"/>
      <c r="B45" s="59"/>
      <c r="C45" s="59"/>
      <c r="D45" s="59"/>
      <c r="E45" s="59"/>
      <c r="F45" s="59"/>
      <c r="G45" s="59"/>
      <c r="H45" s="59"/>
    </row>
    <row r="46" spans="1:44" ht="18" customHeight="1">
      <c r="A46" s="18" t="s">
        <v>53</v>
      </c>
      <c r="B46" s="57" t="s">
        <v>54</v>
      </c>
      <c r="C46" s="57"/>
      <c r="D46" s="57"/>
      <c r="E46" s="57"/>
      <c r="F46" s="57"/>
      <c r="G46" s="57"/>
      <c r="H46" s="57"/>
    </row>
    <row r="47" spans="1:44" ht="18" customHeight="1">
      <c r="A47" s="36">
        <v>1</v>
      </c>
      <c r="B47" s="52" t="s">
        <v>55</v>
      </c>
      <c r="C47" s="53"/>
      <c r="D47" s="54"/>
      <c r="E47" s="66">
        <v>138</v>
      </c>
      <c r="F47" s="46" t="s">
        <v>56</v>
      </c>
      <c r="G47" s="46"/>
      <c r="H47" s="65">
        <v>0</v>
      </c>
    </row>
    <row r="48" spans="1:44" ht="63.75" customHeight="1">
      <c r="A48" s="38"/>
      <c r="B48" s="39" t="s">
        <v>57</v>
      </c>
      <c r="C48" s="40"/>
      <c r="D48" s="41"/>
      <c r="E48" s="67"/>
      <c r="F48" s="47"/>
      <c r="G48" s="47"/>
      <c r="H48" s="65"/>
    </row>
    <row r="49" spans="1:8" s="12" customFormat="1" ht="27.75" customHeight="1">
      <c r="A49" s="36">
        <v>2</v>
      </c>
      <c r="B49" s="52" t="s">
        <v>58</v>
      </c>
      <c r="C49" s="53"/>
      <c r="D49" s="54"/>
      <c r="E49" s="46">
        <v>24</v>
      </c>
      <c r="F49" s="46" t="s">
        <v>56</v>
      </c>
      <c r="G49" s="46"/>
      <c r="H49" s="65">
        <v>0</v>
      </c>
    </row>
    <row r="50" spans="1:8" s="12" customFormat="1" ht="63.75" customHeight="1">
      <c r="A50" s="37"/>
      <c r="B50" s="39" t="s">
        <v>59</v>
      </c>
      <c r="C50" s="40"/>
      <c r="D50" s="41"/>
      <c r="E50" s="47"/>
      <c r="F50" s="47"/>
      <c r="G50" s="47"/>
      <c r="H50" s="65"/>
    </row>
    <row r="51" spans="1:8" s="12" customFormat="1" ht="27.75" customHeight="1">
      <c r="A51" s="36">
        <v>3</v>
      </c>
      <c r="B51" s="52" t="s">
        <v>60</v>
      </c>
      <c r="C51" s="53"/>
      <c r="D51" s="54"/>
      <c r="E51" s="46">
        <v>26</v>
      </c>
      <c r="F51" s="46" t="s">
        <v>56</v>
      </c>
      <c r="G51" s="46"/>
      <c r="H51" s="65">
        <v>0</v>
      </c>
    </row>
    <row r="52" spans="1:8" s="12" customFormat="1" ht="63" customHeight="1">
      <c r="A52" s="37"/>
      <c r="B52" s="39" t="s">
        <v>59</v>
      </c>
      <c r="C52" s="40"/>
      <c r="D52" s="41"/>
      <c r="E52" s="47"/>
      <c r="F52" s="47"/>
      <c r="G52" s="47"/>
      <c r="H52" s="65"/>
    </row>
    <row r="53" spans="1:8" ht="21.75" customHeight="1">
      <c r="A53" s="22">
        <v>4</v>
      </c>
      <c r="B53" s="52" t="s">
        <v>31</v>
      </c>
      <c r="C53" s="53"/>
      <c r="D53" s="54"/>
      <c r="E53" s="15"/>
      <c r="F53" s="21"/>
      <c r="G53" s="21"/>
      <c r="H53" s="21">
        <f t="shared" ref="H53" si="4">G53*E53</f>
        <v>0</v>
      </c>
    </row>
    <row r="54" spans="1:8">
      <c r="A54" s="58"/>
      <c r="B54" s="59"/>
      <c r="C54" s="59"/>
      <c r="D54" s="59"/>
      <c r="E54" s="59"/>
      <c r="F54" s="59"/>
      <c r="G54" s="59"/>
      <c r="H54" s="59"/>
    </row>
    <row r="55" spans="1:8" ht="18" customHeight="1">
      <c r="A55" s="62" t="s">
        <v>61</v>
      </c>
      <c r="B55" s="63"/>
      <c r="C55" s="63"/>
      <c r="D55" s="63"/>
      <c r="E55" s="63"/>
      <c r="F55" s="63"/>
      <c r="G55" s="64"/>
      <c r="H55" s="33">
        <f>SUM(H47:H50)</f>
        <v>0</v>
      </c>
    </row>
    <row r="56" spans="1:8" ht="18.75" customHeight="1">
      <c r="A56" s="58"/>
      <c r="B56" s="74"/>
      <c r="C56" s="74"/>
      <c r="D56" s="74"/>
      <c r="E56" s="74"/>
      <c r="F56" s="74"/>
      <c r="G56" s="74"/>
      <c r="H56" s="74"/>
    </row>
    <row r="57" spans="1:8" ht="19.5" customHeight="1">
      <c r="A57" s="18" t="s">
        <v>62</v>
      </c>
      <c r="B57" s="60" t="s">
        <v>63</v>
      </c>
      <c r="C57" s="61"/>
      <c r="D57" s="61"/>
      <c r="E57" s="61"/>
      <c r="F57" s="61"/>
      <c r="G57" s="61"/>
      <c r="H57" s="61"/>
    </row>
    <row r="58" spans="1:8" ht="15" customHeight="1">
      <c r="A58" s="36">
        <v>1</v>
      </c>
      <c r="B58" s="52" t="s">
        <v>64</v>
      </c>
      <c r="C58" s="53"/>
      <c r="D58" s="54"/>
      <c r="E58" s="15">
        <v>9</v>
      </c>
      <c r="F58" s="21" t="s">
        <v>22</v>
      </c>
      <c r="G58" s="21"/>
      <c r="H58" s="21">
        <v>0</v>
      </c>
    </row>
    <row r="59" spans="1:8" s="12" customFormat="1" ht="84" customHeight="1">
      <c r="A59" s="37"/>
      <c r="B59" s="39" t="s">
        <v>65</v>
      </c>
      <c r="C59" s="40"/>
      <c r="D59" s="41"/>
      <c r="E59" s="28"/>
      <c r="F59" s="21"/>
      <c r="G59" s="26"/>
      <c r="H59" s="21"/>
    </row>
    <row r="60" spans="1:8" s="12" customFormat="1" ht="18" customHeight="1">
      <c r="A60" s="38"/>
      <c r="B60" s="40" t="s">
        <v>66</v>
      </c>
      <c r="C60" s="40"/>
      <c r="D60" s="41"/>
      <c r="E60" s="15"/>
      <c r="F60" s="27"/>
      <c r="G60" s="21"/>
      <c r="H60" s="21"/>
    </row>
    <row r="61" spans="1:8" s="12" customFormat="1" ht="15" customHeight="1">
      <c r="A61" s="36">
        <v>2</v>
      </c>
      <c r="B61" s="52" t="s">
        <v>67</v>
      </c>
      <c r="C61" s="53"/>
      <c r="D61" s="54"/>
      <c r="E61" s="15">
        <v>5.3</v>
      </c>
      <c r="F61" s="15" t="s">
        <v>22</v>
      </c>
      <c r="G61" s="21"/>
      <c r="H61" s="21">
        <f>E61*G61</f>
        <v>0</v>
      </c>
    </row>
    <row r="62" spans="1:8" s="12" customFormat="1" ht="51" customHeight="1">
      <c r="A62" s="37"/>
      <c r="B62" s="39" t="s">
        <v>68</v>
      </c>
      <c r="C62" s="40"/>
      <c r="D62" s="41"/>
      <c r="E62" s="15"/>
      <c r="F62" s="15"/>
      <c r="G62" s="21"/>
      <c r="H62" s="21"/>
    </row>
    <row r="63" spans="1:8" ht="15" customHeight="1">
      <c r="A63" s="36">
        <v>3</v>
      </c>
      <c r="B63" s="52" t="s">
        <v>69</v>
      </c>
      <c r="C63" s="53"/>
      <c r="D63" s="54"/>
      <c r="E63" s="15">
        <v>24</v>
      </c>
      <c r="F63" s="15" t="s">
        <v>22</v>
      </c>
      <c r="G63" s="21"/>
      <c r="H63" s="21">
        <f>E63*G63</f>
        <v>0</v>
      </c>
    </row>
    <row r="64" spans="1:8" s="13" customFormat="1" ht="64.5" customHeight="1">
      <c r="A64" s="37"/>
      <c r="B64" s="39" t="s">
        <v>70</v>
      </c>
      <c r="C64" s="40"/>
      <c r="D64" s="41"/>
      <c r="E64" s="15"/>
      <c r="F64" s="15"/>
      <c r="G64" s="21"/>
      <c r="H64" s="21"/>
    </row>
    <row r="65" spans="1:8" ht="14.25" customHeight="1">
      <c r="A65" s="36">
        <v>4</v>
      </c>
      <c r="B65" s="49" t="s">
        <v>71</v>
      </c>
      <c r="C65" s="50"/>
      <c r="D65" s="51"/>
      <c r="E65" s="15">
        <v>63</v>
      </c>
      <c r="F65" s="15" t="s">
        <v>22</v>
      </c>
      <c r="G65" s="29"/>
      <c r="H65" s="21">
        <f>E65*G65</f>
        <v>0</v>
      </c>
    </row>
    <row r="66" spans="1:8" ht="50.25" customHeight="1">
      <c r="A66" s="37"/>
      <c r="B66" s="39" t="s">
        <v>72</v>
      </c>
      <c r="C66" s="40"/>
      <c r="D66" s="41"/>
      <c r="E66" s="30"/>
      <c r="F66" s="30"/>
      <c r="G66" s="29"/>
      <c r="H66" s="21"/>
    </row>
    <row r="67" spans="1:8" ht="21" customHeight="1">
      <c r="A67" s="55"/>
      <c r="B67" s="56"/>
      <c r="C67" s="56"/>
      <c r="D67" s="56"/>
      <c r="E67" s="56"/>
      <c r="F67" s="56"/>
      <c r="G67" s="56"/>
      <c r="H67" s="56"/>
    </row>
    <row r="68" spans="1:8" ht="21" customHeight="1">
      <c r="A68" s="20"/>
      <c r="B68" s="95"/>
      <c r="C68" s="95"/>
      <c r="D68" s="95"/>
      <c r="E68" s="95"/>
      <c r="F68" s="95"/>
      <c r="G68" s="95"/>
      <c r="H68" s="95"/>
    </row>
    <row r="69" spans="1:8">
      <c r="A69" s="20"/>
      <c r="B69" s="95"/>
      <c r="C69" s="95"/>
      <c r="D69" s="95"/>
      <c r="E69" s="95"/>
      <c r="F69" s="95"/>
      <c r="G69" s="95"/>
      <c r="H69" s="95"/>
    </row>
    <row r="70" spans="1:8" ht="21" customHeight="1">
      <c r="A70" s="19"/>
      <c r="B70" s="96"/>
      <c r="C70" s="96"/>
      <c r="D70" s="96"/>
      <c r="E70" s="96"/>
      <c r="F70" s="96"/>
      <c r="G70" s="96"/>
      <c r="H70" s="96"/>
    </row>
    <row r="71" spans="1:8">
      <c r="A71" s="19"/>
      <c r="B71" s="95"/>
      <c r="C71" s="95"/>
      <c r="D71" s="95"/>
      <c r="E71" s="95"/>
      <c r="F71" s="95"/>
      <c r="G71" s="95"/>
      <c r="H71" s="95"/>
    </row>
    <row r="72" spans="1:8" ht="21" customHeight="1">
      <c r="A72" s="19"/>
      <c r="B72" s="95"/>
      <c r="C72" s="95"/>
      <c r="D72" s="95"/>
      <c r="E72" s="95"/>
      <c r="F72" s="95"/>
      <c r="G72" s="95"/>
      <c r="H72" s="95"/>
    </row>
    <row r="73" spans="1:8">
      <c r="A73" s="19"/>
      <c r="B73" s="95"/>
      <c r="C73" s="95"/>
      <c r="D73" s="95"/>
      <c r="E73" s="95"/>
      <c r="F73" s="95"/>
      <c r="G73" s="95"/>
      <c r="H73" s="95"/>
    </row>
  </sheetData>
  <mergeCells count="113">
    <mergeCell ref="G47:G48"/>
    <mergeCell ref="H47:H48"/>
    <mergeCell ref="B48:D48"/>
    <mergeCell ref="B51:D51"/>
    <mergeCell ref="F47:F48"/>
    <mergeCell ref="F33:F34"/>
    <mergeCell ref="B35:D35"/>
    <mergeCell ref="B13:D13"/>
    <mergeCell ref="B40:D40"/>
    <mergeCell ref="B28:D28"/>
    <mergeCell ref="B27:D27"/>
    <mergeCell ref="B17:D17"/>
    <mergeCell ref="B21:D21"/>
    <mergeCell ref="B18:D18"/>
    <mergeCell ref="B19:D19"/>
    <mergeCell ref="B47:D47"/>
    <mergeCell ref="B23:D23"/>
    <mergeCell ref="B73:H73"/>
    <mergeCell ref="B69:H69"/>
    <mergeCell ref="B70:H70"/>
    <mergeCell ref="B71:H71"/>
    <mergeCell ref="B72:H72"/>
    <mergeCell ref="B68:H68"/>
    <mergeCell ref="A63:A64"/>
    <mergeCell ref="A65:A66"/>
    <mergeCell ref="A35:A36"/>
    <mergeCell ref="E47:E48"/>
    <mergeCell ref="H37:H41"/>
    <mergeCell ref="B37:D37"/>
    <mergeCell ref="B42:D42"/>
    <mergeCell ref="A43:H43"/>
    <mergeCell ref="A45:H45"/>
    <mergeCell ref="B64:D64"/>
    <mergeCell ref="B59:D59"/>
    <mergeCell ref="B58:D58"/>
    <mergeCell ref="B53:D53"/>
    <mergeCell ref="B50:D50"/>
    <mergeCell ref="B62:D62"/>
    <mergeCell ref="B61:D61"/>
    <mergeCell ref="G35:G36"/>
    <mergeCell ref="E35:E36"/>
    <mergeCell ref="B9:H9"/>
    <mergeCell ref="A8:H8"/>
    <mergeCell ref="A30:G30"/>
    <mergeCell ref="A10:A11"/>
    <mergeCell ref="H33:H34"/>
    <mergeCell ref="B10:D10"/>
    <mergeCell ref="B20:D20"/>
    <mergeCell ref="B22:D22"/>
    <mergeCell ref="B16:D16"/>
    <mergeCell ref="A1:H1"/>
    <mergeCell ref="D5:H5"/>
    <mergeCell ref="D4:H4"/>
    <mergeCell ref="D3:H3"/>
    <mergeCell ref="B49:D49"/>
    <mergeCell ref="G49:G50"/>
    <mergeCell ref="H49:H50"/>
    <mergeCell ref="A55:G55"/>
    <mergeCell ref="B63:D63"/>
    <mergeCell ref="A56:H56"/>
    <mergeCell ref="B60:D60"/>
    <mergeCell ref="F49:F50"/>
    <mergeCell ref="A61:A62"/>
    <mergeCell ref="A3:C3"/>
    <mergeCell ref="A4:C4"/>
    <mergeCell ref="A5:C5"/>
    <mergeCell ref="B7:D7"/>
    <mergeCell ref="A6:H6"/>
    <mergeCell ref="A2:H2"/>
    <mergeCell ref="G33:G34"/>
    <mergeCell ref="A29:H29"/>
    <mergeCell ref="A31:H31"/>
    <mergeCell ref="B32:H32"/>
    <mergeCell ref="A14:A15"/>
    <mergeCell ref="B65:D65"/>
    <mergeCell ref="F35:F36"/>
    <mergeCell ref="B33:D33"/>
    <mergeCell ref="B34:D34"/>
    <mergeCell ref="A67:H67"/>
    <mergeCell ref="B46:H46"/>
    <mergeCell ref="A54:H54"/>
    <mergeCell ref="B57:H57"/>
    <mergeCell ref="A37:A41"/>
    <mergeCell ref="A44:G44"/>
    <mergeCell ref="A47:A48"/>
    <mergeCell ref="B52:D52"/>
    <mergeCell ref="A51:A52"/>
    <mergeCell ref="E51:E52"/>
    <mergeCell ref="F51:F52"/>
    <mergeCell ref="G51:G52"/>
    <mergeCell ref="H51:H52"/>
    <mergeCell ref="B36:D36"/>
    <mergeCell ref="E33:E34"/>
    <mergeCell ref="B66:D66"/>
    <mergeCell ref="B38:D38"/>
    <mergeCell ref="B41:D41"/>
    <mergeCell ref="H35:H36"/>
    <mergeCell ref="A33:A34"/>
    <mergeCell ref="A58:A60"/>
    <mergeCell ref="A49:A50"/>
    <mergeCell ref="B39:D39"/>
    <mergeCell ref="B24:D24"/>
    <mergeCell ref="B25:D25"/>
    <mergeCell ref="B26:D26"/>
    <mergeCell ref="B11:D11"/>
    <mergeCell ref="A12:A13"/>
    <mergeCell ref="E49:E50"/>
    <mergeCell ref="B12:D12"/>
    <mergeCell ref="A16:A17"/>
    <mergeCell ref="A18:A19"/>
    <mergeCell ref="B14:D14"/>
    <mergeCell ref="B15:D15"/>
    <mergeCell ref="A22:A26"/>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11" sqref="E11"/>
    </sheetView>
  </sheetViews>
  <sheetFormatPr defaultRowHeight="15"/>
  <cols>
    <col min="1" max="1" width="11.140625" customWidth="1"/>
    <col min="2" max="3" width="25.7109375" customWidth="1"/>
  </cols>
  <sheetData>
    <row r="1" spans="1:3">
      <c r="A1" s="100" t="s">
        <v>73</v>
      </c>
      <c r="B1" s="100"/>
      <c r="C1" s="100"/>
    </row>
    <row r="2" spans="1:3" ht="15.75" thickBot="1">
      <c r="A2" s="101"/>
      <c r="B2" s="101"/>
      <c r="C2" s="101"/>
    </row>
    <row r="3" spans="1:3" ht="15.75" thickBot="1">
      <c r="A3" s="1" t="s">
        <v>74</v>
      </c>
      <c r="B3" s="2" t="s">
        <v>75</v>
      </c>
      <c r="C3" s="3" t="s">
        <v>76</v>
      </c>
    </row>
    <row r="4" spans="1:3">
      <c r="A4" s="4"/>
      <c r="B4" s="5"/>
      <c r="C4" s="5"/>
    </row>
    <row r="5" spans="1:3">
      <c r="A5" s="6">
        <v>1</v>
      </c>
      <c r="B5" s="7" t="s">
        <v>77</v>
      </c>
      <c r="C5" s="8" t="s">
        <v>78</v>
      </c>
    </row>
    <row r="6" spans="1:3">
      <c r="A6" s="6">
        <v>2</v>
      </c>
      <c r="B6" s="7" t="s">
        <v>79</v>
      </c>
      <c r="C6" s="8" t="s">
        <v>80</v>
      </c>
    </row>
    <row r="7" spans="1:3">
      <c r="A7" s="6">
        <v>3</v>
      </c>
      <c r="B7" s="7" t="s">
        <v>81</v>
      </c>
      <c r="C7" s="8" t="s">
        <v>82</v>
      </c>
    </row>
    <row r="8" spans="1:3">
      <c r="A8" s="6">
        <v>4</v>
      </c>
      <c r="B8" s="7" t="s">
        <v>83</v>
      </c>
      <c r="C8" s="8" t="s">
        <v>84</v>
      </c>
    </row>
    <row r="9" spans="1:3">
      <c r="A9" s="6">
        <v>5</v>
      </c>
      <c r="B9" s="7" t="s">
        <v>85</v>
      </c>
      <c r="C9" s="8" t="s">
        <v>86</v>
      </c>
    </row>
    <row r="10" spans="1:3">
      <c r="A10" s="6">
        <v>6</v>
      </c>
      <c r="B10" s="7" t="s">
        <v>87</v>
      </c>
      <c r="C10" s="8" t="s">
        <v>88</v>
      </c>
    </row>
    <row r="11" spans="1:3">
      <c r="A11" s="6">
        <v>7</v>
      </c>
      <c r="B11" s="7" t="s">
        <v>89</v>
      </c>
      <c r="C11" s="8" t="s">
        <v>90</v>
      </c>
    </row>
    <row r="12" spans="1:3">
      <c r="A12" s="6">
        <v>8</v>
      </c>
      <c r="B12" s="7" t="s">
        <v>91</v>
      </c>
      <c r="C12" s="8" t="s">
        <v>92</v>
      </c>
    </row>
    <row r="13" spans="1:3">
      <c r="A13" s="6">
        <v>9</v>
      </c>
      <c r="B13" s="7" t="s">
        <v>93</v>
      </c>
      <c r="C13" s="8" t="s">
        <v>94</v>
      </c>
    </row>
    <row r="14" spans="1:3">
      <c r="A14" s="6">
        <v>10</v>
      </c>
      <c r="B14" s="7" t="s">
        <v>95</v>
      </c>
      <c r="C14" s="8" t="s">
        <v>96</v>
      </c>
    </row>
    <row r="15" spans="1:3">
      <c r="A15" s="6">
        <v>11</v>
      </c>
      <c r="B15" s="7" t="s">
        <v>97</v>
      </c>
      <c r="C15" s="8" t="s">
        <v>98</v>
      </c>
    </row>
    <row r="16" spans="1:3">
      <c r="A16" s="6">
        <v>12</v>
      </c>
      <c r="B16" s="7" t="s">
        <v>99</v>
      </c>
      <c r="C16" s="8" t="s">
        <v>100</v>
      </c>
    </row>
    <row r="17" spans="1:3">
      <c r="A17" s="6">
        <v>13</v>
      </c>
      <c r="B17" s="7" t="s">
        <v>101</v>
      </c>
      <c r="C17" s="8" t="s">
        <v>102</v>
      </c>
    </row>
    <row r="18" spans="1:3">
      <c r="A18" s="6">
        <v>14</v>
      </c>
      <c r="B18" s="7" t="s">
        <v>103</v>
      </c>
      <c r="C18" s="8" t="s">
        <v>104</v>
      </c>
    </row>
    <row r="19" spans="1:3">
      <c r="A19" s="6">
        <v>15</v>
      </c>
      <c r="B19" s="7" t="s">
        <v>105</v>
      </c>
      <c r="C19" s="8" t="s">
        <v>106</v>
      </c>
    </row>
    <row r="20" spans="1:3">
      <c r="A20" s="6">
        <v>16</v>
      </c>
      <c r="B20" s="7" t="s">
        <v>107</v>
      </c>
      <c r="C20" s="8" t="s">
        <v>108</v>
      </c>
    </row>
    <row r="21" spans="1:3">
      <c r="A21" s="6">
        <v>17</v>
      </c>
      <c r="B21" s="7" t="s">
        <v>109</v>
      </c>
      <c r="C21" s="8" t="s">
        <v>110</v>
      </c>
    </row>
    <row r="22" spans="1:3">
      <c r="A22" s="6">
        <v>18</v>
      </c>
      <c r="B22" s="7" t="s">
        <v>111</v>
      </c>
      <c r="C22" s="8" t="s">
        <v>112</v>
      </c>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7F14906E-9E8A-4CC5-8D3C-13E20AA09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A2F009-1668-48FF-995C-C46AA1D20B9E}">
  <ds:schemaRefs>
    <ds:schemaRef ds:uri="http://schemas.microsoft.com/sharepoint/v3/contenttype/forms"/>
  </ds:schemaRefs>
</ds:datastoreItem>
</file>

<file path=customXml/itemProps3.xml><?xml version="1.0" encoding="utf-8"?>
<ds:datastoreItem xmlns:ds="http://schemas.openxmlformats.org/officeDocument/2006/customXml" ds:itemID="{CBD9262E-4A0A-415B-87BE-601BCA8887C7}">
  <ds:schemaRefs>
    <ds:schemaRef ds:uri="http://schemas.microsoft.com/office/infopath/2007/PartnerControl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5f27ad8b-8acf-4af6-8719-9d4dee975e46"/>
    <ds:schemaRef ds:uri="047beb7f-918b-4a93-a74e-e2e8d62f81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dcterms:created xsi:type="dcterms:W3CDTF">2010-05-10T12:31:27Z</dcterms:created>
  <dcterms:modified xsi:type="dcterms:W3CDTF">2024-02-28T12:32:25Z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