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6930" tabRatio="731"/>
  </bookViews>
  <sheets>
    <sheet name="Fire Fighting" sheetId="13" r:id="rId1"/>
  </sheets>
  <definedNames>
    <definedName name="_Toc191740153">#REF!</definedName>
    <definedName name="_Toc191740154">#REF!</definedName>
    <definedName name="_Toc191740155">#REF!</definedName>
    <definedName name="_Toc191740156">#REF!</definedName>
    <definedName name="_Toc191740157">#REF!</definedName>
    <definedName name="_Toc191740158">#REF!</definedName>
    <definedName name="_Toc191740159">#REF!</definedName>
    <definedName name="_Toc191740160">#REF!</definedName>
    <definedName name="_Toc191740161">#REF!</definedName>
    <definedName name="_Toc191740162">#REF!</definedName>
    <definedName name="_Toc191740163">#REF!</definedName>
    <definedName name="_Toc191740164">#REF!</definedName>
    <definedName name="_Toc191740165">#REF!</definedName>
    <definedName name="Excel_BuiltIn_Print_Area_1_1">#REF!</definedName>
    <definedName name="Excel_BuiltIn_Print_Area_2">#REF!</definedName>
    <definedName name="Excel_BuiltIn_Print_Area_3">#REF!</definedName>
    <definedName name="Excel_BuiltIn_Print_Area_4">#REF!</definedName>
    <definedName name="Excel_BuiltIn_Print_Area_5">#REF!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8" i="13" l="1"/>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80" i="13" l="1"/>
  <c r="A85" i="13" l="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64" i="13"/>
  <c r="A65" i="13" s="1"/>
  <c r="A68" i="13" s="1"/>
  <c r="A40" i="13"/>
  <c r="A41" i="13" s="1"/>
  <c r="A42" i="13" s="1"/>
  <c r="A44" i="13" s="1"/>
  <c r="A47" i="13" s="1"/>
  <c r="A25" i="13"/>
  <c r="A27" i="13" s="1"/>
  <c r="A31" i="13" s="1"/>
  <c r="A36" i="13" s="1"/>
</calcChain>
</file>

<file path=xl/sharedStrings.xml><?xml version="1.0" encoding="utf-8"?>
<sst xmlns="http://schemas.openxmlformats.org/spreadsheetml/2006/main" count="219" uniqueCount="142">
  <si>
    <t>SL. NO.</t>
  </si>
  <si>
    <t>DESCRIPTION</t>
  </si>
  <si>
    <t>UNIT</t>
  </si>
  <si>
    <t>SR. NO.</t>
  </si>
  <si>
    <t>100mm dia</t>
  </si>
  <si>
    <t xml:space="preserve"> </t>
  </si>
  <si>
    <t>100 mm dia.</t>
  </si>
  <si>
    <t>32 mm dia.</t>
  </si>
  <si>
    <t>40 mm dia.</t>
  </si>
  <si>
    <t>50 mm dia.</t>
  </si>
  <si>
    <t>RATE (Rs.)</t>
  </si>
  <si>
    <t>b.</t>
  </si>
  <si>
    <t>c.</t>
  </si>
  <si>
    <t>80 mm dia</t>
  </si>
  <si>
    <t>100 mm dia</t>
  </si>
  <si>
    <t>a.</t>
  </si>
  <si>
    <t>A.</t>
  </si>
  <si>
    <t>PIPING &amp; VALVES</t>
  </si>
  <si>
    <t>25 mm dia.</t>
  </si>
  <si>
    <t>RM</t>
  </si>
  <si>
    <t>d.</t>
  </si>
  <si>
    <t>e.</t>
  </si>
  <si>
    <t>65 mm dia.</t>
  </si>
  <si>
    <t>f.</t>
  </si>
  <si>
    <t>80 mm dia.</t>
  </si>
  <si>
    <t>g.</t>
  </si>
  <si>
    <t>Each</t>
  </si>
  <si>
    <t>100 mm dia with lever</t>
  </si>
  <si>
    <t>80 mm dia with lever</t>
  </si>
  <si>
    <t>65 mm dia with lever</t>
  </si>
  <si>
    <t xml:space="preserve">25 mm dia.                     </t>
  </si>
  <si>
    <t xml:space="preserve">50  mm dia.                     </t>
  </si>
  <si>
    <t>Dial diameter 100 mm calibration   0-15 kg/ sq.cm.</t>
  </si>
  <si>
    <t>B.</t>
  </si>
  <si>
    <t>FIRE HYDRANT ACCESSORIES</t>
  </si>
  <si>
    <t xml:space="preserve">Single outlet             </t>
  </si>
  <si>
    <t>Three way</t>
  </si>
  <si>
    <t>Providing and fixing of air vessel of the following specifications fabricated with MS Pipe of thickness specified specifications.</t>
  </si>
  <si>
    <t>a. Diameter : 200 mm</t>
  </si>
  <si>
    <t>b. Shell Thickness: 6.35 mm</t>
  </si>
  <si>
    <t>c. Dish Ends : 10 mm</t>
  </si>
  <si>
    <t>d. Height : 1000 mm</t>
  </si>
  <si>
    <t>e. Finishing: Two coats of red enamal</t>
  </si>
  <si>
    <t xml:space="preserve">   paint over primer out side and two</t>
  </si>
  <si>
    <t xml:space="preserve">   coats of epoxy coating inside.</t>
  </si>
  <si>
    <t>f. Material of construction: M.S</t>
  </si>
  <si>
    <t>g. Test Pressure: 20 Kg/Sq.Cm.</t>
  </si>
  <si>
    <t>h.  Height of supporting legs: 400 mm</t>
  </si>
  <si>
    <t>i. Quantity</t>
  </si>
  <si>
    <t>Note: Contractor should submit general arrangement drawings before fabrication of vessel and ultrosonic test report to be submitted on supply of vessel and test  to be conducted at the presence of Plumbing-In-Charge. Also cost shall include two nos. Gunmetal NRV(ISI Marked)</t>
  </si>
  <si>
    <t>C.</t>
  </si>
  <si>
    <t>SPRINKLERS &amp; ACCESSORIES</t>
  </si>
  <si>
    <t>Normal response Pendent type</t>
  </si>
  <si>
    <t>80/65/50 mm dia.</t>
  </si>
  <si>
    <t>780mm long</t>
  </si>
  <si>
    <t>1000mm long</t>
  </si>
  <si>
    <t>D.</t>
  </si>
  <si>
    <t>FIRE PUMPS &amp; ACCESSORIES</t>
  </si>
  <si>
    <t xml:space="preserve">Horizontally mounted centrifugal split casing type Terrace pump complete for delivery of 900 ltrs/minute against a total head of 35 metres approx complete with arrangement for testing of the working of the pumping set as required. Rate shall also include Mechanical Seal. </t>
  </si>
  <si>
    <t>Common bed plate of fabricated mild steel channel or cast iron type.</t>
  </si>
  <si>
    <t>Suitable cement concrete pump foundation with cushy foot, MS bolts, washers as requiried.</t>
  </si>
  <si>
    <t>TOTAL</t>
  </si>
  <si>
    <t>LIST OF APPROVED MAKES 
FOR FIRE FIGHTING SYSTEM</t>
  </si>
  <si>
    <t>MATERIAL DESCRIPTION</t>
  </si>
  <si>
    <t>NAME OF MANUFACTURER</t>
  </si>
  <si>
    <t>G.I./ M.S Forged Steel fittings IS:1239 (Part-II)</t>
  </si>
  <si>
    <t>VS / DRP / True Forge / Simless</t>
  </si>
  <si>
    <t>MS Pipe</t>
  </si>
  <si>
    <t>Ball valve</t>
  </si>
  <si>
    <t>Enolgas/RB/AIP/Lehrey</t>
  </si>
  <si>
    <t>Butterfly Valve</t>
  </si>
  <si>
    <t>Air Release Valve</t>
  </si>
  <si>
    <t>Enolgas/RB/CIM</t>
  </si>
  <si>
    <t>Fire Extinguishers</t>
  </si>
  <si>
    <t>Kalpex/Lifeguard/Swastik</t>
  </si>
  <si>
    <t>Fire fighting first-aid hose reel</t>
  </si>
  <si>
    <t>Hose Reel</t>
  </si>
  <si>
    <t>Rubber Tubing</t>
  </si>
  <si>
    <t xml:space="preserve">Thermo Plastic Hose Reels </t>
  </si>
  <si>
    <t>R.R.L. Hose</t>
  </si>
  <si>
    <t>Fire Fighting Equipment not covered  else where</t>
  </si>
  <si>
    <t>Landing Valves</t>
  </si>
  <si>
    <t>Safedge/Lifeguard/Omex</t>
  </si>
  <si>
    <t>Welding rods</t>
  </si>
  <si>
    <t>Adore/Ishab</t>
  </si>
  <si>
    <t>Flow Switch</t>
  </si>
  <si>
    <t>System Sensor/Grinnel</t>
  </si>
  <si>
    <t>Motor Control Panel</t>
  </si>
  <si>
    <t>Risha/Application/Adlec/Tricolite</t>
  </si>
  <si>
    <t>Fire Fighting Pumps</t>
  </si>
  <si>
    <t>Marther &amp; Platt/Lubi/Grundfoss</t>
  </si>
  <si>
    <t>Motor for Fire Pumps</t>
  </si>
  <si>
    <t>ABB/Siemens/Lubi</t>
  </si>
  <si>
    <t>Sprinklers/Escutcheon plate/Flexible Pipes</t>
  </si>
  <si>
    <t>Cables/Wires</t>
  </si>
  <si>
    <t>Cable Glands</t>
  </si>
  <si>
    <t>Dowells/Gripwell/HMI</t>
  </si>
  <si>
    <t>Dash fasteners</t>
  </si>
  <si>
    <t>Hilti/Fischer</t>
  </si>
  <si>
    <t>Clamps</t>
  </si>
  <si>
    <t>Chilly/Lovely/Camery</t>
  </si>
  <si>
    <t>Y Strianers</t>
  </si>
  <si>
    <t>WJ/Strainwell</t>
  </si>
  <si>
    <t>Foot Valve</t>
  </si>
  <si>
    <t>Kirloskar/LEADER</t>
  </si>
  <si>
    <t>NOTES :-</t>
  </si>
  <si>
    <t>Contractor has to take approval from consultant/Architects for using any one of the above  Approved Makes as mentioned above.</t>
  </si>
  <si>
    <t>In case, any other item/ material required to  complete  the  work  for  which  makes  are  not specified above, the Contractor shall take prior approval of the Architects/Consultants.</t>
  </si>
  <si>
    <t>1500 mm long</t>
  </si>
  <si>
    <t>Fire fighting work Taco Bell</t>
  </si>
  <si>
    <r>
      <t xml:space="preserve">Providing  and fixing </t>
    </r>
    <r>
      <rPr>
        <b/>
        <sz val="11"/>
        <color theme="1"/>
        <rFont val="Calibri"/>
        <family val="2"/>
        <scheme val="minor"/>
      </rPr>
      <t>M.S. pipe</t>
    </r>
    <r>
      <rPr>
        <sz val="11"/>
        <color theme="1"/>
        <rFont val="Calibri"/>
        <family val="2"/>
        <scheme val="minor"/>
      </rPr>
      <t xml:space="preserve"> to I.S. 1239   (Heavy class) complete with all supports &amp; fittings like, unions, couplings, bends, elbows, tees, offsets,reducers, flanges as per table 'E' etc. to complete the work as per the requirement at site including painting with one coat of primer after surface preparartion and  two coats of synthetic enamel paint,  cutting and making good the walls good complete. Pipe upto 40 mm dia threaded joints using Cast Steel fittings with holdtite, 50 mm dia and above should be  welded joint ( all type ) ( internal works/External Works) </t>
    </r>
  </si>
  <si>
    <r>
      <t xml:space="preserve">Providing  and fixing </t>
    </r>
    <r>
      <rPr>
        <b/>
        <sz val="11"/>
        <color theme="1"/>
        <rFont val="Calibri"/>
        <family val="2"/>
        <scheme val="minor"/>
      </rPr>
      <t>GI  pipe</t>
    </r>
    <r>
      <rPr>
        <sz val="11"/>
        <color theme="1"/>
        <rFont val="Calibri"/>
        <family val="2"/>
        <scheme val="minor"/>
      </rPr>
      <t xml:space="preserve"> to </t>
    </r>
    <r>
      <rPr>
        <b/>
        <sz val="11"/>
        <color theme="1"/>
        <rFont val="Calibri"/>
        <family val="2"/>
        <scheme val="minor"/>
      </rPr>
      <t xml:space="preserve">I.S.15105   </t>
    </r>
    <r>
      <rPr>
        <sz val="11"/>
        <color theme="1"/>
        <rFont val="Calibri"/>
        <family val="2"/>
        <scheme val="minor"/>
      </rPr>
      <t xml:space="preserve">(Heavy class) complete with all supports &amp; fittings like, unions, couplings, bends, elbows, tees, offsets,reducers, flanges as per table 'E' etc. to complete the work as per the requirement at site including painting with one coat of primer after surface preparartion and  two coats of synthetic enamel paint,  cutting and making good the walls good complete. Pipe upto 40 mm dia threaded joints using Cast Steel fittings with holdtite, 50 mm dia and above should be  welded joint ( all type ) ( internal works/External Works) </t>
    </r>
  </si>
  <si>
    <r>
      <t xml:space="preserve">Providing and fixing cast iron dual plate wafer type </t>
    </r>
    <r>
      <rPr>
        <b/>
        <sz val="11"/>
        <color theme="1"/>
        <rFont val="Calibri"/>
        <family val="2"/>
        <scheme val="minor"/>
      </rPr>
      <t>non return valves</t>
    </r>
    <r>
      <rPr>
        <sz val="11"/>
        <color theme="1"/>
        <rFont val="Calibri"/>
        <family val="2"/>
        <scheme val="minor"/>
      </rPr>
      <t xml:space="preserve"> of PN1.6 including nuts,  bolts,1.5mm thick compressed asbestos gasket including matching  flanges as per table "E" complete.</t>
    </r>
  </si>
  <si>
    <r>
      <t xml:space="preserve">Providing and fixing cast iron double flanged horizontal/vertical </t>
    </r>
    <r>
      <rPr>
        <b/>
        <sz val="11"/>
        <color theme="1"/>
        <rFont val="Calibri"/>
        <family val="2"/>
        <scheme val="minor"/>
      </rPr>
      <t>non return valves</t>
    </r>
    <r>
      <rPr>
        <sz val="11"/>
        <color theme="1"/>
        <rFont val="Calibri"/>
        <family val="2"/>
        <scheme val="minor"/>
      </rPr>
      <t xml:space="preserve"> of PN1.6 including nuts,  bolts, 3mm thick compressed asbestos gasket including matching  flanges as per table "E" complete as per IS:5312 swing type.</t>
    </r>
    <r>
      <rPr>
        <b/>
        <sz val="11"/>
        <color theme="1"/>
        <rFont val="Calibri"/>
        <family val="2"/>
        <scheme val="minor"/>
      </rPr>
      <t>(For Pumps Only)</t>
    </r>
  </si>
  <si>
    <r>
      <t xml:space="preserve">Providing and fixing </t>
    </r>
    <r>
      <rPr>
        <b/>
        <sz val="11"/>
        <color theme="1"/>
        <rFont val="Calibri"/>
        <family val="2"/>
        <scheme val="minor"/>
      </rPr>
      <t>C.I. butterfly valves</t>
    </r>
    <r>
      <rPr>
        <sz val="11"/>
        <color theme="1"/>
        <rFont val="Calibri"/>
        <family val="2"/>
        <scheme val="minor"/>
      </rPr>
      <t xml:space="preserve"> PN 1.6 complete with bolts, nuts 1.5mm  thick compressed asbestos gasket companion flanges as per table "E" complete.
</t>
    </r>
    <r>
      <rPr>
        <b/>
        <sz val="11"/>
        <color theme="1"/>
        <rFont val="Calibri"/>
        <family val="2"/>
        <scheme val="minor"/>
      </rPr>
      <t>Make- ENOLGAS, RB, LEHREY ,AIP</t>
    </r>
  </si>
  <si>
    <r>
      <t xml:space="preserve">Providing and fixing brass </t>
    </r>
    <r>
      <rPr>
        <b/>
        <sz val="11"/>
        <color theme="1"/>
        <rFont val="Calibri"/>
        <family val="2"/>
        <scheme val="minor"/>
      </rPr>
      <t>ball valve</t>
    </r>
    <r>
      <rPr>
        <sz val="11"/>
        <color theme="1"/>
        <rFont val="Calibri"/>
        <family val="2"/>
        <scheme val="minor"/>
      </rPr>
      <t xml:space="preserve"> (full bore type) with plastic coated lever and screwed female  ends tested to  20  Kg/ cm2  of approved  quality  as specified.
</t>
    </r>
    <r>
      <rPr>
        <b/>
        <sz val="11"/>
        <color theme="1"/>
        <rFont val="Calibri"/>
        <family val="2"/>
        <scheme val="minor"/>
      </rPr>
      <t>Make- ENOLGAS, RB, LEHREY ,AIP</t>
    </r>
  </si>
  <si>
    <r>
      <t xml:space="preserve">Providing and fixing dial type </t>
    </r>
    <r>
      <rPr>
        <b/>
        <sz val="11"/>
        <color theme="1"/>
        <rFont val="Calibri"/>
        <family val="2"/>
        <scheme val="minor"/>
      </rPr>
      <t>pressure gauge</t>
    </r>
    <r>
      <rPr>
        <sz val="11"/>
        <color theme="1"/>
        <rFont val="Calibri"/>
        <family val="2"/>
        <scheme val="minor"/>
      </rPr>
      <t xml:space="preserve"> with isolation cock and copper pipe  at hydrant station.
</t>
    </r>
  </si>
  <si>
    <r>
      <t xml:space="preserve">Providing and fixing gunmetal single acting </t>
    </r>
    <r>
      <rPr>
        <b/>
        <sz val="11"/>
        <color theme="1"/>
        <rFont val="Calibri"/>
        <family val="2"/>
        <scheme val="minor"/>
      </rPr>
      <t>air release valve</t>
    </r>
    <r>
      <rPr>
        <sz val="11"/>
        <color theme="1"/>
        <rFont val="Calibri"/>
        <family val="2"/>
        <scheme val="minor"/>
      </rPr>
      <t xml:space="preserve"> with screwed inlet 25 mm dia.
</t>
    </r>
    <r>
      <rPr>
        <b/>
        <sz val="11"/>
        <color theme="1"/>
        <rFont val="Calibri"/>
        <family val="2"/>
        <scheme val="minor"/>
      </rPr>
      <t>Make- CIM/RB</t>
    </r>
    <r>
      <rPr>
        <sz val="11"/>
        <color theme="1"/>
        <rFont val="Calibri"/>
        <family val="2"/>
        <scheme val="minor"/>
      </rPr>
      <t>/ENOLGAS</t>
    </r>
  </si>
  <si>
    <r>
      <t xml:space="preserve">Providing and fixing  SS304 Single headed </t>
    </r>
    <r>
      <rPr>
        <b/>
        <sz val="11"/>
        <color theme="1"/>
        <rFont val="Calibri"/>
        <family val="2"/>
        <scheme val="minor"/>
      </rPr>
      <t>landing valve</t>
    </r>
    <r>
      <rPr>
        <sz val="11"/>
        <color theme="1"/>
        <rFont val="Calibri"/>
        <family val="2"/>
        <scheme val="minor"/>
      </rPr>
      <t xml:space="preserve"> conforming  to IS  -5290 (Type-A)  with 63 mm dia. single instantaneous female coupling on the outlet  SS304 metal blank cap and chain, necessary companion flanges, nuts,   bolts, washer and gasket complete as per specification. (ISI marked). All parts and body shall be of SS304 as per IS:5290. Make -Safedge/Lifeguard/Omex</t>
    </r>
  </si>
  <si>
    <r>
      <t xml:space="preserve">Providing and fixing first  aid  </t>
    </r>
    <r>
      <rPr>
        <b/>
        <sz val="11"/>
        <color theme="1"/>
        <rFont val="Calibri"/>
        <family val="2"/>
        <scheme val="minor"/>
      </rPr>
      <t>fire hose  reel</t>
    </r>
    <r>
      <rPr>
        <sz val="11"/>
        <color theme="1"/>
        <rFont val="Calibri"/>
        <family val="2"/>
        <scheme val="minor"/>
      </rPr>
      <t xml:space="preserve">  drum wall  mounting,  swinging  type(Powder coated finish in fire red)  fitted  with  20  mm  dia.  30 m long high  pressure hose(IS:12585, Type-2)  with 5 mm outlet   SS nozzle with shut  off valve   (IS:8090). Name of  Manufacturer  should be embossed on the drum and complete hose reel drum shall be conforming to IS:884)  -</t>
    </r>
    <r>
      <rPr>
        <b/>
        <sz val="11"/>
        <color theme="1"/>
        <rFont val="Calibri"/>
        <family val="2"/>
        <scheme val="minor"/>
      </rPr>
      <t>Make -swastik/Lifeguard/Kalpex</t>
    </r>
  </si>
  <si>
    <r>
      <t>Providing and fixing</t>
    </r>
    <r>
      <rPr>
        <b/>
        <sz val="11"/>
        <color theme="1"/>
        <rFont val="Calibri"/>
        <family val="2"/>
        <scheme val="minor"/>
      </rPr>
      <t xml:space="preserve"> 63 mm dia</t>
    </r>
    <r>
      <rPr>
        <sz val="11"/>
        <color theme="1"/>
        <rFont val="Calibri"/>
        <family val="2"/>
        <scheme val="minor"/>
      </rPr>
      <t xml:space="preserve">. 15m  long rubberized lined hose including SS304 male and female instantaneous type coupling approved by fire authority, machine wound with copper wire complete in all respects. Hose shall conform to IS 636 Type-A and coupling to IS 903 -1975 ( ISI marked) </t>
    </r>
  </si>
  <si>
    <r>
      <t xml:space="preserve">Providing and fixing standard short size SS304 </t>
    </r>
    <r>
      <rPr>
        <b/>
        <sz val="11"/>
        <color theme="1"/>
        <rFont val="Calibri"/>
        <family val="2"/>
        <scheme val="minor"/>
      </rPr>
      <t>branch pipe with gunmetal nozzle  16 mm dia</t>
    </r>
    <r>
      <rPr>
        <sz val="11"/>
        <color theme="1"/>
        <rFont val="Calibri"/>
        <family val="2"/>
        <scheme val="minor"/>
      </rPr>
      <t xml:space="preserve">. outlet with standard instantaneous type 63 mm dia. coupling. (ISI marked, IS:903)
Make:- </t>
    </r>
    <r>
      <rPr>
        <b/>
        <sz val="11"/>
        <color theme="1"/>
        <rFont val="Calibri"/>
        <family val="2"/>
        <scheme val="minor"/>
      </rPr>
      <t>GURU/KARTAR</t>
    </r>
  </si>
  <si>
    <r>
      <t xml:space="preserve">Providing and fixing </t>
    </r>
    <r>
      <rPr>
        <b/>
        <sz val="11"/>
        <color theme="1"/>
        <rFont val="Calibri"/>
        <family val="2"/>
        <scheme val="minor"/>
      </rPr>
      <t>fire hose cabinet</t>
    </r>
    <r>
      <rPr>
        <sz val="11"/>
        <color theme="1"/>
        <rFont val="Calibri"/>
        <family val="2"/>
        <scheme val="minor"/>
      </rPr>
      <t xml:space="preserve"> fabricated from 16 gauge M.S. Sheet with single or double glazed front door and locking arrangement, painted "Fire Red" with powder coated paint "Fire Hose" written on front including suitable supports to place 600 mm above ground level, approximately size 1200x1000x600 mm deep for internal hydrants.</t>
    </r>
  </si>
  <si>
    <r>
      <t xml:space="preserve">Providing   and  fixing  gunmetal  </t>
    </r>
    <r>
      <rPr>
        <b/>
        <sz val="11"/>
        <color theme="1"/>
        <rFont val="Calibri"/>
        <family val="2"/>
        <scheme val="minor"/>
      </rPr>
      <t>fire brigade inlet</t>
    </r>
    <r>
      <rPr>
        <sz val="11"/>
        <color theme="1"/>
        <rFont val="Calibri"/>
        <family val="2"/>
        <scheme val="minor"/>
      </rPr>
      <t xml:space="preserve"> head as per IS:904 Specification tested for 20 Kg/cm2 with 63 mm dia. instantaneous type  inlet and 100/150mm dia.. flanged  outlet with built-in check valve for  fire brigade connection to under ground tanks and fire risers including companion flanges as portable " E" including nuts, bolts &amp; washers etc.</t>
    </r>
  </si>
  <si>
    <r>
      <t xml:space="preserve">Supplying and fixing of </t>
    </r>
    <r>
      <rPr>
        <b/>
        <sz val="11"/>
        <color theme="1"/>
        <rFont val="Calibri"/>
        <family val="2"/>
        <scheme val="minor"/>
      </rPr>
      <t>Fire Man's Axe</t>
    </r>
    <r>
      <rPr>
        <sz val="11"/>
        <color theme="1"/>
        <rFont val="Calibri"/>
        <family val="2"/>
        <scheme val="minor"/>
      </rPr>
      <t xml:space="preserve"> with heavy insulated rubber tested upto 20 KV and confirming to IS :926.</t>
    </r>
  </si>
  <si>
    <r>
      <rPr>
        <b/>
        <sz val="11"/>
        <color theme="1"/>
        <rFont val="Calibri"/>
        <family val="2"/>
        <scheme val="minor"/>
      </rPr>
      <t>Air Cushion Tank</t>
    </r>
    <r>
      <rPr>
        <sz val="11"/>
        <color theme="1"/>
        <rFont val="Calibri"/>
        <family val="2"/>
        <scheme val="minor"/>
      </rPr>
      <t xml:space="preserve">  for Risers</t>
    </r>
  </si>
  <si>
    <r>
      <t xml:space="preserve">Providing &amp; fixing 25mm dia. UL listed gunmetal </t>
    </r>
    <r>
      <rPr>
        <b/>
        <sz val="11"/>
        <color theme="1"/>
        <rFont val="Calibri"/>
        <family val="2"/>
        <scheme val="minor"/>
      </rPr>
      <t>inspector test and drain valve</t>
    </r>
    <r>
      <rPr>
        <sz val="11"/>
        <color theme="1"/>
        <rFont val="Calibri"/>
        <family val="2"/>
        <scheme val="minor"/>
      </rPr>
      <t xml:space="preserve"> with integral sight glass connected to drain line complete in all respects.</t>
    </r>
  </si>
  <si>
    <r>
      <t xml:space="preserve">Providing and fixing electrically operated </t>
    </r>
    <r>
      <rPr>
        <b/>
        <sz val="11"/>
        <color theme="1"/>
        <rFont val="Calibri"/>
        <family val="2"/>
        <scheme val="minor"/>
      </rPr>
      <t>flow indicating   switches</t>
    </r>
    <r>
      <rPr>
        <sz val="11"/>
        <color theme="1"/>
        <rFont val="Calibri"/>
        <family val="2"/>
        <scheme val="minor"/>
      </rPr>
      <t xml:space="preserve">   model System Sensor in sprinkler branch line on each floor  with necessary junction box installed in accessible place (Wiring from switches to panel and stair case pressurization not included)
</t>
    </r>
    <r>
      <rPr>
        <b/>
        <sz val="11"/>
        <color theme="1"/>
        <rFont val="Calibri"/>
        <family val="2"/>
        <scheme val="minor"/>
      </rPr>
      <t>Make-System sensor/grinnel.</t>
    </r>
  </si>
  <si>
    <r>
      <t xml:space="preserve">Supplying, installing, testing &amp; commissioning of </t>
    </r>
    <r>
      <rPr>
        <b/>
        <sz val="11"/>
        <color theme="1"/>
        <rFont val="Calibri"/>
        <family val="2"/>
        <scheme val="minor"/>
      </rPr>
      <t>electric driven automatic pressurisation pump</t>
    </r>
    <r>
      <rPr>
        <sz val="11"/>
        <color theme="1"/>
        <rFont val="Calibri"/>
        <family val="2"/>
        <scheme val="minor"/>
      </rPr>
      <t xml:space="preserve"> set with motor control panel with DOL starter, MCB, cabling etc. consisting of the following :</t>
    </r>
  </si>
  <si>
    <r>
      <t xml:space="preserve">Squirrel cage induction motor suitable for 415 V, 50 Hz, AC supply of suitable 15 HP rating for the above pump with synchronous speed of 2900 RPM T.E.F.C. type such as confirming to IPL55 and flexible coupling and coupling guard with the pump.
</t>
    </r>
    <r>
      <rPr>
        <b/>
        <sz val="11"/>
        <color theme="1"/>
        <rFont val="Calibri"/>
        <family val="2"/>
        <scheme val="minor"/>
      </rPr>
      <t>Make :- Krilosker</t>
    </r>
  </si>
  <si>
    <r>
      <t>Providing and fixing dual type</t>
    </r>
    <r>
      <rPr>
        <b/>
        <sz val="11"/>
        <color theme="1"/>
        <rFont val="Calibri"/>
        <family val="2"/>
        <scheme val="minor"/>
      </rPr>
      <t xml:space="preserve"> pressure switch</t>
    </r>
    <r>
      <rPr>
        <sz val="11"/>
        <color theme="1"/>
        <rFont val="Calibri"/>
        <family val="2"/>
        <scheme val="minor"/>
      </rPr>
      <t xml:space="preserve"> suitable for 1-20 Kg/cm2 including electrical connections setting of Cut-In and cut-Off pressure complete in all respects.</t>
    </r>
  </si>
  <si>
    <t xml:space="preserve">AMOUNT (Rs.) </t>
  </si>
  <si>
    <t>QTY</t>
  </si>
  <si>
    <t>Ansul, Buckeye, Smog Hog, Gem-Tyco, Spray safe or equivalent</t>
  </si>
  <si>
    <t>Finolax/Polycab/RR KABELS/KEI OR EQUIVALENT</t>
  </si>
  <si>
    <t>HSL, Mukut, Lalit steel or equivalent</t>
  </si>
  <si>
    <t>Kanex or as recommended by GHIAL-ARFF</t>
  </si>
  <si>
    <t>Temperkote, Flamex, Hy-Tech, Hilti, Birla, 3M</t>
  </si>
  <si>
    <t>Fire Rated Paint</t>
  </si>
  <si>
    <r>
      <t xml:space="preserve">Providing and fixing UL/Fm listed powder coated finish </t>
    </r>
    <r>
      <rPr>
        <b/>
        <sz val="11"/>
        <color theme="1"/>
        <rFont val="Calibri"/>
        <family val="2"/>
        <scheme val="minor"/>
      </rPr>
      <t>Escutcheon plate</t>
    </r>
    <r>
      <rPr>
        <sz val="11"/>
        <color theme="1"/>
        <rFont val="Calibri"/>
        <family val="2"/>
        <scheme val="minor"/>
      </rPr>
      <t xml:space="preserve"> complete including fixing in position on pipe and ceiling complete in all respects. (Size=15NB) </t>
    </r>
    <r>
      <rPr>
        <b/>
        <sz val="11"/>
        <color theme="1"/>
        <rFont val="Calibri"/>
        <family val="2"/>
        <scheme val="minor"/>
      </rPr>
      <t>Make: Ansul, Buckeye, Smog Hog, Gem-Tyco, Spray safe or equivalent</t>
    </r>
  </si>
  <si>
    <r>
      <t xml:space="preserve">Providing  and  fixing  15  mm gunmetal </t>
    </r>
    <r>
      <rPr>
        <b/>
        <sz val="11"/>
        <color theme="1"/>
        <rFont val="Calibri"/>
        <family val="2"/>
        <scheme val="minor"/>
      </rPr>
      <t xml:space="preserve">sprinkler head </t>
    </r>
    <r>
      <rPr>
        <sz val="11"/>
        <color theme="1"/>
        <rFont val="Calibri"/>
        <family val="2"/>
        <scheme val="minor"/>
      </rPr>
      <t xml:space="preserve">with quartz bulb  and set to operate at specified temperature pendent/ upright/ side wall /quick response as per instruction fixed with </t>
    </r>
    <r>
      <rPr>
        <b/>
        <sz val="11"/>
        <color theme="1"/>
        <rFont val="Calibri"/>
        <family val="2"/>
        <scheme val="minor"/>
      </rPr>
      <t xml:space="preserve">loctite. </t>
    </r>
    <r>
      <rPr>
        <sz val="11"/>
        <color theme="1"/>
        <rFont val="Calibri"/>
        <family val="2"/>
        <scheme val="minor"/>
      </rPr>
      <t xml:space="preserve">Temperature of operation 68 deg.C  K-80
</t>
    </r>
    <r>
      <rPr>
        <b/>
        <sz val="11"/>
        <color theme="1"/>
        <rFont val="Calibri"/>
        <family val="2"/>
        <scheme val="minor"/>
      </rPr>
      <t>Make: Ansul, Buckeye, Smog Hog, Gem-Tyco, Spray safe or equivalent</t>
    </r>
  </si>
  <si>
    <r>
      <t xml:space="preserve">Providing and fixing UL/Fm listed SS </t>
    </r>
    <r>
      <rPr>
        <b/>
        <sz val="11"/>
        <color theme="1"/>
        <rFont val="Calibri"/>
        <family val="2"/>
        <scheme val="minor"/>
      </rPr>
      <t>braided flexible pipe</t>
    </r>
    <r>
      <rPr>
        <sz val="11"/>
        <color theme="1"/>
        <rFont val="Calibri"/>
        <family val="2"/>
        <scheme val="minor"/>
      </rPr>
      <t xml:space="preserve"> with accessories complete with all accessories specified in technical specifications(Size=15NB)
</t>
    </r>
    <r>
      <rPr>
        <b/>
        <sz val="11"/>
        <color theme="1"/>
        <rFont val="Calibri"/>
        <family val="2"/>
        <scheme val="minor"/>
      </rPr>
      <t>Make: Ansul, Buckeye, Smog Hog, Gem-Tyco, Spray safe or equivalent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</si>
</sst>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8" formatCode="_ * #,##0_ ;_ * \-#,##0_ ;_ * &quot;-&quot;??_ ;_ @_ "/>
  </numFmts>
  <fonts count="15">
    <font>
      <sz val="11"/>
      <color theme="1"/>
      <name val="Calibri"/>
      <family val="2"/>
      <scheme val="minor"/>
    </font>
    <font>
      <sz val="10"/>
      <name val="Helv"/>
      <family val="2"/>
    </font>
    <font>
      <sz val="10"/>
      <name val="Arial"/>
      <family val="2"/>
    </font>
    <font>
      <sz val="10"/>
      <name val="Arial"/>
      <family val="2"/>
    </font>
    <font>
      <sz val="10"/>
      <name val="Helv"/>
      <charset val="204"/>
    </font>
    <font>
      <b/>
      <sz val="14"/>
      <name val="Times New Roman"/>
      <family val="1"/>
    </font>
    <font>
      <sz val="11"/>
      <name val="Times New Roman"/>
      <family val="1"/>
    </font>
    <font>
      <b/>
      <sz val="11"/>
      <name val="Times New Roman"/>
      <family val="1"/>
    </font>
    <font>
      <sz val="11"/>
      <color theme="1"/>
      <name val="Calibri"/>
      <family val="2"/>
      <scheme val="minor"/>
    </font>
    <font>
      <sz val="11"/>
      <color rgb="FF000000"/>
      <name val="Calibri"/>
      <family val="2"/>
      <charset val="1"/>
    </font>
    <font>
      <b/>
      <sz val="11"/>
      <name val="Calibri"/>
      <family val="2"/>
      <scheme val="minor"/>
    </font>
    <font>
      <sz val="11"/>
      <name val="Calibri"/>
      <family val="2"/>
      <scheme val="minor"/>
    </font>
    <font>
      <b/>
      <sz val="11"/>
      <color theme="1"/>
      <name val="Calibri"/>
      <family val="2"/>
      <scheme val="minor"/>
    </font>
    <font>
      <sz val="11"/>
      <color theme="1"/>
      <name val="Times New Roman"/>
      <family val="1"/>
    </font>
    <font>
      <b/>
      <sz val="16"/>
      <name val="Times New Roman"/>
      <family val="1"/>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26"/>
      </patternFill>
    </fill>
    <fill>
      <patternFill patternType="solid">
        <fgColor theme="0"/>
        <bgColor indexed="26"/>
      </patternFill>
    </fill>
    <fill>
      <patternFill patternType="solid">
        <fgColor theme="0"/>
        <bgColor indexed="60"/>
      </patternFill>
    </fill>
    <fill>
      <patternFill patternType="solid">
        <fgColor theme="0" tint="-0.14999847407452621"/>
        <bgColor indexed="26"/>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8"/>
      </top>
      <bottom/>
      <diagonal/>
    </border>
  </borders>
  <cellStyleXfs count="33">
    <xf numFmtId="0" fontId="0" fillId="0" borderId="0"/>
    <xf numFmtId="0" fontId="1" fillId="0" borderId="0"/>
    <xf numFmtId="0" fontId="2" fillId="0" borderId="0"/>
    <xf numFmtId="0" fontId="3" fillId="0" borderId="0"/>
    <xf numFmtId="164" fontId="3" fillId="0" borderId="0" applyFont="0" applyFill="0" applyBorder="0" applyAlignment="0" applyProtection="0"/>
    <xf numFmtId="0" fontId="4" fillId="0" borderId="0"/>
    <xf numFmtId="0" fontId="2" fillId="0" borderId="0"/>
    <xf numFmtId="16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9" fillId="0" borderId="0"/>
  </cellStyleXfs>
  <cellXfs count="64">
    <xf numFmtId="0" fontId="0" fillId="0" borderId="0" xfId="0"/>
    <xf numFmtId="0" fontId="6" fillId="6" borderId="0" xfId="6" applyFont="1" applyFill="1"/>
    <xf numFmtId="0" fontId="6" fillId="6" borderId="0" xfId="6" applyFont="1" applyFill="1" applyAlignment="1">
      <alignment horizontal="center" vertical="center"/>
    </xf>
    <xf numFmtId="0" fontId="6" fillId="6" borderId="0" xfId="6" applyFont="1" applyFill="1" applyAlignment="1">
      <alignment horizontal="center"/>
    </xf>
    <xf numFmtId="0" fontId="6" fillId="6" borderId="0" xfId="6" applyFont="1" applyFill="1" applyAlignment="1">
      <alignment horizontal="left"/>
    </xf>
    <xf numFmtId="1" fontId="6" fillId="6" borderId="0" xfId="6" applyNumberFormat="1" applyFont="1" applyFill="1" applyAlignment="1">
      <alignment horizontal="center"/>
    </xf>
    <xf numFmtId="2" fontId="6" fillId="6" borderId="0" xfId="6" applyNumberFormat="1" applyFont="1" applyFill="1" applyAlignment="1">
      <alignment horizontal="center"/>
    </xf>
    <xf numFmtId="0" fontId="10" fillId="6" borderId="1" xfId="6" applyFont="1" applyFill="1" applyBorder="1" applyAlignment="1">
      <alignment horizontal="center" vertical="center"/>
    </xf>
    <xf numFmtId="0" fontId="10" fillId="6" borderId="1" xfId="6" applyFont="1" applyFill="1" applyBorder="1" applyAlignment="1">
      <alignment horizontal="left" vertical="center"/>
    </xf>
    <xf numFmtId="1" fontId="10" fillId="6" borderId="1" xfId="6" applyNumberFormat="1" applyFont="1" applyFill="1" applyBorder="1" applyAlignment="1">
      <alignment horizontal="center" vertical="center"/>
    </xf>
    <xf numFmtId="0" fontId="5" fillId="4" borderId="1" xfId="0" applyFont="1" applyFill="1" applyBorder="1" applyAlignment="1">
      <alignment horizontal="center" vertical="center" wrapText="1"/>
    </xf>
    <xf numFmtId="168" fontId="5" fillId="4" borderId="1" xfId="8" applyNumberFormat="1" applyFont="1" applyFill="1" applyBorder="1" applyAlignment="1">
      <alignment horizontal="center" vertical="center" wrapText="1"/>
    </xf>
    <xf numFmtId="168" fontId="10" fillId="6" borderId="1" xfId="8" applyNumberFormat="1" applyFont="1" applyFill="1" applyBorder="1" applyAlignment="1">
      <alignment horizontal="center" vertical="center"/>
    </xf>
    <xf numFmtId="168" fontId="6" fillId="6" borderId="0" xfId="8" applyNumberFormat="1" applyFont="1" applyFill="1" applyAlignment="1">
      <alignment horizontal="center"/>
    </xf>
    <xf numFmtId="0" fontId="12" fillId="6" borderId="1" xfId="6" applyFont="1" applyFill="1" applyBorder="1" applyAlignment="1">
      <alignment horizontal="center" vertical="center"/>
    </xf>
    <xf numFmtId="0" fontId="12" fillId="6" borderId="1" xfId="6" applyFont="1" applyFill="1" applyBorder="1" applyAlignment="1">
      <alignment horizontal="left" vertical="center"/>
    </xf>
    <xf numFmtId="1" fontId="12" fillId="6" borderId="1" xfId="6" applyNumberFormat="1" applyFont="1" applyFill="1" applyBorder="1" applyAlignment="1">
      <alignment horizontal="center" vertical="center"/>
    </xf>
    <xf numFmtId="0" fontId="6" fillId="0" borderId="8" xfId="6" applyFont="1" applyBorder="1" applyAlignment="1">
      <alignment horizontal="center" vertical="center" wrapText="1"/>
    </xf>
    <xf numFmtId="0" fontId="6" fillId="0" borderId="1" xfId="6" applyFont="1" applyBorder="1" applyAlignment="1">
      <alignment horizontal="center" vertical="center"/>
    </xf>
    <xf numFmtId="0" fontId="6" fillId="0" borderId="1" xfId="6" applyFont="1" applyBorder="1" applyAlignment="1">
      <alignment vertical="center"/>
    </xf>
    <xf numFmtId="0" fontId="6" fillId="0" borderId="1" xfId="6" applyFont="1" applyBorder="1" applyAlignment="1">
      <alignment vertical="center" wrapText="1"/>
    </xf>
    <xf numFmtId="2" fontId="6" fillId="6" borderId="1" xfId="6" applyNumberFormat="1" applyFont="1" applyFill="1" applyBorder="1" applyAlignment="1">
      <alignment horizontal="center"/>
    </xf>
    <xf numFmtId="0" fontId="6" fillId="0" borderId="1" xfId="6" applyFont="1" applyBorder="1" applyAlignment="1">
      <alignment horizontal="center" vertical="top"/>
    </xf>
    <xf numFmtId="0" fontId="6" fillId="0" borderId="1" xfId="6" applyFont="1" applyBorder="1" applyAlignment="1">
      <alignment horizontal="left" vertical="top" wrapText="1"/>
    </xf>
    <xf numFmtId="0" fontId="13" fillId="0" borderId="1" xfId="6" applyFont="1" applyBorder="1" applyAlignment="1">
      <alignment horizontal="left" vertical="center"/>
    </xf>
    <xf numFmtId="0" fontId="6" fillId="5" borderId="1" xfId="6" applyFont="1" applyFill="1" applyBorder="1" applyAlignment="1">
      <alignment horizontal="center" vertical="center" wrapText="1"/>
    </xf>
    <xf numFmtId="0" fontId="6" fillId="5" borderId="1" xfId="6"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168" fontId="11" fillId="8" borderId="1" xfId="8" applyNumberFormat="1" applyFont="1" applyFill="1" applyBorder="1" applyAlignment="1">
      <alignment vertical="center"/>
    </xf>
    <xf numFmtId="0" fontId="8" fillId="6" borderId="1" xfId="6" applyFont="1" applyFill="1" applyBorder="1" applyAlignment="1">
      <alignment horizontal="center" vertical="center" wrapText="1"/>
    </xf>
    <xf numFmtId="0" fontId="8" fillId="6" borderId="1" xfId="6" applyFont="1" applyFill="1" applyBorder="1" applyAlignment="1">
      <alignment horizontal="justify" vertical="center" wrapText="1"/>
    </xf>
    <xf numFmtId="1" fontId="8" fillId="6" borderId="1" xfId="6" applyNumberFormat="1" applyFont="1" applyFill="1" applyBorder="1" applyAlignment="1">
      <alignment horizontal="center" vertical="center" wrapText="1"/>
    </xf>
    <xf numFmtId="168" fontId="11" fillId="6" borderId="1" xfId="8" applyNumberFormat="1" applyFont="1" applyFill="1" applyBorder="1" applyAlignment="1">
      <alignment horizontal="center" vertical="center" wrapText="1"/>
    </xf>
    <xf numFmtId="0" fontId="8" fillId="6" borderId="1" xfId="6" applyFont="1" applyFill="1" applyBorder="1" applyAlignment="1">
      <alignment horizontal="left" vertical="center" wrapText="1"/>
    </xf>
    <xf numFmtId="168" fontId="11" fillId="3" borderId="1" xfId="8" applyNumberFormat="1" applyFont="1" applyFill="1" applyBorder="1" applyAlignment="1">
      <alignment horizontal="center" vertical="center"/>
    </xf>
    <xf numFmtId="0" fontId="13" fillId="6" borderId="1" xfId="6" applyFont="1" applyFill="1" applyBorder="1" applyAlignment="1">
      <alignment vertical="center"/>
    </xf>
    <xf numFmtId="168" fontId="6" fillId="6" borderId="1" xfId="8" applyNumberFormat="1" applyFont="1" applyFill="1" applyBorder="1" applyAlignment="1">
      <alignment vertical="center"/>
    </xf>
    <xf numFmtId="0" fontId="8" fillId="6" borderId="1" xfId="6" quotePrefix="1" applyFont="1" applyFill="1" applyBorder="1" applyAlignment="1">
      <alignment horizontal="center" vertical="center" wrapText="1"/>
    </xf>
    <xf numFmtId="0" fontId="8" fillId="5" borderId="1" xfId="6" applyFont="1" applyFill="1" applyBorder="1" applyAlignment="1">
      <alignment horizontal="left" vertical="center" wrapText="1"/>
    </xf>
    <xf numFmtId="1" fontId="8" fillId="7" borderId="1" xfId="6" applyNumberFormat="1" applyFont="1" applyFill="1" applyBorder="1" applyAlignment="1">
      <alignment horizontal="center" vertical="center" wrapText="1"/>
    </xf>
    <xf numFmtId="0" fontId="12" fillId="6" borderId="1" xfId="6" applyFont="1" applyFill="1" applyBorder="1" applyAlignment="1">
      <alignment horizontal="left" vertical="center" wrapText="1"/>
    </xf>
    <xf numFmtId="1" fontId="8" fillId="3" borderId="1" xfId="6" applyNumberFormat="1" applyFont="1" applyFill="1" applyBorder="1" applyAlignment="1">
      <alignment horizontal="center" vertical="center"/>
    </xf>
    <xf numFmtId="0" fontId="12" fillId="6" borderId="1" xfId="6" applyFont="1" applyFill="1" applyBorder="1" applyAlignment="1">
      <alignment horizontal="center" vertical="center" wrapText="1"/>
    </xf>
    <xf numFmtId="0" fontId="12" fillId="6" borderId="1" xfId="6" applyFont="1" applyFill="1" applyBorder="1" applyAlignment="1">
      <alignment vertical="center" wrapText="1"/>
    </xf>
    <xf numFmtId="1" fontId="12" fillId="6" borderId="1" xfId="6" applyNumberFormat="1" applyFont="1" applyFill="1" applyBorder="1" applyAlignment="1">
      <alignment horizontal="center" vertical="center" wrapText="1"/>
    </xf>
    <xf numFmtId="168" fontId="10" fillId="6" borderId="1" xfId="8" applyNumberFormat="1" applyFont="1" applyFill="1" applyBorder="1" applyAlignment="1">
      <alignment horizontal="center" vertical="center" wrapText="1"/>
    </xf>
    <xf numFmtId="0" fontId="7" fillId="5" borderId="1" xfId="6" applyFont="1" applyFill="1" applyBorder="1" applyAlignment="1">
      <alignment horizontal="left" vertical="center" wrapText="1"/>
    </xf>
    <xf numFmtId="0" fontId="6" fillId="2" borderId="1" xfId="6" applyFont="1" applyFill="1" applyBorder="1" applyAlignment="1">
      <alignment horizontal="center" vertical="center"/>
    </xf>
    <xf numFmtId="1" fontId="6" fillId="2" borderId="1" xfId="6" applyNumberFormat="1" applyFont="1" applyFill="1" applyBorder="1" applyAlignment="1">
      <alignment horizontal="center" vertical="center"/>
    </xf>
    <xf numFmtId="168" fontId="6" fillId="5" borderId="1" xfId="8" applyNumberFormat="1" applyFont="1" applyFill="1" applyBorder="1" applyAlignment="1">
      <alignment horizontal="center" vertical="center" wrapText="1"/>
    </xf>
    <xf numFmtId="168" fontId="7" fillId="5" borderId="1" xfId="8" applyNumberFormat="1" applyFont="1" applyFill="1" applyBorder="1" applyAlignment="1">
      <alignment horizontal="center" vertical="center" wrapText="1"/>
    </xf>
    <xf numFmtId="0" fontId="0" fillId="6" borderId="1" xfId="6" applyFont="1" applyFill="1" applyBorder="1" applyAlignment="1">
      <alignment horizontal="justify" vertical="center" wrapText="1"/>
    </xf>
    <xf numFmtId="0" fontId="6" fillId="0" borderId="1" xfId="6" applyFont="1" applyBorder="1" applyAlignment="1">
      <alignment horizontal="center" vertical="center" wrapText="1"/>
    </xf>
    <xf numFmtId="0" fontId="6" fillId="0" borderId="2" xfId="6" applyFont="1" applyBorder="1" applyAlignment="1">
      <alignment horizontal="center" vertical="center" wrapText="1"/>
    </xf>
    <xf numFmtId="0" fontId="6" fillId="0" borderId="4" xfId="6" applyFont="1" applyBorder="1" applyAlignment="1">
      <alignment horizontal="center" vertical="center" wrapText="1"/>
    </xf>
    <xf numFmtId="0" fontId="6" fillId="0" borderId="5" xfId="6" applyFont="1" applyBorder="1" applyAlignment="1">
      <alignment horizontal="center" vertical="center" wrapText="1"/>
    </xf>
    <xf numFmtId="0" fontId="6" fillId="0" borderId="7" xfId="6" applyFont="1" applyBorder="1" applyAlignment="1">
      <alignment horizontal="center" vertical="center" wrapText="1"/>
    </xf>
    <xf numFmtId="0" fontId="6" fillId="0" borderId="6" xfId="6" applyFont="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6" fillId="2" borderId="1" xfId="6" applyFont="1" applyFill="1" applyBorder="1" applyAlignment="1">
      <alignment horizontal="center" vertical="center" wrapText="1"/>
    </xf>
  </cellXfs>
  <cellStyles count="33">
    <cellStyle name="_KFC MYSORE -FIRE SPRINKLER BOQ-22-06-08-R1" xfId="5"/>
    <cellStyle name="Comma" xfId="8" builtinId="3"/>
    <cellStyle name="Comma 19" xfId="9"/>
    <cellStyle name="Comma 19 2" xfId="15"/>
    <cellStyle name="Comma 19 3" xfId="21"/>
    <cellStyle name="Comma 19 4" xfId="27"/>
    <cellStyle name="Comma 2" xfId="4"/>
    <cellStyle name="Comma 2 2" xfId="7"/>
    <cellStyle name="Comma 2 2 2" xfId="11"/>
    <cellStyle name="Comma 2 2 2 2" xfId="16"/>
    <cellStyle name="Comma 2 2 2 3" xfId="23"/>
    <cellStyle name="Comma 2 2 2 4" xfId="29"/>
    <cellStyle name="Comma 2 3" xfId="10"/>
    <cellStyle name="Comma 2 3 2" xfId="17"/>
    <cellStyle name="Comma 2 3 3" xfId="22"/>
    <cellStyle name="Comma 2 3 4" xfId="28"/>
    <cellStyle name="Comma 3" xfId="12"/>
    <cellStyle name="Comma 3 2" xfId="18"/>
    <cellStyle name="Comma 3 3" xfId="24"/>
    <cellStyle name="Comma 3 4" xfId="30"/>
    <cellStyle name="Comma 4" xfId="13"/>
    <cellStyle name="Comma 4 2" xfId="19"/>
    <cellStyle name="Comma 4 3" xfId="25"/>
    <cellStyle name="Comma 4 4" xfId="31"/>
    <cellStyle name="Comma 5" xfId="14"/>
    <cellStyle name="Comma 6" xfId="20"/>
    <cellStyle name="Comma 7" xfId="26"/>
    <cellStyle name="Normal" xfId="0" builtinId="0"/>
    <cellStyle name="Normal 2" xfId="3"/>
    <cellStyle name="Normal 2 2" xfId="6"/>
    <cellStyle name="Normal 3" xfId="2"/>
    <cellStyle name="Normal 4" xfId="32"/>
    <cellStyle name="Style 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2"/>
  <sheetViews>
    <sheetView tabSelected="1" zoomScale="85" zoomScaleNormal="85" workbookViewId="0">
      <pane xSplit="3" ySplit="3" topLeftCell="D4" activePane="bottomRight" state="frozen"/>
      <selection pane="topRight" activeCell="D1" sqref="D1"/>
      <selection pane="bottomLeft" activeCell="A4" sqref="A4"/>
      <selection pane="bottomRight" activeCell="D42" sqref="C42:D42"/>
    </sheetView>
  </sheetViews>
  <sheetFormatPr defaultColWidth="8.85546875" defaultRowHeight="15"/>
  <cols>
    <col min="1" max="1" width="6" style="3" bestFit="1" customWidth="1"/>
    <col min="2" max="2" width="77.42578125" style="4" customWidth="1"/>
    <col min="3" max="3" width="7.7109375" style="3" customWidth="1"/>
    <col min="4" max="4" width="10.140625" style="5" customWidth="1"/>
    <col min="5" max="5" width="13.28515625" style="13" customWidth="1"/>
    <col min="6" max="6" width="15" style="13" customWidth="1"/>
    <col min="7" max="174" width="8.85546875" style="1"/>
    <col min="175" max="175" width="6" style="1" bestFit="1" customWidth="1"/>
    <col min="176" max="176" width="77.42578125" style="1" customWidth="1"/>
    <col min="177" max="177" width="8.7109375" style="1" customWidth="1"/>
    <col min="178" max="178" width="11" style="1" customWidth="1"/>
    <col min="179" max="179" width="12.42578125" style="1" customWidth="1"/>
    <col min="180" max="180" width="15" style="1" customWidth="1"/>
    <col min="181" max="181" width="12.42578125" style="1" customWidth="1"/>
    <col min="182" max="182" width="15" style="1" customWidth="1"/>
    <col min="183" max="183" width="12.42578125" style="1" customWidth="1"/>
    <col min="184" max="184" width="15" style="1" customWidth="1"/>
    <col min="185" max="185" width="12.42578125" style="1" customWidth="1"/>
    <col min="186" max="186" width="15" style="1" customWidth="1"/>
    <col min="187" max="187" width="12.42578125" style="1" customWidth="1"/>
    <col min="188" max="188" width="15" style="1" customWidth="1"/>
    <col min="189" max="189" width="12.42578125" style="1" customWidth="1"/>
    <col min="190" max="190" width="15" style="1" customWidth="1"/>
    <col min="191" max="191" width="12.42578125" style="1" customWidth="1"/>
    <col min="192" max="192" width="15" style="1" customWidth="1"/>
    <col min="193" max="193" width="12.42578125" style="1" customWidth="1"/>
    <col min="194" max="194" width="15" style="1" customWidth="1"/>
    <col min="195" max="195" width="12.42578125" style="1" customWidth="1"/>
    <col min="196" max="196" width="15" style="1" customWidth="1"/>
    <col min="197" max="430" width="8.85546875" style="1"/>
    <col min="431" max="431" width="6" style="1" bestFit="1" customWidth="1"/>
    <col min="432" max="432" width="77.42578125" style="1" customWidth="1"/>
    <col min="433" max="433" width="8.7109375" style="1" customWidth="1"/>
    <col min="434" max="434" width="11" style="1" customWidth="1"/>
    <col min="435" max="435" width="12.42578125" style="1" customWidth="1"/>
    <col min="436" max="436" width="15" style="1" customWidth="1"/>
    <col min="437" max="437" width="12.42578125" style="1" customWidth="1"/>
    <col min="438" max="438" width="15" style="1" customWidth="1"/>
    <col min="439" max="439" width="12.42578125" style="1" customWidth="1"/>
    <col min="440" max="440" width="15" style="1" customWidth="1"/>
    <col min="441" max="441" width="12.42578125" style="1" customWidth="1"/>
    <col min="442" max="442" width="15" style="1" customWidth="1"/>
    <col min="443" max="443" width="12.42578125" style="1" customWidth="1"/>
    <col min="444" max="444" width="15" style="1" customWidth="1"/>
    <col min="445" max="445" width="12.42578125" style="1" customWidth="1"/>
    <col min="446" max="446" width="15" style="1" customWidth="1"/>
    <col min="447" max="447" width="12.42578125" style="1" customWidth="1"/>
    <col min="448" max="448" width="15" style="1" customWidth="1"/>
    <col min="449" max="449" width="12.42578125" style="1" customWidth="1"/>
    <col min="450" max="450" width="15" style="1" customWidth="1"/>
    <col min="451" max="451" width="12.42578125" style="1" customWidth="1"/>
    <col min="452" max="452" width="15" style="1" customWidth="1"/>
    <col min="453" max="686" width="8.85546875" style="1"/>
    <col min="687" max="687" width="6" style="1" bestFit="1" customWidth="1"/>
    <col min="688" max="688" width="77.42578125" style="1" customWidth="1"/>
    <col min="689" max="689" width="8.7109375" style="1" customWidth="1"/>
    <col min="690" max="690" width="11" style="1" customWidth="1"/>
    <col min="691" max="691" width="12.42578125" style="1" customWidth="1"/>
    <col min="692" max="692" width="15" style="1" customWidth="1"/>
    <col min="693" max="693" width="12.42578125" style="1" customWidth="1"/>
    <col min="694" max="694" width="15" style="1" customWidth="1"/>
    <col min="695" max="695" width="12.42578125" style="1" customWidth="1"/>
    <col min="696" max="696" width="15" style="1" customWidth="1"/>
    <col min="697" max="697" width="12.42578125" style="1" customWidth="1"/>
    <col min="698" max="698" width="15" style="1" customWidth="1"/>
    <col min="699" max="699" width="12.42578125" style="1" customWidth="1"/>
    <col min="700" max="700" width="15" style="1" customWidth="1"/>
    <col min="701" max="701" width="12.42578125" style="1" customWidth="1"/>
    <col min="702" max="702" width="15" style="1" customWidth="1"/>
    <col min="703" max="703" width="12.42578125" style="1" customWidth="1"/>
    <col min="704" max="704" width="15" style="1" customWidth="1"/>
    <col min="705" max="705" width="12.42578125" style="1" customWidth="1"/>
    <col min="706" max="706" width="15" style="1" customWidth="1"/>
    <col min="707" max="707" width="12.42578125" style="1" customWidth="1"/>
    <col min="708" max="708" width="15" style="1" customWidth="1"/>
    <col min="709" max="942" width="8.85546875" style="1"/>
    <col min="943" max="943" width="6" style="1" bestFit="1" customWidth="1"/>
    <col min="944" max="944" width="77.42578125" style="1" customWidth="1"/>
    <col min="945" max="945" width="8.7109375" style="1" customWidth="1"/>
    <col min="946" max="946" width="11" style="1" customWidth="1"/>
    <col min="947" max="947" width="12.42578125" style="1" customWidth="1"/>
    <col min="948" max="948" width="15" style="1" customWidth="1"/>
    <col min="949" max="949" width="12.42578125" style="1" customWidth="1"/>
    <col min="950" max="950" width="15" style="1" customWidth="1"/>
    <col min="951" max="951" width="12.42578125" style="1" customWidth="1"/>
    <col min="952" max="952" width="15" style="1" customWidth="1"/>
    <col min="953" max="953" width="12.42578125" style="1" customWidth="1"/>
    <col min="954" max="954" width="15" style="1" customWidth="1"/>
    <col min="955" max="955" width="12.42578125" style="1" customWidth="1"/>
    <col min="956" max="956" width="15" style="1" customWidth="1"/>
    <col min="957" max="957" width="12.42578125" style="1" customWidth="1"/>
    <col min="958" max="958" width="15" style="1" customWidth="1"/>
    <col min="959" max="959" width="12.42578125" style="1" customWidth="1"/>
    <col min="960" max="960" width="15" style="1" customWidth="1"/>
    <col min="961" max="961" width="12.42578125" style="1" customWidth="1"/>
    <col min="962" max="962" width="15" style="1" customWidth="1"/>
    <col min="963" max="963" width="12.42578125" style="1" customWidth="1"/>
    <col min="964" max="964" width="15" style="1" customWidth="1"/>
    <col min="965" max="1198" width="8.85546875" style="1"/>
    <col min="1199" max="1199" width="6" style="1" bestFit="1" customWidth="1"/>
    <col min="1200" max="1200" width="77.42578125" style="1" customWidth="1"/>
    <col min="1201" max="1201" width="8.7109375" style="1" customWidth="1"/>
    <col min="1202" max="1202" width="11" style="1" customWidth="1"/>
    <col min="1203" max="1203" width="12.42578125" style="1" customWidth="1"/>
    <col min="1204" max="1204" width="15" style="1" customWidth="1"/>
    <col min="1205" max="1205" width="12.42578125" style="1" customWidth="1"/>
    <col min="1206" max="1206" width="15" style="1" customWidth="1"/>
    <col min="1207" max="1207" width="12.42578125" style="1" customWidth="1"/>
    <col min="1208" max="1208" width="15" style="1" customWidth="1"/>
    <col min="1209" max="1209" width="12.42578125" style="1" customWidth="1"/>
    <col min="1210" max="1210" width="15" style="1" customWidth="1"/>
    <col min="1211" max="1211" width="12.42578125" style="1" customWidth="1"/>
    <col min="1212" max="1212" width="15" style="1" customWidth="1"/>
    <col min="1213" max="1213" width="12.42578125" style="1" customWidth="1"/>
    <col min="1214" max="1214" width="15" style="1" customWidth="1"/>
    <col min="1215" max="1215" width="12.42578125" style="1" customWidth="1"/>
    <col min="1216" max="1216" width="15" style="1" customWidth="1"/>
    <col min="1217" max="1217" width="12.42578125" style="1" customWidth="1"/>
    <col min="1218" max="1218" width="15" style="1" customWidth="1"/>
    <col min="1219" max="1219" width="12.42578125" style="1" customWidth="1"/>
    <col min="1220" max="1220" width="15" style="1" customWidth="1"/>
    <col min="1221" max="1454" width="8.85546875" style="1"/>
    <col min="1455" max="1455" width="6" style="1" bestFit="1" customWidth="1"/>
    <col min="1456" max="1456" width="77.42578125" style="1" customWidth="1"/>
    <col min="1457" max="1457" width="8.7109375" style="1" customWidth="1"/>
    <col min="1458" max="1458" width="11" style="1" customWidth="1"/>
    <col min="1459" max="1459" width="12.42578125" style="1" customWidth="1"/>
    <col min="1460" max="1460" width="15" style="1" customWidth="1"/>
    <col min="1461" max="1461" width="12.42578125" style="1" customWidth="1"/>
    <col min="1462" max="1462" width="15" style="1" customWidth="1"/>
    <col min="1463" max="1463" width="12.42578125" style="1" customWidth="1"/>
    <col min="1464" max="1464" width="15" style="1" customWidth="1"/>
    <col min="1465" max="1465" width="12.42578125" style="1" customWidth="1"/>
    <col min="1466" max="1466" width="15" style="1" customWidth="1"/>
    <col min="1467" max="1467" width="12.42578125" style="1" customWidth="1"/>
    <col min="1468" max="1468" width="15" style="1" customWidth="1"/>
    <col min="1469" max="1469" width="12.42578125" style="1" customWidth="1"/>
    <col min="1470" max="1470" width="15" style="1" customWidth="1"/>
    <col min="1471" max="1471" width="12.42578125" style="1" customWidth="1"/>
    <col min="1472" max="1472" width="15" style="1" customWidth="1"/>
    <col min="1473" max="1473" width="12.42578125" style="1" customWidth="1"/>
    <col min="1474" max="1474" width="15" style="1" customWidth="1"/>
    <col min="1475" max="1475" width="12.42578125" style="1" customWidth="1"/>
    <col min="1476" max="1476" width="15" style="1" customWidth="1"/>
    <col min="1477" max="1710" width="8.85546875" style="1"/>
    <col min="1711" max="1711" width="6" style="1" bestFit="1" customWidth="1"/>
    <col min="1712" max="1712" width="77.42578125" style="1" customWidth="1"/>
    <col min="1713" max="1713" width="8.7109375" style="1" customWidth="1"/>
    <col min="1714" max="1714" width="11" style="1" customWidth="1"/>
    <col min="1715" max="1715" width="12.42578125" style="1" customWidth="1"/>
    <col min="1716" max="1716" width="15" style="1" customWidth="1"/>
    <col min="1717" max="1717" width="12.42578125" style="1" customWidth="1"/>
    <col min="1718" max="1718" width="15" style="1" customWidth="1"/>
    <col min="1719" max="1719" width="12.42578125" style="1" customWidth="1"/>
    <col min="1720" max="1720" width="15" style="1" customWidth="1"/>
    <col min="1721" max="1721" width="12.42578125" style="1" customWidth="1"/>
    <col min="1722" max="1722" width="15" style="1" customWidth="1"/>
    <col min="1723" max="1723" width="12.42578125" style="1" customWidth="1"/>
    <col min="1724" max="1724" width="15" style="1" customWidth="1"/>
    <col min="1725" max="1725" width="12.42578125" style="1" customWidth="1"/>
    <col min="1726" max="1726" width="15" style="1" customWidth="1"/>
    <col min="1727" max="1727" width="12.42578125" style="1" customWidth="1"/>
    <col min="1728" max="1728" width="15" style="1" customWidth="1"/>
    <col min="1729" max="1729" width="12.42578125" style="1" customWidth="1"/>
    <col min="1730" max="1730" width="15" style="1" customWidth="1"/>
    <col min="1731" max="1731" width="12.42578125" style="1" customWidth="1"/>
    <col min="1732" max="1732" width="15" style="1" customWidth="1"/>
    <col min="1733" max="1966" width="8.85546875" style="1"/>
    <col min="1967" max="1967" width="6" style="1" bestFit="1" customWidth="1"/>
    <col min="1968" max="1968" width="77.42578125" style="1" customWidth="1"/>
    <col min="1969" max="1969" width="8.7109375" style="1" customWidth="1"/>
    <col min="1970" max="1970" width="11" style="1" customWidth="1"/>
    <col min="1971" max="1971" width="12.42578125" style="1" customWidth="1"/>
    <col min="1972" max="1972" width="15" style="1" customWidth="1"/>
    <col min="1973" max="1973" width="12.42578125" style="1" customWidth="1"/>
    <col min="1974" max="1974" width="15" style="1" customWidth="1"/>
    <col min="1975" max="1975" width="12.42578125" style="1" customWidth="1"/>
    <col min="1976" max="1976" width="15" style="1" customWidth="1"/>
    <col min="1977" max="1977" width="12.42578125" style="1" customWidth="1"/>
    <col min="1978" max="1978" width="15" style="1" customWidth="1"/>
    <col min="1979" max="1979" width="12.42578125" style="1" customWidth="1"/>
    <col min="1980" max="1980" width="15" style="1" customWidth="1"/>
    <col min="1981" max="1981" width="12.42578125" style="1" customWidth="1"/>
    <col min="1982" max="1982" width="15" style="1" customWidth="1"/>
    <col min="1983" max="1983" width="12.42578125" style="1" customWidth="1"/>
    <col min="1984" max="1984" width="15" style="1" customWidth="1"/>
    <col min="1985" max="1985" width="12.42578125" style="1" customWidth="1"/>
    <col min="1986" max="1986" width="15" style="1" customWidth="1"/>
    <col min="1987" max="1987" width="12.42578125" style="1" customWidth="1"/>
    <col min="1988" max="1988" width="15" style="1" customWidth="1"/>
    <col min="1989" max="2222" width="8.85546875" style="1"/>
    <col min="2223" max="2223" width="6" style="1" bestFit="1" customWidth="1"/>
    <col min="2224" max="2224" width="77.42578125" style="1" customWidth="1"/>
    <col min="2225" max="2225" width="8.7109375" style="1" customWidth="1"/>
    <col min="2226" max="2226" width="11" style="1" customWidth="1"/>
    <col min="2227" max="2227" width="12.42578125" style="1" customWidth="1"/>
    <col min="2228" max="2228" width="15" style="1" customWidth="1"/>
    <col min="2229" max="2229" width="12.42578125" style="1" customWidth="1"/>
    <col min="2230" max="2230" width="15" style="1" customWidth="1"/>
    <col min="2231" max="2231" width="12.42578125" style="1" customWidth="1"/>
    <col min="2232" max="2232" width="15" style="1" customWidth="1"/>
    <col min="2233" max="2233" width="12.42578125" style="1" customWidth="1"/>
    <col min="2234" max="2234" width="15" style="1" customWidth="1"/>
    <col min="2235" max="2235" width="12.42578125" style="1" customWidth="1"/>
    <col min="2236" max="2236" width="15" style="1" customWidth="1"/>
    <col min="2237" max="2237" width="12.42578125" style="1" customWidth="1"/>
    <col min="2238" max="2238" width="15" style="1" customWidth="1"/>
    <col min="2239" max="2239" width="12.42578125" style="1" customWidth="1"/>
    <col min="2240" max="2240" width="15" style="1" customWidth="1"/>
    <col min="2241" max="2241" width="12.42578125" style="1" customWidth="1"/>
    <col min="2242" max="2242" width="15" style="1" customWidth="1"/>
    <col min="2243" max="2243" width="12.42578125" style="1" customWidth="1"/>
    <col min="2244" max="2244" width="15" style="1" customWidth="1"/>
    <col min="2245" max="2478" width="8.85546875" style="1"/>
    <col min="2479" max="2479" width="6" style="1" bestFit="1" customWidth="1"/>
    <col min="2480" max="2480" width="77.42578125" style="1" customWidth="1"/>
    <col min="2481" max="2481" width="8.7109375" style="1" customWidth="1"/>
    <col min="2482" max="2482" width="11" style="1" customWidth="1"/>
    <col min="2483" max="2483" width="12.42578125" style="1" customWidth="1"/>
    <col min="2484" max="2484" width="15" style="1" customWidth="1"/>
    <col min="2485" max="2485" width="12.42578125" style="1" customWidth="1"/>
    <col min="2486" max="2486" width="15" style="1" customWidth="1"/>
    <col min="2487" max="2487" width="12.42578125" style="1" customWidth="1"/>
    <col min="2488" max="2488" width="15" style="1" customWidth="1"/>
    <col min="2489" max="2489" width="12.42578125" style="1" customWidth="1"/>
    <col min="2490" max="2490" width="15" style="1" customWidth="1"/>
    <col min="2491" max="2491" width="12.42578125" style="1" customWidth="1"/>
    <col min="2492" max="2492" width="15" style="1" customWidth="1"/>
    <col min="2493" max="2493" width="12.42578125" style="1" customWidth="1"/>
    <col min="2494" max="2494" width="15" style="1" customWidth="1"/>
    <col min="2495" max="2495" width="12.42578125" style="1" customWidth="1"/>
    <col min="2496" max="2496" width="15" style="1" customWidth="1"/>
    <col min="2497" max="2497" width="12.42578125" style="1" customWidth="1"/>
    <col min="2498" max="2498" width="15" style="1" customWidth="1"/>
    <col min="2499" max="2499" width="12.42578125" style="1" customWidth="1"/>
    <col min="2500" max="2500" width="15" style="1" customWidth="1"/>
    <col min="2501" max="2734" width="8.85546875" style="1"/>
    <col min="2735" max="2735" width="6" style="1" bestFit="1" customWidth="1"/>
    <col min="2736" max="2736" width="77.42578125" style="1" customWidth="1"/>
    <col min="2737" max="2737" width="8.7109375" style="1" customWidth="1"/>
    <col min="2738" max="2738" width="11" style="1" customWidth="1"/>
    <col min="2739" max="2739" width="12.42578125" style="1" customWidth="1"/>
    <col min="2740" max="2740" width="15" style="1" customWidth="1"/>
    <col min="2741" max="2741" width="12.42578125" style="1" customWidth="1"/>
    <col min="2742" max="2742" width="15" style="1" customWidth="1"/>
    <col min="2743" max="2743" width="12.42578125" style="1" customWidth="1"/>
    <col min="2744" max="2744" width="15" style="1" customWidth="1"/>
    <col min="2745" max="2745" width="12.42578125" style="1" customWidth="1"/>
    <col min="2746" max="2746" width="15" style="1" customWidth="1"/>
    <col min="2747" max="2747" width="12.42578125" style="1" customWidth="1"/>
    <col min="2748" max="2748" width="15" style="1" customWidth="1"/>
    <col min="2749" max="2749" width="12.42578125" style="1" customWidth="1"/>
    <col min="2750" max="2750" width="15" style="1" customWidth="1"/>
    <col min="2751" max="2751" width="12.42578125" style="1" customWidth="1"/>
    <col min="2752" max="2752" width="15" style="1" customWidth="1"/>
    <col min="2753" max="2753" width="12.42578125" style="1" customWidth="1"/>
    <col min="2754" max="2754" width="15" style="1" customWidth="1"/>
    <col min="2755" max="2755" width="12.42578125" style="1" customWidth="1"/>
    <col min="2756" max="2756" width="15" style="1" customWidth="1"/>
    <col min="2757" max="2990" width="8.85546875" style="1"/>
    <col min="2991" max="2991" width="6" style="1" bestFit="1" customWidth="1"/>
    <col min="2992" max="2992" width="77.42578125" style="1" customWidth="1"/>
    <col min="2993" max="2993" width="8.7109375" style="1" customWidth="1"/>
    <col min="2994" max="2994" width="11" style="1" customWidth="1"/>
    <col min="2995" max="2995" width="12.42578125" style="1" customWidth="1"/>
    <col min="2996" max="2996" width="15" style="1" customWidth="1"/>
    <col min="2997" max="2997" width="12.42578125" style="1" customWidth="1"/>
    <col min="2998" max="2998" width="15" style="1" customWidth="1"/>
    <col min="2999" max="2999" width="12.42578125" style="1" customWidth="1"/>
    <col min="3000" max="3000" width="15" style="1" customWidth="1"/>
    <col min="3001" max="3001" width="12.42578125" style="1" customWidth="1"/>
    <col min="3002" max="3002" width="15" style="1" customWidth="1"/>
    <col min="3003" max="3003" width="12.42578125" style="1" customWidth="1"/>
    <col min="3004" max="3004" width="15" style="1" customWidth="1"/>
    <col min="3005" max="3005" width="12.42578125" style="1" customWidth="1"/>
    <col min="3006" max="3006" width="15" style="1" customWidth="1"/>
    <col min="3007" max="3007" width="12.42578125" style="1" customWidth="1"/>
    <col min="3008" max="3008" width="15" style="1" customWidth="1"/>
    <col min="3009" max="3009" width="12.42578125" style="1" customWidth="1"/>
    <col min="3010" max="3010" width="15" style="1" customWidth="1"/>
    <col min="3011" max="3011" width="12.42578125" style="1" customWidth="1"/>
    <col min="3012" max="3012" width="15" style="1" customWidth="1"/>
    <col min="3013" max="3246" width="8.85546875" style="1"/>
    <col min="3247" max="3247" width="6" style="1" bestFit="1" customWidth="1"/>
    <col min="3248" max="3248" width="77.42578125" style="1" customWidth="1"/>
    <col min="3249" max="3249" width="8.7109375" style="1" customWidth="1"/>
    <col min="3250" max="3250" width="11" style="1" customWidth="1"/>
    <col min="3251" max="3251" width="12.42578125" style="1" customWidth="1"/>
    <col min="3252" max="3252" width="15" style="1" customWidth="1"/>
    <col min="3253" max="3253" width="12.42578125" style="1" customWidth="1"/>
    <col min="3254" max="3254" width="15" style="1" customWidth="1"/>
    <col min="3255" max="3255" width="12.42578125" style="1" customWidth="1"/>
    <col min="3256" max="3256" width="15" style="1" customWidth="1"/>
    <col min="3257" max="3257" width="12.42578125" style="1" customWidth="1"/>
    <col min="3258" max="3258" width="15" style="1" customWidth="1"/>
    <col min="3259" max="3259" width="12.42578125" style="1" customWidth="1"/>
    <col min="3260" max="3260" width="15" style="1" customWidth="1"/>
    <col min="3261" max="3261" width="12.42578125" style="1" customWidth="1"/>
    <col min="3262" max="3262" width="15" style="1" customWidth="1"/>
    <col min="3263" max="3263" width="12.42578125" style="1" customWidth="1"/>
    <col min="3264" max="3264" width="15" style="1" customWidth="1"/>
    <col min="3265" max="3265" width="12.42578125" style="1" customWidth="1"/>
    <col min="3266" max="3266" width="15" style="1" customWidth="1"/>
    <col min="3267" max="3267" width="12.42578125" style="1" customWidth="1"/>
    <col min="3268" max="3268" width="15" style="1" customWidth="1"/>
    <col min="3269" max="3502" width="8.85546875" style="1"/>
    <col min="3503" max="3503" width="6" style="1" bestFit="1" customWidth="1"/>
    <col min="3504" max="3504" width="77.42578125" style="1" customWidth="1"/>
    <col min="3505" max="3505" width="8.7109375" style="1" customWidth="1"/>
    <col min="3506" max="3506" width="11" style="1" customWidth="1"/>
    <col min="3507" max="3507" width="12.42578125" style="1" customWidth="1"/>
    <col min="3508" max="3508" width="15" style="1" customWidth="1"/>
    <col min="3509" max="3509" width="12.42578125" style="1" customWidth="1"/>
    <col min="3510" max="3510" width="15" style="1" customWidth="1"/>
    <col min="3511" max="3511" width="12.42578125" style="1" customWidth="1"/>
    <col min="3512" max="3512" width="15" style="1" customWidth="1"/>
    <col min="3513" max="3513" width="12.42578125" style="1" customWidth="1"/>
    <col min="3514" max="3514" width="15" style="1" customWidth="1"/>
    <col min="3515" max="3515" width="12.42578125" style="1" customWidth="1"/>
    <col min="3516" max="3516" width="15" style="1" customWidth="1"/>
    <col min="3517" max="3517" width="12.42578125" style="1" customWidth="1"/>
    <col min="3518" max="3518" width="15" style="1" customWidth="1"/>
    <col min="3519" max="3519" width="12.42578125" style="1" customWidth="1"/>
    <col min="3520" max="3520" width="15" style="1" customWidth="1"/>
    <col min="3521" max="3521" width="12.42578125" style="1" customWidth="1"/>
    <col min="3522" max="3522" width="15" style="1" customWidth="1"/>
    <col min="3523" max="3523" width="12.42578125" style="1" customWidth="1"/>
    <col min="3524" max="3524" width="15" style="1" customWidth="1"/>
    <col min="3525" max="3758" width="8.85546875" style="1"/>
    <col min="3759" max="3759" width="6" style="1" bestFit="1" customWidth="1"/>
    <col min="3760" max="3760" width="77.42578125" style="1" customWidth="1"/>
    <col min="3761" max="3761" width="8.7109375" style="1" customWidth="1"/>
    <col min="3762" max="3762" width="11" style="1" customWidth="1"/>
    <col min="3763" max="3763" width="12.42578125" style="1" customWidth="1"/>
    <col min="3764" max="3764" width="15" style="1" customWidth="1"/>
    <col min="3765" max="3765" width="12.42578125" style="1" customWidth="1"/>
    <col min="3766" max="3766" width="15" style="1" customWidth="1"/>
    <col min="3767" max="3767" width="12.42578125" style="1" customWidth="1"/>
    <col min="3768" max="3768" width="15" style="1" customWidth="1"/>
    <col min="3769" max="3769" width="12.42578125" style="1" customWidth="1"/>
    <col min="3770" max="3770" width="15" style="1" customWidth="1"/>
    <col min="3771" max="3771" width="12.42578125" style="1" customWidth="1"/>
    <col min="3772" max="3772" width="15" style="1" customWidth="1"/>
    <col min="3773" max="3773" width="12.42578125" style="1" customWidth="1"/>
    <col min="3774" max="3774" width="15" style="1" customWidth="1"/>
    <col min="3775" max="3775" width="12.42578125" style="1" customWidth="1"/>
    <col min="3776" max="3776" width="15" style="1" customWidth="1"/>
    <col min="3777" max="3777" width="12.42578125" style="1" customWidth="1"/>
    <col min="3778" max="3778" width="15" style="1" customWidth="1"/>
    <col min="3779" max="3779" width="12.42578125" style="1" customWidth="1"/>
    <col min="3780" max="3780" width="15" style="1" customWidth="1"/>
    <col min="3781" max="4014" width="8.85546875" style="1"/>
    <col min="4015" max="4015" width="6" style="1" bestFit="1" customWidth="1"/>
    <col min="4016" max="4016" width="77.42578125" style="1" customWidth="1"/>
    <col min="4017" max="4017" width="8.7109375" style="1" customWidth="1"/>
    <col min="4018" max="4018" width="11" style="1" customWidth="1"/>
    <col min="4019" max="4019" width="12.42578125" style="1" customWidth="1"/>
    <col min="4020" max="4020" width="15" style="1" customWidth="1"/>
    <col min="4021" max="4021" width="12.42578125" style="1" customWidth="1"/>
    <col min="4022" max="4022" width="15" style="1" customWidth="1"/>
    <col min="4023" max="4023" width="12.42578125" style="1" customWidth="1"/>
    <col min="4024" max="4024" width="15" style="1" customWidth="1"/>
    <col min="4025" max="4025" width="12.42578125" style="1" customWidth="1"/>
    <col min="4026" max="4026" width="15" style="1" customWidth="1"/>
    <col min="4027" max="4027" width="12.42578125" style="1" customWidth="1"/>
    <col min="4028" max="4028" width="15" style="1" customWidth="1"/>
    <col min="4029" max="4029" width="12.42578125" style="1" customWidth="1"/>
    <col min="4030" max="4030" width="15" style="1" customWidth="1"/>
    <col min="4031" max="4031" width="12.42578125" style="1" customWidth="1"/>
    <col min="4032" max="4032" width="15" style="1" customWidth="1"/>
    <col min="4033" max="4033" width="12.42578125" style="1" customWidth="1"/>
    <col min="4034" max="4034" width="15" style="1" customWidth="1"/>
    <col min="4035" max="4035" width="12.42578125" style="1" customWidth="1"/>
    <col min="4036" max="4036" width="15" style="1" customWidth="1"/>
    <col min="4037" max="4270" width="8.85546875" style="1"/>
    <col min="4271" max="4271" width="6" style="1" bestFit="1" customWidth="1"/>
    <col min="4272" max="4272" width="77.42578125" style="1" customWidth="1"/>
    <col min="4273" max="4273" width="8.7109375" style="1" customWidth="1"/>
    <col min="4274" max="4274" width="11" style="1" customWidth="1"/>
    <col min="4275" max="4275" width="12.42578125" style="1" customWidth="1"/>
    <col min="4276" max="4276" width="15" style="1" customWidth="1"/>
    <col min="4277" max="4277" width="12.42578125" style="1" customWidth="1"/>
    <col min="4278" max="4278" width="15" style="1" customWidth="1"/>
    <col min="4279" max="4279" width="12.42578125" style="1" customWidth="1"/>
    <col min="4280" max="4280" width="15" style="1" customWidth="1"/>
    <col min="4281" max="4281" width="12.42578125" style="1" customWidth="1"/>
    <col min="4282" max="4282" width="15" style="1" customWidth="1"/>
    <col min="4283" max="4283" width="12.42578125" style="1" customWidth="1"/>
    <col min="4284" max="4284" width="15" style="1" customWidth="1"/>
    <col min="4285" max="4285" width="12.42578125" style="1" customWidth="1"/>
    <col min="4286" max="4286" width="15" style="1" customWidth="1"/>
    <col min="4287" max="4287" width="12.42578125" style="1" customWidth="1"/>
    <col min="4288" max="4288" width="15" style="1" customWidth="1"/>
    <col min="4289" max="4289" width="12.42578125" style="1" customWidth="1"/>
    <col min="4290" max="4290" width="15" style="1" customWidth="1"/>
    <col min="4291" max="4291" width="12.42578125" style="1" customWidth="1"/>
    <col min="4292" max="4292" width="15" style="1" customWidth="1"/>
    <col min="4293" max="4526" width="8.85546875" style="1"/>
    <col min="4527" max="4527" width="6" style="1" bestFit="1" customWidth="1"/>
    <col min="4528" max="4528" width="77.42578125" style="1" customWidth="1"/>
    <col min="4529" max="4529" width="8.7109375" style="1" customWidth="1"/>
    <col min="4530" max="4530" width="11" style="1" customWidth="1"/>
    <col min="4531" max="4531" width="12.42578125" style="1" customWidth="1"/>
    <col min="4532" max="4532" width="15" style="1" customWidth="1"/>
    <col min="4533" max="4533" width="12.42578125" style="1" customWidth="1"/>
    <col min="4534" max="4534" width="15" style="1" customWidth="1"/>
    <col min="4535" max="4535" width="12.42578125" style="1" customWidth="1"/>
    <col min="4536" max="4536" width="15" style="1" customWidth="1"/>
    <col min="4537" max="4537" width="12.42578125" style="1" customWidth="1"/>
    <col min="4538" max="4538" width="15" style="1" customWidth="1"/>
    <col min="4539" max="4539" width="12.42578125" style="1" customWidth="1"/>
    <col min="4540" max="4540" width="15" style="1" customWidth="1"/>
    <col min="4541" max="4541" width="12.42578125" style="1" customWidth="1"/>
    <col min="4542" max="4542" width="15" style="1" customWidth="1"/>
    <col min="4543" max="4543" width="12.42578125" style="1" customWidth="1"/>
    <col min="4544" max="4544" width="15" style="1" customWidth="1"/>
    <col min="4545" max="4545" width="12.42578125" style="1" customWidth="1"/>
    <col min="4546" max="4546" width="15" style="1" customWidth="1"/>
    <col min="4547" max="4547" width="12.42578125" style="1" customWidth="1"/>
    <col min="4548" max="4548" width="15" style="1" customWidth="1"/>
    <col min="4549" max="4782" width="8.85546875" style="1"/>
    <col min="4783" max="4783" width="6" style="1" bestFit="1" customWidth="1"/>
    <col min="4784" max="4784" width="77.42578125" style="1" customWidth="1"/>
    <col min="4785" max="4785" width="8.7109375" style="1" customWidth="1"/>
    <col min="4786" max="4786" width="11" style="1" customWidth="1"/>
    <col min="4787" max="4787" width="12.42578125" style="1" customWidth="1"/>
    <col min="4788" max="4788" width="15" style="1" customWidth="1"/>
    <col min="4789" max="4789" width="12.42578125" style="1" customWidth="1"/>
    <col min="4790" max="4790" width="15" style="1" customWidth="1"/>
    <col min="4791" max="4791" width="12.42578125" style="1" customWidth="1"/>
    <col min="4792" max="4792" width="15" style="1" customWidth="1"/>
    <col min="4793" max="4793" width="12.42578125" style="1" customWidth="1"/>
    <col min="4794" max="4794" width="15" style="1" customWidth="1"/>
    <col min="4795" max="4795" width="12.42578125" style="1" customWidth="1"/>
    <col min="4796" max="4796" width="15" style="1" customWidth="1"/>
    <col min="4797" max="4797" width="12.42578125" style="1" customWidth="1"/>
    <col min="4798" max="4798" width="15" style="1" customWidth="1"/>
    <col min="4799" max="4799" width="12.42578125" style="1" customWidth="1"/>
    <col min="4800" max="4800" width="15" style="1" customWidth="1"/>
    <col min="4801" max="4801" width="12.42578125" style="1" customWidth="1"/>
    <col min="4802" max="4802" width="15" style="1" customWidth="1"/>
    <col min="4803" max="4803" width="12.42578125" style="1" customWidth="1"/>
    <col min="4804" max="4804" width="15" style="1" customWidth="1"/>
    <col min="4805" max="5038" width="8.85546875" style="1"/>
    <col min="5039" max="5039" width="6" style="1" bestFit="1" customWidth="1"/>
    <col min="5040" max="5040" width="77.42578125" style="1" customWidth="1"/>
    <col min="5041" max="5041" width="8.7109375" style="1" customWidth="1"/>
    <col min="5042" max="5042" width="11" style="1" customWidth="1"/>
    <col min="5043" max="5043" width="12.42578125" style="1" customWidth="1"/>
    <col min="5044" max="5044" width="15" style="1" customWidth="1"/>
    <col min="5045" max="5045" width="12.42578125" style="1" customWidth="1"/>
    <col min="5046" max="5046" width="15" style="1" customWidth="1"/>
    <col min="5047" max="5047" width="12.42578125" style="1" customWidth="1"/>
    <col min="5048" max="5048" width="15" style="1" customWidth="1"/>
    <col min="5049" max="5049" width="12.42578125" style="1" customWidth="1"/>
    <col min="5050" max="5050" width="15" style="1" customWidth="1"/>
    <col min="5051" max="5051" width="12.42578125" style="1" customWidth="1"/>
    <col min="5052" max="5052" width="15" style="1" customWidth="1"/>
    <col min="5053" max="5053" width="12.42578125" style="1" customWidth="1"/>
    <col min="5054" max="5054" width="15" style="1" customWidth="1"/>
    <col min="5055" max="5055" width="12.42578125" style="1" customWidth="1"/>
    <col min="5056" max="5056" width="15" style="1" customWidth="1"/>
    <col min="5057" max="5057" width="12.42578125" style="1" customWidth="1"/>
    <col min="5058" max="5058" width="15" style="1" customWidth="1"/>
    <col min="5059" max="5059" width="12.42578125" style="1" customWidth="1"/>
    <col min="5060" max="5060" width="15" style="1" customWidth="1"/>
    <col min="5061" max="5294" width="8.85546875" style="1"/>
    <col min="5295" max="5295" width="6" style="1" bestFit="1" customWidth="1"/>
    <col min="5296" max="5296" width="77.42578125" style="1" customWidth="1"/>
    <col min="5297" max="5297" width="8.7109375" style="1" customWidth="1"/>
    <col min="5298" max="5298" width="11" style="1" customWidth="1"/>
    <col min="5299" max="5299" width="12.42578125" style="1" customWidth="1"/>
    <col min="5300" max="5300" width="15" style="1" customWidth="1"/>
    <col min="5301" max="5301" width="12.42578125" style="1" customWidth="1"/>
    <col min="5302" max="5302" width="15" style="1" customWidth="1"/>
    <col min="5303" max="5303" width="12.42578125" style="1" customWidth="1"/>
    <col min="5304" max="5304" width="15" style="1" customWidth="1"/>
    <col min="5305" max="5305" width="12.42578125" style="1" customWidth="1"/>
    <col min="5306" max="5306" width="15" style="1" customWidth="1"/>
    <col min="5307" max="5307" width="12.42578125" style="1" customWidth="1"/>
    <col min="5308" max="5308" width="15" style="1" customWidth="1"/>
    <col min="5309" max="5309" width="12.42578125" style="1" customWidth="1"/>
    <col min="5310" max="5310" width="15" style="1" customWidth="1"/>
    <col min="5311" max="5311" width="12.42578125" style="1" customWidth="1"/>
    <col min="5312" max="5312" width="15" style="1" customWidth="1"/>
    <col min="5313" max="5313" width="12.42578125" style="1" customWidth="1"/>
    <col min="5314" max="5314" width="15" style="1" customWidth="1"/>
    <col min="5315" max="5315" width="12.42578125" style="1" customWidth="1"/>
    <col min="5316" max="5316" width="15" style="1" customWidth="1"/>
    <col min="5317" max="5550" width="8.85546875" style="1"/>
    <col min="5551" max="5551" width="6" style="1" bestFit="1" customWidth="1"/>
    <col min="5552" max="5552" width="77.42578125" style="1" customWidth="1"/>
    <col min="5553" max="5553" width="8.7109375" style="1" customWidth="1"/>
    <col min="5554" max="5554" width="11" style="1" customWidth="1"/>
    <col min="5555" max="5555" width="12.42578125" style="1" customWidth="1"/>
    <col min="5556" max="5556" width="15" style="1" customWidth="1"/>
    <col min="5557" max="5557" width="12.42578125" style="1" customWidth="1"/>
    <col min="5558" max="5558" width="15" style="1" customWidth="1"/>
    <col min="5559" max="5559" width="12.42578125" style="1" customWidth="1"/>
    <col min="5560" max="5560" width="15" style="1" customWidth="1"/>
    <col min="5561" max="5561" width="12.42578125" style="1" customWidth="1"/>
    <col min="5562" max="5562" width="15" style="1" customWidth="1"/>
    <col min="5563" max="5563" width="12.42578125" style="1" customWidth="1"/>
    <col min="5564" max="5564" width="15" style="1" customWidth="1"/>
    <col min="5565" max="5565" width="12.42578125" style="1" customWidth="1"/>
    <col min="5566" max="5566" width="15" style="1" customWidth="1"/>
    <col min="5567" max="5567" width="12.42578125" style="1" customWidth="1"/>
    <col min="5568" max="5568" width="15" style="1" customWidth="1"/>
    <col min="5569" max="5569" width="12.42578125" style="1" customWidth="1"/>
    <col min="5570" max="5570" width="15" style="1" customWidth="1"/>
    <col min="5571" max="5571" width="12.42578125" style="1" customWidth="1"/>
    <col min="5572" max="5572" width="15" style="1" customWidth="1"/>
    <col min="5573" max="5806" width="8.85546875" style="1"/>
    <col min="5807" max="5807" width="6" style="1" bestFit="1" customWidth="1"/>
    <col min="5808" max="5808" width="77.42578125" style="1" customWidth="1"/>
    <col min="5809" max="5809" width="8.7109375" style="1" customWidth="1"/>
    <col min="5810" max="5810" width="11" style="1" customWidth="1"/>
    <col min="5811" max="5811" width="12.42578125" style="1" customWidth="1"/>
    <col min="5812" max="5812" width="15" style="1" customWidth="1"/>
    <col min="5813" max="5813" width="12.42578125" style="1" customWidth="1"/>
    <col min="5814" max="5814" width="15" style="1" customWidth="1"/>
    <col min="5815" max="5815" width="12.42578125" style="1" customWidth="1"/>
    <col min="5816" max="5816" width="15" style="1" customWidth="1"/>
    <col min="5817" max="5817" width="12.42578125" style="1" customWidth="1"/>
    <col min="5818" max="5818" width="15" style="1" customWidth="1"/>
    <col min="5819" max="5819" width="12.42578125" style="1" customWidth="1"/>
    <col min="5820" max="5820" width="15" style="1" customWidth="1"/>
    <col min="5821" max="5821" width="12.42578125" style="1" customWidth="1"/>
    <col min="5822" max="5822" width="15" style="1" customWidth="1"/>
    <col min="5823" max="5823" width="12.42578125" style="1" customWidth="1"/>
    <col min="5824" max="5824" width="15" style="1" customWidth="1"/>
    <col min="5825" max="5825" width="12.42578125" style="1" customWidth="1"/>
    <col min="5826" max="5826" width="15" style="1" customWidth="1"/>
    <col min="5827" max="5827" width="12.42578125" style="1" customWidth="1"/>
    <col min="5828" max="5828" width="15" style="1" customWidth="1"/>
    <col min="5829" max="6062" width="8.85546875" style="1"/>
    <col min="6063" max="6063" width="6" style="1" bestFit="1" customWidth="1"/>
    <col min="6064" max="6064" width="77.42578125" style="1" customWidth="1"/>
    <col min="6065" max="6065" width="8.7109375" style="1" customWidth="1"/>
    <col min="6066" max="6066" width="11" style="1" customWidth="1"/>
    <col min="6067" max="6067" width="12.42578125" style="1" customWidth="1"/>
    <col min="6068" max="6068" width="15" style="1" customWidth="1"/>
    <col min="6069" max="6069" width="12.42578125" style="1" customWidth="1"/>
    <col min="6070" max="6070" width="15" style="1" customWidth="1"/>
    <col min="6071" max="6071" width="12.42578125" style="1" customWidth="1"/>
    <col min="6072" max="6072" width="15" style="1" customWidth="1"/>
    <col min="6073" max="6073" width="12.42578125" style="1" customWidth="1"/>
    <col min="6074" max="6074" width="15" style="1" customWidth="1"/>
    <col min="6075" max="6075" width="12.42578125" style="1" customWidth="1"/>
    <col min="6076" max="6076" width="15" style="1" customWidth="1"/>
    <col min="6077" max="6077" width="12.42578125" style="1" customWidth="1"/>
    <col min="6078" max="6078" width="15" style="1" customWidth="1"/>
    <col min="6079" max="6079" width="12.42578125" style="1" customWidth="1"/>
    <col min="6080" max="6080" width="15" style="1" customWidth="1"/>
    <col min="6081" max="6081" width="12.42578125" style="1" customWidth="1"/>
    <col min="6082" max="6082" width="15" style="1" customWidth="1"/>
    <col min="6083" max="6083" width="12.42578125" style="1" customWidth="1"/>
    <col min="6084" max="6084" width="15" style="1" customWidth="1"/>
    <col min="6085" max="6318" width="8.85546875" style="1"/>
    <col min="6319" max="6319" width="6" style="1" bestFit="1" customWidth="1"/>
    <col min="6320" max="6320" width="77.42578125" style="1" customWidth="1"/>
    <col min="6321" max="6321" width="8.7109375" style="1" customWidth="1"/>
    <col min="6322" max="6322" width="11" style="1" customWidth="1"/>
    <col min="6323" max="6323" width="12.42578125" style="1" customWidth="1"/>
    <col min="6324" max="6324" width="15" style="1" customWidth="1"/>
    <col min="6325" max="6325" width="12.42578125" style="1" customWidth="1"/>
    <col min="6326" max="6326" width="15" style="1" customWidth="1"/>
    <col min="6327" max="6327" width="12.42578125" style="1" customWidth="1"/>
    <col min="6328" max="6328" width="15" style="1" customWidth="1"/>
    <col min="6329" max="6329" width="12.42578125" style="1" customWidth="1"/>
    <col min="6330" max="6330" width="15" style="1" customWidth="1"/>
    <col min="6331" max="6331" width="12.42578125" style="1" customWidth="1"/>
    <col min="6332" max="6332" width="15" style="1" customWidth="1"/>
    <col min="6333" max="6333" width="12.42578125" style="1" customWidth="1"/>
    <col min="6334" max="6334" width="15" style="1" customWidth="1"/>
    <col min="6335" max="6335" width="12.42578125" style="1" customWidth="1"/>
    <col min="6336" max="6336" width="15" style="1" customWidth="1"/>
    <col min="6337" max="6337" width="12.42578125" style="1" customWidth="1"/>
    <col min="6338" max="6338" width="15" style="1" customWidth="1"/>
    <col min="6339" max="6339" width="12.42578125" style="1" customWidth="1"/>
    <col min="6340" max="6340" width="15" style="1" customWidth="1"/>
    <col min="6341" max="6574" width="8.85546875" style="1"/>
    <col min="6575" max="6575" width="6" style="1" bestFit="1" customWidth="1"/>
    <col min="6576" max="6576" width="77.42578125" style="1" customWidth="1"/>
    <col min="6577" max="6577" width="8.7109375" style="1" customWidth="1"/>
    <col min="6578" max="6578" width="11" style="1" customWidth="1"/>
    <col min="6579" max="6579" width="12.42578125" style="1" customWidth="1"/>
    <col min="6580" max="6580" width="15" style="1" customWidth="1"/>
    <col min="6581" max="6581" width="12.42578125" style="1" customWidth="1"/>
    <col min="6582" max="6582" width="15" style="1" customWidth="1"/>
    <col min="6583" max="6583" width="12.42578125" style="1" customWidth="1"/>
    <col min="6584" max="6584" width="15" style="1" customWidth="1"/>
    <col min="6585" max="6585" width="12.42578125" style="1" customWidth="1"/>
    <col min="6586" max="6586" width="15" style="1" customWidth="1"/>
    <col min="6587" max="6587" width="12.42578125" style="1" customWidth="1"/>
    <col min="6588" max="6588" width="15" style="1" customWidth="1"/>
    <col min="6589" max="6589" width="12.42578125" style="1" customWidth="1"/>
    <col min="6590" max="6590" width="15" style="1" customWidth="1"/>
    <col min="6591" max="6591" width="12.42578125" style="1" customWidth="1"/>
    <col min="6592" max="6592" width="15" style="1" customWidth="1"/>
    <col min="6593" max="6593" width="12.42578125" style="1" customWidth="1"/>
    <col min="6594" max="6594" width="15" style="1" customWidth="1"/>
    <col min="6595" max="6595" width="12.42578125" style="1" customWidth="1"/>
    <col min="6596" max="6596" width="15" style="1" customWidth="1"/>
    <col min="6597" max="6830" width="8.85546875" style="1"/>
    <col min="6831" max="6831" width="6" style="1" bestFit="1" customWidth="1"/>
    <col min="6832" max="6832" width="77.42578125" style="1" customWidth="1"/>
    <col min="6833" max="6833" width="8.7109375" style="1" customWidth="1"/>
    <col min="6834" max="6834" width="11" style="1" customWidth="1"/>
    <col min="6835" max="6835" width="12.42578125" style="1" customWidth="1"/>
    <col min="6836" max="6836" width="15" style="1" customWidth="1"/>
    <col min="6837" max="6837" width="12.42578125" style="1" customWidth="1"/>
    <col min="6838" max="6838" width="15" style="1" customWidth="1"/>
    <col min="6839" max="6839" width="12.42578125" style="1" customWidth="1"/>
    <col min="6840" max="6840" width="15" style="1" customWidth="1"/>
    <col min="6841" max="6841" width="12.42578125" style="1" customWidth="1"/>
    <col min="6842" max="6842" width="15" style="1" customWidth="1"/>
    <col min="6843" max="6843" width="12.42578125" style="1" customWidth="1"/>
    <col min="6844" max="6844" width="15" style="1" customWidth="1"/>
    <col min="6845" max="6845" width="12.42578125" style="1" customWidth="1"/>
    <col min="6846" max="6846" width="15" style="1" customWidth="1"/>
    <col min="6847" max="6847" width="12.42578125" style="1" customWidth="1"/>
    <col min="6848" max="6848" width="15" style="1" customWidth="1"/>
    <col min="6849" max="6849" width="12.42578125" style="1" customWidth="1"/>
    <col min="6850" max="6850" width="15" style="1" customWidth="1"/>
    <col min="6851" max="6851" width="12.42578125" style="1" customWidth="1"/>
    <col min="6852" max="6852" width="15" style="1" customWidth="1"/>
    <col min="6853" max="7086" width="8.85546875" style="1"/>
    <col min="7087" max="7087" width="6" style="1" bestFit="1" customWidth="1"/>
    <col min="7088" max="7088" width="77.42578125" style="1" customWidth="1"/>
    <col min="7089" max="7089" width="8.7109375" style="1" customWidth="1"/>
    <col min="7090" max="7090" width="11" style="1" customWidth="1"/>
    <col min="7091" max="7091" width="12.42578125" style="1" customWidth="1"/>
    <col min="7092" max="7092" width="15" style="1" customWidth="1"/>
    <col min="7093" max="7093" width="12.42578125" style="1" customWidth="1"/>
    <col min="7094" max="7094" width="15" style="1" customWidth="1"/>
    <col min="7095" max="7095" width="12.42578125" style="1" customWidth="1"/>
    <col min="7096" max="7096" width="15" style="1" customWidth="1"/>
    <col min="7097" max="7097" width="12.42578125" style="1" customWidth="1"/>
    <col min="7098" max="7098" width="15" style="1" customWidth="1"/>
    <col min="7099" max="7099" width="12.42578125" style="1" customWidth="1"/>
    <col min="7100" max="7100" width="15" style="1" customWidth="1"/>
    <col min="7101" max="7101" width="12.42578125" style="1" customWidth="1"/>
    <col min="7102" max="7102" width="15" style="1" customWidth="1"/>
    <col min="7103" max="7103" width="12.42578125" style="1" customWidth="1"/>
    <col min="7104" max="7104" width="15" style="1" customWidth="1"/>
    <col min="7105" max="7105" width="12.42578125" style="1" customWidth="1"/>
    <col min="7106" max="7106" width="15" style="1" customWidth="1"/>
    <col min="7107" max="7107" width="12.42578125" style="1" customWidth="1"/>
    <col min="7108" max="7108" width="15" style="1" customWidth="1"/>
    <col min="7109" max="7342" width="8.85546875" style="1"/>
    <col min="7343" max="7343" width="6" style="1" bestFit="1" customWidth="1"/>
    <col min="7344" max="7344" width="77.42578125" style="1" customWidth="1"/>
    <col min="7345" max="7345" width="8.7109375" style="1" customWidth="1"/>
    <col min="7346" max="7346" width="11" style="1" customWidth="1"/>
    <col min="7347" max="7347" width="12.42578125" style="1" customWidth="1"/>
    <col min="7348" max="7348" width="15" style="1" customWidth="1"/>
    <col min="7349" max="7349" width="12.42578125" style="1" customWidth="1"/>
    <col min="7350" max="7350" width="15" style="1" customWidth="1"/>
    <col min="7351" max="7351" width="12.42578125" style="1" customWidth="1"/>
    <col min="7352" max="7352" width="15" style="1" customWidth="1"/>
    <col min="7353" max="7353" width="12.42578125" style="1" customWidth="1"/>
    <col min="7354" max="7354" width="15" style="1" customWidth="1"/>
    <col min="7355" max="7355" width="12.42578125" style="1" customWidth="1"/>
    <col min="7356" max="7356" width="15" style="1" customWidth="1"/>
    <col min="7357" max="7357" width="12.42578125" style="1" customWidth="1"/>
    <col min="7358" max="7358" width="15" style="1" customWidth="1"/>
    <col min="7359" max="7359" width="12.42578125" style="1" customWidth="1"/>
    <col min="7360" max="7360" width="15" style="1" customWidth="1"/>
    <col min="7361" max="7361" width="12.42578125" style="1" customWidth="1"/>
    <col min="7362" max="7362" width="15" style="1" customWidth="1"/>
    <col min="7363" max="7363" width="12.42578125" style="1" customWidth="1"/>
    <col min="7364" max="7364" width="15" style="1" customWidth="1"/>
    <col min="7365" max="7598" width="8.85546875" style="1"/>
    <col min="7599" max="7599" width="6" style="1" bestFit="1" customWidth="1"/>
    <col min="7600" max="7600" width="77.42578125" style="1" customWidth="1"/>
    <col min="7601" max="7601" width="8.7109375" style="1" customWidth="1"/>
    <col min="7602" max="7602" width="11" style="1" customWidth="1"/>
    <col min="7603" max="7603" width="12.42578125" style="1" customWidth="1"/>
    <col min="7604" max="7604" width="15" style="1" customWidth="1"/>
    <col min="7605" max="7605" width="12.42578125" style="1" customWidth="1"/>
    <col min="7606" max="7606" width="15" style="1" customWidth="1"/>
    <col min="7607" max="7607" width="12.42578125" style="1" customWidth="1"/>
    <col min="7608" max="7608" width="15" style="1" customWidth="1"/>
    <col min="7609" max="7609" width="12.42578125" style="1" customWidth="1"/>
    <col min="7610" max="7610" width="15" style="1" customWidth="1"/>
    <col min="7611" max="7611" width="12.42578125" style="1" customWidth="1"/>
    <col min="7612" max="7612" width="15" style="1" customWidth="1"/>
    <col min="7613" max="7613" width="12.42578125" style="1" customWidth="1"/>
    <col min="7614" max="7614" width="15" style="1" customWidth="1"/>
    <col min="7615" max="7615" width="12.42578125" style="1" customWidth="1"/>
    <col min="7616" max="7616" width="15" style="1" customWidth="1"/>
    <col min="7617" max="7617" width="12.42578125" style="1" customWidth="1"/>
    <col min="7618" max="7618" width="15" style="1" customWidth="1"/>
    <col min="7619" max="7619" width="12.42578125" style="1" customWidth="1"/>
    <col min="7620" max="7620" width="15" style="1" customWidth="1"/>
    <col min="7621" max="7854" width="8.85546875" style="1"/>
    <col min="7855" max="7855" width="6" style="1" bestFit="1" customWidth="1"/>
    <col min="7856" max="7856" width="77.42578125" style="1" customWidth="1"/>
    <col min="7857" max="7857" width="8.7109375" style="1" customWidth="1"/>
    <col min="7858" max="7858" width="11" style="1" customWidth="1"/>
    <col min="7859" max="7859" width="12.42578125" style="1" customWidth="1"/>
    <col min="7860" max="7860" width="15" style="1" customWidth="1"/>
    <col min="7861" max="7861" width="12.42578125" style="1" customWidth="1"/>
    <col min="7862" max="7862" width="15" style="1" customWidth="1"/>
    <col min="7863" max="7863" width="12.42578125" style="1" customWidth="1"/>
    <col min="7864" max="7864" width="15" style="1" customWidth="1"/>
    <col min="7865" max="7865" width="12.42578125" style="1" customWidth="1"/>
    <col min="7866" max="7866" width="15" style="1" customWidth="1"/>
    <col min="7867" max="7867" width="12.42578125" style="1" customWidth="1"/>
    <col min="7868" max="7868" width="15" style="1" customWidth="1"/>
    <col min="7869" max="7869" width="12.42578125" style="1" customWidth="1"/>
    <col min="7870" max="7870" width="15" style="1" customWidth="1"/>
    <col min="7871" max="7871" width="12.42578125" style="1" customWidth="1"/>
    <col min="7872" max="7872" width="15" style="1" customWidth="1"/>
    <col min="7873" max="7873" width="12.42578125" style="1" customWidth="1"/>
    <col min="7874" max="7874" width="15" style="1" customWidth="1"/>
    <col min="7875" max="7875" width="12.42578125" style="1" customWidth="1"/>
    <col min="7876" max="7876" width="15" style="1" customWidth="1"/>
    <col min="7877" max="8110" width="8.85546875" style="1"/>
    <col min="8111" max="8111" width="6" style="1" bestFit="1" customWidth="1"/>
    <col min="8112" max="8112" width="77.42578125" style="1" customWidth="1"/>
    <col min="8113" max="8113" width="8.7109375" style="1" customWidth="1"/>
    <col min="8114" max="8114" width="11" style="1" customWidth="1"/>
    <col min="8115" max="8115" width="12.42578125" style="1" customWidth="1"/>
    <col min="8116" max="8116" width="15" style="1" customWidth="1"/>
    <col min="8117" max="8117" width="12.42578125" style="1" customWidth="1"/>
    <col min="8118" max="8118" width="15" style="1" customWidth="1"/>
    <col min="8119" max="8119" width="12.42578125" style="1" customWidth="1"/>
    <col min="8120" max="8120" width="15" style="1" customWidth="1"/>
    <col min="8121" max="8121" width="12.42578125" style="1" customWidth="1"/>
    <col min="8122" max="8122" width="15" style="1" customWidth="1"/>
    <col min="8123" max="8123" width="12.42578125" style="1" customWidth="1"/>
    <col min="8124" max="8124" width="15" style="1" customWidth="1"/>
    <col min="8125" max="8125" width="12.42578125" style="1" customWidth="1"/>
    <col min="8126" max="8126" width="15" style="1" customWidth="1"/>
    <col min="8127" max="8127" width="12.42578125" style="1" customWidth="1"/>
    <col min="8128" max="8128" width="15" style="1" customWidth="1"/>
    <col min="8129" max="8129" width="12.42578125" style="1" customWidth="1"/>
    <col min="8130" max="8130" width="15" style="1" customWidth="1"/>
    <col min="8131" max="8131" width="12.42578125" style="1" customWidth="1"/>
    <col min="8132" max="8132" width="15" style="1" customWidth="1"/>
    <col min="8133" max="8366" width="8.85546875" style="1"/>
    <col min="8367" max="8367" width="6" style="1" bestFit="1" customWidth="1"/>
    <col min="8368" max="8368" width="77.42578125" style="1" customWidth="1"/>
    <col min="8369" max="8369" width="8.7109375" style="1" customWidth="1"/>
    <col min="8370" max="8370" width="11" style="1" customWidth="1"/>
    <col min="8371" max="8371" width="12.42578125" style="1" customWidth="1"/>
    <col min="8372" max="8372" width="15" style="1" customWidth="1"/>
    <col min="8373" max="8373" width="12.42578125" style="1" customWidth="1"/>
    <col min="8374" max="8374" width="15" style="1" customWidth="1"/>
    <col min="8375" max="8375" width="12.42578125" style="1" customWidth="1"/>
    <col min="8376" max="8376" width="15" style="1" customWidth="1"/>
    <col min="8377" max="8377" width="12.42578125" style="1" customWidth="1"/>
    <col min="8378" max="8378" width="15" style="1" customWidth="1"/>
    <col min="8379" max="8379" width="12.42578125" style="1" customWidth="1"/>
    <col min="8380" max="8380" width="15" style="1" customWidth="1"/>
    <col min="8381" max="8381" width="12.42578125" style="1" customWidth="1"/>
    <col min="8382" max="8382" width="15" style="1" customWidth="1"/>
    <col min="8383" max="8383" width="12.42578125" style="1" customWidth="1"/>
    <col min="8384" max="8384" width="15" style="1" customWidth="1"/>
    <col min="8385" max="8385" width="12.42578125" style="1" customWidth="1"/>
    <col min="8386" max="8386" width="15" style="1" customWidth="1"/>
    <col min="8387" max="8387" width="12.42578125" style="1" customWidth="1"/>
    <col min="8388" max="8388" width="15" style="1" customWidth="1"/>
    <col min="8389" max="8622" width="8.85546875" style="1"/>
    <col min="8623" max="8623" width="6" style="1" bestFit="1" customWidth="1"/>
    <col min="8624" max="8624" width="77.42578125" style="1" customWidth="1"/>
    <col min="8625" max="8625" width="8.7109375" style="1" customWidth="1"/>
    <col min="8626" max="8626" width="11" style="1" customWidth="1"/>
    <col min="8627" max="8627" width="12.42578125" style="1" customWidth="1"/>
    <col min="8628" max="8628" width="15" style="1" customWidth="1"/>
    <col min="8629" max="8629" width="12.42578125" style="1" customWidth="1"/>
    <col min="8630" max="8630" width="15" style="1" customWidth="1"/>
    <col min="8631" max="8631" width="12.42578125" style="1" customWidth="1"/>
    <col min="8632" max="8632" width="15" style="1" customWidth="1"/>
    <col min="8633" max="8633" width="12.42578125" style="1" customWidth="1"/>
    <col min="8634" max="8634" width="15" style="1" customWidth="1"/>
    <col min="8635" max="8635" width="12.42578125" style="1" customWidth="1"/>
    <col min="8636" max="8636" width="15" style="1" customWidth="1"/>
    <col min="8637" max="8637" width="12.42578125" style="1" customWidth="1"/>
    <col min="8638" max="8638" width="15" style="1" customWidth="1"/>
    <col min="8639" max="8639" width="12.42578125" style="1" customWidth="1"/>
    <col min="8640" max="8640" width="15" style="1" customWidth="1"/>
    <col min="8641" max="8641" width="12.42578125" style="1" customWidth="1"/>
    <col min="8642" max="8642" width="15" style="1" customWidth="1"/>
    <col min="8643" max="8643" width="12.42578125" style="1" customWidth="1"/>
    <col min="8644" max="8644" width="15" style="1" customWidth="1"/>
    <col min="8645" max="8878" width="8.85546875" style="1"/>
    <col min="8879" max="8879" width="6" style="1" bestFit="1" customWidth="1"/>
    <col min="8880" max="8880" width="77.42578125" style="1" customWidth="1"/>
    <col min="8881" max="8881" width="8.7109375" style="1" customWidth="1"/>
    <col min="8882" max="8882" width="11" style="1" customWidth="1"/>
    <col min="8883" max="8883" width="12.42578125" style="1" customWidth="1"/>
    <col min="8884" max="8884" width="15" style="1" customWidth="1"/>
    <col min="8885" max="8885" width="12.42578125" style="1" customWidth="1"/>
    <col min="8886" max="8886" width="15" style="1" customWidth="1"/>
    <col min="8887" max="8887" width="12.42578125" style="1" customWidth="1"/>
    <col min="8888" max="8888" width="15" style="1" customWidth="1"/>
    <col min="8889" max="8889" width="12.42578125" style="1" customWidth="1"/>
    <col min="8890" max="8890" width="15" style="1" customWidth="1"/>
    <col min="8891" max="8891" width="12.42578125" style="1" customWidth="1"/>
    <col min="8892" max="8892" width="15" style="1" customWidth="1"/>
    <col min="8893" max="8893" width="12.42578125" style="1" customWidth="1"/>
    <col min="8894" max="8894" width="15" style="1" customWidth="1"/>
    <col min="8895" max="8895" width="12.42578125" style="1" customWidth="1"/>
    <col min="8896" max="8896" width="15" style="1" customWidth="1"/>
    <col min="8897" max="8897" width="12.42578125" style="1" customWidth="1"/>
    <col min="8898" max="8898" width="15" style="1" customWidth="1"/>
    <col min="8899" max="8899" width="12.42578125" style="1" customWidth="1"/>
    <col min="8900" max="8900" width="15" style="1" customWidth="1"/>
    <col min="8901" max="9134" width="8.85546875" style="1"/>
    <col min="9135" max="9135" width="6" style="1" bestFit="1" customWidth="1"/>
    <col min="9136" max="9136" width="77.42578125" style="1" customWidth="1"/>
    <col min="9137" max="9137" width="8.7109375" style="1" customWidth="1"/>
    <col min="9138" max="9138" width="11" style="1" customWidth="1"/>
    <col min="9139" max="9139" width="12.42578125" style="1" customWidth="1"/>
    <col min="9140" max="9140" width="15" style="1" customWidth="1"/>
    <col min="9141" max="9141" width="12.42578125" style="1" customWidth="1"/>
    <col min="9142" max="9142" width="15" style="1" customWidth="1"/>
    <col min="9143" max="9143" width="12.42578125" style="1" customWidth="1"/>
    <col min="9144" max="9144" width="15" style="1" customWidth="1"/>
    <col min="9145" max="9145" width="12.42578125" style="1" customWidth="1"/>
    <col min="9146" max="9146" width="15" style="1" customWidth="1"/>
    <col min="9147" max="9147" width="12.42578125" style="1" customWidth="1"/>
    <col min="9148" max="9148" width="15" style="1" customWidth="1"/>
    <col min="9149" max="9149" width="12.42578125" style="1" customWidth="1"/>
    <col min="9150" max="9150" width="15" style="1" customWidth="1"/>
    <col min="9151" max="9151" width="12.42578125" style="1" customWidth="1"/>
    <col min="9152" max="9152" width="15" style="1" customWidth="1"/>
    <col min="9153" max="9153" width="12.42578125" style="1" customWidth="1"/>
    <col min="9154" max="9154" width="15" style="1" customWidth="1"/>
    <col min="9155" max="9155" width="12.42578125" style="1" customWidth="1"/>
    <col min="9156" max="9156" width="15" style="1" customWidth="1"/>
    <col min="9157" max="9390" width="8.85546875" style="1"/>
    <col min="9391" max="9391" width="6" style="1" bestFit="1" customWidth="1"/>
    <col min="9392" max="9392" width="77.42578125" style="1" customWidth="1"/>
    <col min="9393" max="9393" width="8.7109375" style="1" customWidth="1"/>
    <col min="9394" max="9394" width="11" style="1" customWidth="1"/>
    <col min="9395" max="9395" width="12.42578125" style="1" customWidth="1"/>
    <col min="9396" max="9396" width="15" style="1" customWidth="1"/>
    <col min="9397" max="9397" width="12.42578125" style="1" customWidth="1"/>
    <col min="9398" max="9398" width="15" style="1" customWidth="1"/>
    <col min="9399" max="9399" width="12.42578125" style="1" customWidth="1"/>
    <col min="9400" max="9400" width="15" style="1" customWidth="1"/>
    <col min="9401" max="9401" width="12.42578125" style="1" customWidth="1"/>
    <col min="9402" max="9402" width="15" style="1" customWidth="1"/>
    <col min="9403" max="9403" width="12.42578125" style="1" customWidth="1"/>
    <col min="9404" max="9404" width="15" style="1" customWidth="1"/>
    <col min="9405" max="9405" width="12.42578125" style="1" customWidth="1"/>
    <col min="9406" max="9406" width="15" style="1" customWidth="1"/>
    <col min="9407" max="9407" width="12.42578125" style="1" customWidth="1"/>
    <col min="9408" max="9408" width="15" style="1" customWidth="1"/>
    <col min="9409" max="9409" width="12.42578125" style="1" customWidth="1"/>
    <col min="9410" max="9410" width="15" style="1" customWidth="1"/>
    <col min="9411" max="9411" width="12.42578125" style="1" customWidth="1"/>
    <col min="9412" max="9412" width="15" style="1" customWidth="1"/>
    <col min="9413" max="9646" width="8.85546875" style="1"/>
    <col min="9647" max="9647" width="6" style="1" bestFit="1" customWidth="1"/>
    <col min="9648" max="9648" width="77.42578125" style="1" customWidth="1"/>
    <col min="9649" max="9649" width="8.7109375" style="1" customWidth="1"/>
    <col min="9650" max="9650" width="11" style="1" customWidth="1"/>
    <col min="9651" max="9651" width="12.42578125" style="1" customWidth="1"/>
    <col min="9652" max="9652" width="15" style="1" customWidth="1"/>
    <col min="9653" max="9653" width="12.42578125" style="1" customWidth="1"/>
    <col min="9654" max="9654" width="15" style="1" customWidth="1"/>
    <col min="9655" max="9655" width="12.42578125" style="1" customWidth="1"/>
    <col min="9656" max="9656" width="15" style="1" customWidth="1"/>
    <col min="9657" max="9657" width="12.42578125" style="1" customWidth="1"/>
    <col min="9658" max="9658" width="15" style="1" customWidth="1"/>
    <col min="9659" max="9659" width="12.42578125" style="1" customWidth="1"/>
    <col min="9660" max="9660" width="15" style="1" customWidth="1"/>
    <col min="9661" max="9661" width="12.42578125" style="1" customWidth="1"/>
    <col min="9662" max="9662" width="15" style="1" customWidth="1"/>
    <col min="9663" max="9663" width="12.42578125" style="1" customWidth="1"/>
    <col min="9664" max="9664" width="15" style="1" customWidth="1"/>
    <col min="9665" max="9665" width="12.42578125" style="1" customWidth="1"/>
    <col min="9666" max="9666" width="15" style="1" customWidth="1"/>
    <col min="9667" max="9667" width="12.42578125" style="1" customWidth="1"/>
    <col min="9668" max="9668" width="15" style="1" customWidth="1"/>
    <col min="9669" max="9902" width="8.85546875" style="1"/>
    <col min="9903" max="9903" width="6" style="1" bestFit="1" customWidth="1"/>
    <col min="9904" max="9904" width="77.42578125" style="1" customWidth="1"/>
    <col min="9905" max="9905" width="8.7109375" style="1" customWidth="1"/>
    <col min="9906" max="9906" width="11" style="1" customWidth="1"/>
    <col min="9907" max="9907" width="12.42578125" style="1" customWidth="1"/>
    <col min="9908" max="9908" width="15" style="1" customWidth="1"/>
    <col min="9909" max="9909" width="12.42578125" style="1" customWidth="1"/>
    <col min="9910" max="9910" width="15" style="1" customWidth="1"/>
    <col min="9911" max="9911" width="12.42578125" style="1" customWidth="1"/>
    <col min="9912" max="9912" width="15" style="1" customWidth="1"/>
    <col min="9913" max="9913" width="12.42578125" style="1" customWidth="1"/>
    <col min="9914" max="9914" width="15" style="1" customWidth="1"/>
    <col min="9915" max="9915" width="12.42578125" style="1" customWidth="1"/>
    <col min="9916" max="9916" width="15" style="1" customWidth="1"/>
    <col min="9917" max="9917" width="12.42578125" style="1" customWidth="1"/>
    <col min="9918" max="9918" width="15" style="1" customWidth="1"/>
    <col min="9919" max="9919" width="12.42578125" style="1" customWidth="1"/>
    <col min="9920" max="9920" width="15" style="1" customWidth="1"/>
    <col min="9921" max="9921" width="12.42578125" style="1" customWidth="1"/>
    <col min="9922" max="9922" width="15" style="1" customWidth="1"/>
    <col min="9923" max="9923" width="12.42578125" style="1" customWidth="1"/>
    <col min="9924" max="9924" width="15" style="1" customWidth="1"/>
    <col min="9925" max="10158" width="8.85546875" style="1"/>
    <col min="10159" max="10159" width="6" style="1" bestFit="1" customWidth="1"/>
    <col min="10160" max="10160" width="77.42578125" style="1" customWidth="1"/>
    <col min="10161" max="10161" width="8.7109375" style="1" customWidth="1"/>
    <col min="10162" max="10162" width="11" style="1" customWidth="1"/>
    <col min="10163" max="10163" width="12.42578125" style="1" customWidth="1"/>
    <col min="10164" max="10164" width="15" style="1" customWidth="1"/>
    <col min="10165" max="10165" width="12.42578125" style="1" customWidth="1"/>
    <col min="10166" max="10166" width="15" style="1" customWidth="1"/>
    <col min="10167" max="10167" width="12.42578125" style="1" customWidth="1"/>
    <col min="10168" max="10168" width="15" style="1" customWidth="1"/>
    <col min="10169" max="10169" width="12.42578125" style="1" customWidth="1"/>
    <col min="10170" max="10170" width="15" style="1" customWidth="1"/>
    <col min="10171" max="10171" width="12.42578125" style="1" customWidth="1"/>
    <col min="10172" max="10172" width="15" style="1" customWidth="1"/>
    <col min="10173" max="10173" width="12.42578125" style="1" customWidth="1"/>
    <col min="10174" max="10174" width="15" style="1" customWidth="1"/>
    <col min="10175" max="10175" width="12.42578125" style="1" customWidth="1"/>
    <col min="10176" max="10176" width="15" style="1" customWidth="1"/>
    <col min="10177" max="10177" width="12.42578125" style="1" customWidth="1"/>
    <col min="10178" max="10178" width="15" style="1" customWidth="1"/>
    <col min="10179" max="10179" width="12.42578125" style="1" customWidth="1"/>
    <col min="10180" max="10180" width="15" style="1" customWidth="1"/>
    <col min="10181" max="10414" width="8.85546875" style="1"/>
    <col min="10415" max="10415" width="6" style="1" bestFit="1" customWidth="1"/>
    <col min="10416" max="10416" width="77.42578125" style="1" customWidth="1"/>
    <col min="10417" max="10417" width="8.7109375" style="1" customWidth="1"/>
    <col min="10418" max="10418" width="11" style="1" customWidth="1"/>
    <col min="10419" max="10419" width="12.42578125" style="1" customWidth="1"/>
    <col min="10420" max="10420" width="15" style="1" customWidth="1"/>
    <col min="10421" max="10421" width="12.42578125" style="1" customWidth="1"/>
    <col min="10422" max="10422" width="15" style="1" customWidth="1"/>
    <col min="10423" max="10423" width="12.42578125" style="1" customWidth="1"/>
    <col min="10424" max="10424" width="15" style="1" customWidth="1"/>
    <col min="10425" max="10425" width="12.42578125" style="1" customWidth="1"/>
    <col min="10426" max="10426" width="15" style="1" customWidth="1"/>
    <col min="10427" max="10427" width="12.42578125" style="1" customWidth="1"/>
    <col min="10428" max="10428" width="15" style="1" customWidth="1"/>
    <col min="10429" max="10429" width="12.42578125" style="1" customWidth="1"/>
    <col min="10430" max="10430" width="15" style="1" customWidth="1"/>
    <col min="10431" max="10431" width="12.42578125" style="1" customWidth="1"/>
    <col min="10432" max="10432" width="15" style="1" customWidth="1"/>
    <col min="10433" max="10433" width="12.42578125" style="1" customWidth="1"/>
    <col min="10434" max="10434" width="15" style="1" customWidth="1"/>
    <col min="10435" max="10435" width="12.42578125" style="1" customWidth="1"/>
    <col min="10436" max="10436" width="15" style="1" customWidth="1"/>
    <col min="10437" max="10670" width="8.85546875" style="1"/>
    <col min="10671" max="10671" width="6" style="1" bestFit="1" customWidth="1"/>
    <col min="10672" max="10672" width="77.42578125" style="1" customWidth="1"/>
    <col min="10673" max="10673" width="8.7109375" style="1" customWidth="1"/>
    <col min="10674" max="10674" width="11" style="1" customWidth="1"/>
    <col min="10675" max="10675" width="12.42578125" style="1" customWidth="1"/>
    <col min="10676" max="10676" width="15" style="1" customWidth="1"/>
    <col min="10677" max="10677" width="12.42578125" style="1" customWidth="1"/>
    <col min="10678" max="10678" width="15" style="1" customWidth="1"/>
    <col min="10679" max="10679" width="12.42578125" style="1" customWidth="1"/>
    <col min="10680" max="10680" width="15" style="1" customWidth="1"/>
    <col min="10681" max="10681" width="12.42578125" style="1" customWidth="1"/>
    <col min="10682" max="10682" width="15" style="1" customWidth="1"/>
    <col min="10683" max="10683" width="12.42578125" style="1" customWidth="1"/>
    <col min="10684" max="10684" width="15" style="1" customWidth="1"/>
    <col min="10685" max="10685" width="12.42578125" style="1" customWidth="1"/>
    <col min="10686" max="10686" width="15" style="1" customWidth="1"/>
    <col min="10687" max="10687" width="12.42578125" style="1" customWidth="1"/>
    <col min="10688" max="10688" width="15" style="1" customWidth="1"/>
    <col min="10689" max="10689" width="12.42578125" style="1" customWidth="1"/>
    <col min="10690" max="10690" width="15" style="1" customWidth="1"/>
    <col min="10691" max="10691" width="12.42578125" style="1" customWidth="1"/>
    <col min="10692" max="10692" width="15" style="1" customWidth="1"/>
    <col min="10693" max="10926" width="8.85546875" style="1"/>
    <col min="10927" max="10927" width="6" style="1" bestFit="1" customWidth="1"/>
    <col min="10928" max="10928" width="77.42578125" style="1" customWidth="1"/>
    <col min="10929" max="10929" width="8.7109375" style="1" customWidth="1"/>
    <col min="10930" max="10930" width="11" style="1" customWidth="1"/>
    <col min="10931" max="10931" width="12.42578125" style="1" customWidth="1"/>
    <col min="10932" max="10932" width="15" style="1" customWidth="1"/>
    <col min="10933" max="10933" width="12.42578125" style="1" customWidth="1"/>
    <col min="10934" max="10934" width="15" style="1" customWidth="1"/>
    <col min="10935" max="10935" width="12.42578125" style="1" customWidth="1"/>
    <col min="10936" max="10936" width="15" style="1" customWidth="1"/>
    <col min="10937" max="10937" width="12.42578125" style="1" customWidth="1"/>
    <col min="10938" max="10938" width="15" style="1" customWidth="1"/>
    <col min="10939" max="10939" width="12.42578125" style="1" customWidth="1"/>
    <col min="10940" max="10940" width="15" style="1" customWidth="1"/>
    <col min="10941" max="10941" width="12.42578125" style="1" customWidth="1"/>
    <col min="10942" max="10942" width="15" style="1" customWidth="1"/>
    <col min="10943" max="10943" width="12.42578125" style="1" customWidth="1"/>
    <col min="10944" max="10944" width="15" style="1" customWidth="1"/>
    <col min="10945" max="10945" width="12.42578125" style="1" customWidth="1"/>
    <col min="10946" max="10946" width="15" style="1" customWidth="1"/>
    <col min="10947" max="10947" width="12.42578125" style="1" customWidth="1"/>
    <col min="10948" max="10948" width="15" style="1" customWidth="1"/>
    <col min="10949" max="11182" width="8.85546875" style="1"/>
    <col min="11183" max="11183" width="6" style="1" bestFit="1" customWidth="1"/>
    <col min="11184" max="11184" width="77.42578125" style="1" customWidth="1"/>
    <col min="11185" max="11185" width="8.7109375" style="1" customWidth="1"/>
    <col min="11186" max="11186" width="11" style="1" customWidth="1"/>
    <col min="11187" max="11187" width="12.42578125" style="1" customWidth="1"/>
    <col min="11188" max="11188" width="15" style="1" customWidth="1"/>
    <col min="11189" max="11189" width="12.42578125" style="1" customWidth="1"/>
    <col min="11190" max="11190" width="15" style="1" customWidth="1"/>
    <col min="11191" max="11191" width="12.42578125" style="1" customWidth="1"/>
    <col min="11192" max="11192" width="15" style="1" customWidth="1"/>
    <col min="11193" max="11193" width="12.42578125" style="1" customWidth="1"/>
    <col min="11194" max="11194" width="15" style="1" customWidth="1"/>
    <col min="11195" max="11195" width="12.42578125" style="1" customWidth="1"/>
    <col min="11196" max="11196" width="15" style="1" customWidth="1"/>
    <col min="11197" max="11197" width="12.42578125" style="1" customWidth="1"/>
    <col min="11198" max="11198" width="15" style="1" customWidth="1"/>
    <col min="11199" max="11199" width="12.42578125" style="1" customWidth="1"/>
    <col min="11200" max="11200" width="15" style="1" customWidth="1"/>
    <col min="11201" max="11201" width="12.42578125" style="1" customWidth="1"/>
    <col min="11202" max="11202" width="15" style="1" customWidth="1"/>
    <col min="11203" max="11203" width="12.42578125" style="1" customWidth="1"/>
    <col min="11204" max="11204" width="15" style="1" customWidth="1"/>
    <col min="11205" max="11438" width="8.85546875" style="1"/>
    <col min="11439" max="11439" width="6" style="1" bestFit="1" customWidth="1"/>
    <col min="11440" max="11440" width="77.42578125" style="1" customWidth="1"/>
    <col min="11441" max="11441" width="8.7109375" style="1" customWidth="1"/>
    <col min="11442" max="11442" width="11" style="1" customWidth="1"/>
    <col min="11443" max="11443" width="12.42578125" style="1" customWidth="1"/>
    <col min="11444" max="11444" width="15" style="1" customWidth="1"/>
    <col min="11445" max="11445" width="12.42578125" style="1" customWidth="1"/>
    <col min="11446" max="11446" width="15" style="1" customWidth="1"/>
    <col min="11447" max="11447" width="12.42578125" style="1" customWidth="1"/>
    <col min="11448" max="11448" width="15" style="1" customWidth="1"/>
    <col min="11449" max="11449" width="12.42578125" style="1" customWidth="1"/>
    <col min="11450" max="11450" width="15" style="1" customWidth="1"/>
    <col min="11451" max="11451" width="12.42578125" style="1" customWidth="1"/>
    <col min="11452" max="11452" width="15" style="1" customWidth="1"/>
    <col min="11453" max="11453" width="12.42578125" style="1" customWidth="1"/>
    <col min="11454" max="11454" width="15" style="1" customWidth="1"/>
    <col min="11455" max="11455" width="12.42578125" style="1" customWidth="1"/>
    <col min="11456" max="11456" width="15" style="1" customWidth="1"/>
    <col min="11457" max="11457" width="12.42578125" style="1" customWidth="1"/>
    <col min="11458" max="11458" width="15" style="1" customWidth="1"/>
    <col min="11459" max="11459" width="12.42578125" style="1" customWidth="1"/>
    <col min="11460" max="11460" width="15" style="1" customWidth="1"/>
    <col min="11461" max="11694" width="8.85546875" style="1"/>
    <col min="11695" max="11695" width="6" style="1" bestFit="1" customWidth="1"/>
    <col min="11696" max="11696" width="77.42578125" style="1" customWidth="1"/>
    <col min="11697" max="11697" width="8.7109375" style="1" customWidth="1"/>
    <col min="11698" max="11698" width="11" style="1" customWidth="1"/>
    <col min="11699" max="11699" width="12.42578125" style="1" customWidth="1"/>
    <col min="11700" max="11700" width="15" style="1" customWidth="1"/>
    <col min="11701" max="11701" width="12.42578125" style="1" customWidth="1"/>
    <col min="11702" max="11702" width="15" style="1" customWidth="1"/>
    <col min="11703" max="11703" width="12.42578125" style="1" customWidth="1"/>
    <col min="11704" max="11704" width="15" style="1" customWidth="1"/>
    <col min="11705" max="11705" width="12.42578125" style="1" customWidth="1"/>
    <col min="11706" max="11706" width="15" style="1" customWidth="1"/>
    <col min="11707" max="11707" width="12.42578125" style="1" customWidth="1"/>
    <col min="11708" max="11708" width="15" style="1" customWidth="1"/>
    <col min="11709" max="11709" width="12.42578125" style="1" customWidth="1"/>
    <col min="11710" max="11710" width="15" style="1" customWidth="1"/>
    <col min="11711" max="11711" width="12.42578125" style="1" customWidth="1"/>
    <col min="11712" max="11712" width="15" style="1" customWidth="1"/>
    <col min="11713" max="11713" width="12.42578125" style="1" customWidth="1"/>
    <col min="11714" max="11714" width="15" style="1" customWidth="1"/>
    <col min="11715" max="11715" width="12.42578125" style="1" customWidth="1"/>
    <col min="11716" max="11716" width="15" style="1" customWidth="1"/>
    <col min="11717" max="11950" width="8.85546875" style="1"/>
    <col min="11951" max="11951" width="6" style="1" bestFit="1" customWidth="1"/>
    <col min="11952" max="11952" width="77.42578125" style="1" customWidth="1"/>
    <col min="11953" max="11953" width="8.7109375" style="1" customWidth="1"/>
    <col min="11954" max="11954" width="11" style="1" customWidth="1"/>
    <col min="11955" max="11955" width="12.42578125" style="1" customWidth="1"/>
    <col min="11956" max="11956" width="15" style="1" customWidth="1"/>
    <col min="11957" max="11957" width="12.42578125" style="1" customWidth="1"/>
    <col min="11958" max="11958" width="15" style="1" customWidth="1"/>
    <col min="11959" max="11959" width="12.42578125" style="1" customWidth="1"/>
    <col min="11960" max="11960" width="15" style="1" customWidth="1"/>
    <col min="11961" max="11961" width="12.42578125" style="1" customWidth="1"/>
    <col min="11962" max="11962" width="15" style="1" customWidth="1"/>
    <col min="11963" max="11963" width="12.42578125" style="1" customWidth="1"/>
    <col min="11964" max="11964" width="15" style="1" customWidth="1"/>
    <col min="11965" max="11965" width="12.42578125" style="1" customWidth="1"/>
    <col min="11966" max="11966" width="15" style="1" customWidth="1"/>
    <col min="11967" max="11967" width="12.42578125" style="1" customWidth="1"/>
    <col min="11968" max="11968" width="15" style="1" customWidth="1"/>
    <col min="11969" max="11969" width="12.42578125" style="1" customWidth="1"/>
    <col min="11970" max="11970" width="15" style="1" customWidth="1"/>
    <col min="11971" max="11971" width="12.42578125" style="1" customWidth="1"/>
    <col min="11972" max="11972" width="15" style="1" customWidth="1"/>
    <col min="11973" max="12206" width="8.85546875" style="1"/>
    <col min="12207" max="12207" width="6" style="1" bestFit="1" customWidth="1"/>
    <col min="12208" max="12208" width="77.42578125" style="1" customWidth="1"/>
    <col min="12209" max="12209" width="8.7109375" style="1" customWidth="1"/>
    <col min="12210" max="12210" width="11" style="1" customWidth="1"/>
    <col min="12211" max="12211" width="12.42578125" style="1" customWidth="1"/>
    <col min="12212" max="12212" width="15" style="1" customWidth="1"/>
    <col min="12213" max="12213" width="12.42578125" style="1" customWidth="1"/>
    <col min="12214" max="12214" width="15" style="1" customWidth="1"/>
    <col min="12215" max="12215" width="12.42578125" style="1" customWidth="1"/>
    <col min="12216" max="12216" width="15" style="1" customWidth="1"/>
    <col min="12217" max="12217" width="12.42578125" style="1" customWidth="1"/>
    <col min="12218" max="12218" width="15" style="1" customWidth="1"/>
    <col min="12219" max="12219" width="12.42578125" style="1" customWidth="1"/>
    <col min="12220" max="12220" width="15" style="1" customWidth="1"/>
    <col min="12221" max="12221" width="12.42578125" style="1" customWidth="1"/>
    <col min="12222" max="12222" width="15" style="1" customWidth="1"/>
    <col min="12223" max="12223" width="12.42578125" style="1" customWidth="1"/>
    <col min="12224" max="12224" width="15" style="1" customWidth="1"/>
    <col min="12225" max="12225" width="12.42578125" style="1" customWidth="1"/>
    <col min="12226" max="12226" width="15" style="1" customWidth="1"/>
    <col min="12227" max="12227" width="12.42578125" style="1" customWidth="1"/>
    <col min="12228" max="12228" width="15" style="1" customWidth="1"/>
    <col min="12229" max="12462" width="8.85546875" style="1"/>
    <col min="12463" max="12463" width="6" style="1" bestFit="1" customWidth="1"/>
    <col min="12464" max="12464" width="77.42578125" style="1" customWidth="1"/>
    <col min="12465" max="12465" width="8.7109375" style="1" customWidth="1"/>
    <col min="12466" max="12466" width="11" style="1" customWidth="1"/>
    <col min="12467" max="12467" width="12.42578125" style="1" customWidth="1"/>
    <col min="12468" max="12468" width="15" style="1" customWidth="1"/>
    <col min="12469" max="12469" width="12.42578125" style="1" customWidth="1"/>
    <col min="12470" max="12470" width="15" style="1" customWidth="1"/>
    <col min="12471" max="12471" width="12.42578125" style="1" customWidth="1"/>
    <col min="12472" max="12472" width="15" style="1" customWidth="1"/>
    <col min="12473" max="12473" width="12.42578125" style="1" customWidth="1"/>
    <col min="12474" max="12474" width="15" style="1" customWidth="1"/>
    <col min="12475" max="12475" width="12.42578125" style="1" customWidth="1"/>
    <col min="12476" max="12476" width="15" style="1" customWidth="1"/>
    <col min="12477" max="12477" width="12.42578125" style="1" customWidth="1"/>
    <col min="12478" max="12478" width="15" style="1" customWidth="1"/>
    <col min="12479" max="12479" width="12.42578125" style="1" customWidth="1"/>
    <col min="12480" max="12480" width="15" style="1" customWidth="1"/>
    <col min="12481" max="12481" width="12.42578125" style="1" customWidth="1"/>
    <col min="12482" max="12482" width="15" style="1" customWidth="1"/>
    <col min="12483" max="12483" width="12.42578125" style="1" customWidth="1"/>
    <col min="12484" max="12484" width="15" style="1" customWidth="1"/>
    <col min="12485" max="12718" width="8.85546875" style="1"/>
    <col min="12719" max="12719" width="6" style="1" bestFit="1" customWidth="1"/>
    <col min="12720" max="12720" width="77.42578125" style="1" customWidth="1"/>
    <col min="12721" max="12721" width="8.7109375" style="1" customWidth="1"/>
    <col min="12722" max="12722" width="11" style="1" customWidth="1"/>
    <col min="12723" max="12723" width="12.42578125" style="1" customWidth="1"/>
    <col min="12724" max="12724" width="15" style="1" customWidth="1"/>
    <col min="12725" max="12725" width="12.42578125" style="1" customWidth="1"/>
    <col min="12726" max="12726" width="15" style="1" customWidth="1"/>
    <col min="12727" max="12727" width="12.42578125" style="1" customWidth="1"/>
    <col min="12728" max="12728" width="15" style="1" customWidth="1"/>
    <col min="12729" max="12729" width="12.42578125" style="1" customWidth="1"/>
    <col min="12730" max="12730" width="15" style="1" customWidth="1"/>
    <col min="12731" max="12731" width="12.42578125" style="1" customWidth="1"/>
    <col min="12732" max="12732" width="15" style="1" customWidth="1"/>
    <col min="12733" max="12733" width="12.42578125" style="1" customWidth="1"/>
    <col min="12734" max="12734" width="15" style="1" customWidth="1"/>
    <col min="12735" max="12735" width="12.42578125" style="1" customWidth="1"/>
    <col min="12736" max="12736" width="15" style="1" customWidth="1"/>
    <col min="12737" max="12737" width="12.42578125" style="1" customWidth="1"/>
    <col min="12738" max="12738" width="15" style="1" customWidth="1"/>
    <col min="12739" max="12739" width="12.42578125" style="1" customWidth="1"/>
    <col min="12740" max="12740" width="15" style="1" customWidth="1"/>
    <col min="12741" max="12974" width="8.85546875" style="1"/>
    <col min="12975" max="12975" width="6" style="1" bestFit="1" customWidth="1"/>
    <col min="12976" max="12976" width="77.42578125" style="1" customWidth="1"/>
    <col min="12977" max="12977" width="8.7109375" style="1" customWidth="1"/>
    <col min="12978" max="12978" width="11" style="1" customWidth="1"/>
    <col min="12979" max="12979" width="12.42578125" style="1" customWidth="1"/>
    <col min="12980" max="12980" width="15" style="1" customWidth="1"/>
    <col min="12981" max="12981" width="12.42578125" style="1" customWidth="1"/>
    <col min="12982" max="12982" width="15" style="1" customWidth="1"/>
    <col min="12983" max="12983" width="12.42578125" style="1" customWidth="1"/>
    <col min="12984" max="12984" width="15" style="1" customWidth="1"/>
    <col min="12985" max="12985" width="12.42578125" style="1" customWidth="1"/>
    <col min="12986" max="12986" width="15" style="1" customWidth="1"/>
    <col min="12987" max="12987" width="12.42578125" style="1" customWidth="1"/>
    <col min="12988" max="12988" width="15" style="1" customWidth="1"/>
    <col min="12989" max="12989" width="12.42578125" style="1" customWidth="1"/>
    <col min="12990" max="12990" width="15" style="1" customWidth="1"/>
    <col min="12991" max="12991" width="12.42578125" style="1" customWidth="1"/>
    <col min="12992" max="12992" width="15" style="1" customWidth="1"/>
    <col min="12993" max="12993" width="12.42578125" style="1" customWidth="1"/>
    <col min="12994" max="12994" width="15" style="1" customWidth="1"/>
    <col min="12995" max="12995" width="12.42578125" style="1" customWidth="1"/>
    <col min="12996" max="12996" width="15" style="1" customWidth="1"/>
    <col min="12997" max="13230" width="8.85546875" style="1"/>
    <col min="13231" max="13231" width="6" style="1" bestFit="1" customWidth="1"/>
    <col min="13232" max="13232" width="77.42578125" style="1" customWidth="1"/>
    <col min="13233" max="13233" width="8.7109375" style="1" customWidth="1"/>
    <col min="13234" max="13234" width="11" style="1" customWidth="1"/>
    <col min="13235" max="13235" width="12.42578125" style="1" customWidth="1"/>
    <col min="13236" max="13236" width="15" style="1" customWidth="1"/>
    <col min="13237" max="13237" width="12.42578125" style="1" customWidth="1"/>
    <col min="13238" max="13238" width="15" style="1" customWidth="1"/>
    <col min="13239" max="13239" width="12.42578125" style="1" customWidth="1"/>
    <col min="13240" max="13240" width="15" style="1" customWidth="1"/>
    <col min="13241" max="13241" width="12.42578125" style="1" customWidth="1"/>
    <col min="13242" max="13242" width="15" style="1" customWidth="1"/>
    <col min="13243" max="13243" width="12.42578125" style="1" customWidth="1"/>
    <col min="13244" max="13244" width="15" style="1" customWidth="1"/>
    <col min="13245" max="13245" width="12.42578125" style="1" customWidth="1"/>
    <col min="13246" max="13246" width="15" style="1" customWidth="1"/>
    <col min="13247" max="13247" width="12.42578125" style="1" customWidth="1"/>
    <col min="13248" max="13248" width="15" style="1" customWidth="1"/>
    <col min="13249" max="13249" width="12.42578125" style="1" customWidth="1"/>
    <col min="13250" max="13250" width="15" style="1" customWidth="1"/>
    <col min="13251" max="13251" width="12.42578125" style="1" customWidth="1"/>
    <col min="13252" max="13252" width="15" style="1" customWidth="1"/>
    <col min="13253" max="13486" width="8.85546875" style="1"/>
    <col min="13487" max="13487" width="6" style="1" bestFit="1" customWidth="1"/>
    <col min="13488" max="13488" width="77.42578125" style="1" customWidth="1"/>
    <col min="13489" max="13489" width="8.7109375" style="1" customWidth="1"/>
    <col min="13490" max="13490" width="11" style="1" customWidth="1"/>
    <col min="13491" max="13491" width="12.42578125" style="1" customWidth="1"/>
    <col min="13492" max="13492" width="15" style="1" customWidth="1"/>
    <col min="13493" max="13493" width="12.42578125" style="1" customWidth="1"/>
    <col min="13494" max="13494" width="15" style="1" customWidth="1"/>
    <col min="13495" max="13495" width="12.42578125" style="1" customWidth="1"/>
    <col min="13496" max="13496" width="15" style="1" customWidth="1"/>
    <col min="13497" max="13497" width="12.42578125" style="1" customWidth="1"/>
    <col min="13498" max="13498" width="15" style="1" customWidth="1"/>
    <col min="13499" max="13499" width="12.42578125" style="1" customWidth="1"/>
    <col min="13500" max="13500" width="15" style="1" customWidth="1"/>
    <col min="13501" max="13501" width="12.42578125" style="1" customWidth="1"/>
    <col min="13502" max="13502" width="15" style="1" customWidth="1"/>
    <col min="13503" max="13503" width="12.42578125" style="1" customWidth="1"/>
    <col min="13504" max="13504" width="15" style="1" customWidth="1"/>
    <col min="13505" max="13505" width="12.42578125" style="1" customWidth="1"/>
    <col min="13506" max="13506" width="15" style="1" customWidth="1"/>
    <col min="13507" max="13507" width="12.42578125" style="1" customWidth="1"/>
    <col min="13508" max="13508" width="15" style="1" customWidth="1"/>
    <col min="13509" max="13742" width="8.85546875" style="1"/>
    <col min="13743" max="13743" width="6" style="1" bestFit="1" customWidth="1"/>
    <col min="13744" max="13744" width="77.42578125" style="1" customWidth="1"/>
    <col min="13745" max="13745" width="8.7109375" style="1" customWidth="1"/>
    <col min="13746" max="13746" width="11" style="1" customWidth="1"/>
    <col min="13747" max="13747" width="12.42578125" style="1" customWidth="1"/>
    <col min="13748" max="13748" width="15" style="1" customWidth="1"/>
    <col min="13749" max="13749" width="12.42578125" style="1" customWidth="1"/>
    <col min="13750" max="13750" width="15" style="1" customWidth="1"/>
    <col min="13751" max="13751" width="12.42578125" style="1" customWidth="1"/>
    <col min="13752" max="13752" width="15" style="1" customWidth="1"/>
    <col min="13753" max="13753" width="12.42578125" style="1" customWidth="1"/>
    <col min="13754" max="13754" width="15" style="1" customWidth="1"/>
    <col min="13755" max="13755" width="12.42578125" style="1" customWidth="1"/>
    <col min="13756" max="13756" width="15" style="1" customWidth="1"/>
    <col min="13757" max="13757" width="12.42578125" style="1" customWidth="1"/>
    <col min="13758" max="13758" width="15" style="1" customWidth="1"/>
    <col min="13759" max="13759" width="12.42578125" style="1" customWidth="1"/>
    <col min="13760" max="13760" width="15" style="1" customWidth="1"/>
    <col min="13761" max="13761" width="12.42578125" style="1" customWidth="1"/>
    <col min="13762" max="13762" width="15" style="1" customWidth="1"/>
    <col min="13763" max="13763" width="12.42578125" style="1" customWidth="1"/>
    <col min="13764" max="13764" width="15" style="1" customWidth="1"/>
    <col min="13765" max="13998" width="8.85546875" style="1"/>
    <col min="13999" max="13999" width="6" style="1" bestFit="1" customWidth="1"/>
    <col min="14000" max="14000" width="77.42578125" style="1" customWidth="1"/>
    <col min="14001" max="14001" width="8.7109375" style="1" customWidth="1"/>
    <col min="14002" max="14002" width="11" style="1" customWidth="1"/>
    <col min="14003" max="14003" width="12.42578125" style="1" customWidth="1"/>
    <col min="14004" max="14004" width="15" style="1" customWidth="1"/>
    <col min="14005" max="14005" width="12.42578125" style="1" customWidth="1"/>
    <col min="14006" max="14006" width="15" style="1" customWidth="1"/>
    <col min="14007" max="14007" width="12.42578125" style="1" customWidth="1"/>
    <col min="14008" max="14008" width="15" style="1" customWidth="1"/>
    <col min="14009" max="14009" width="12.42578125" style="1" customWidth="1"/>
    <col min="14010" max="14010" width="15" style="1" customWidth="1"/>
    <col min="14011" max="14011" width="12.42578125" style="1" customWidth="1"/>
    <col min="14012" max="14012" width="15" style="1" customWidth="1"/>
    <col min="14013" max="14013" width="12.42578125" style="1" customWidth="1"/>
    <col min="14014" max="14014" width="15" style="1" customWidth="1"/>
    <col min="14015" max="14015" width="12.42578125" style="1" customWidth="1"/>
    <col min="14016" max="14016" width="15" style="1" customWidth="1"/>
    <col min="14017" max="14017" width="12.42578125" style="1" customWidth="1"/>
    <col min="14018" max="14018" width="15" style="1" customWidth="1"/>
    <col min="14019" max="14019" width="12.42578125" style="1" customWidth="1"/>
    <col min="14020" max="14020" width="15" style="1" customWidth="1"/>
    <col min="14021" max="14254" width="8.85546875" style="1"/>
    <col min="14255" max="14255" width="6" style="1" bestFit="1" customWidth="1"/>
    <col min="14256" max="14256" width="77.42578125" style="1" customWidth="1"/>
    <col min="14257" max="14257" width="8.7109375" style="1" customWidth="1"/>
    <col min="14258" max="14258" width="11" style="1" customWidth="1"/>
    <col min="14259" max="14259" width="12.42578125" style="1" customWidth="1"/>
    <col min="14260" max="14260" width="15" style="1" customWidth="1"/>
    <col min="14261" max="14261" width="12.42578125" style="1" customWidth="1"/>
    <col min="14262" max="14262" width="15" style="1" customWidth="1"/>
    <col min="14263" max="14263" width="12.42578125" style="1" customWidth="1"/>
    <col min="14264" max="14264" width="15" style="1" customWidth="1"/>
    <col min="14265" max="14265" width="12.42578125" style="1" customWidth="1"/>
    <col min="14266" max="14266" width="15" style="1" customWidth="1"/>
    <col min="14267" max="14267" width="12.42578125" style="1" customWidth="1"/>
    <col min="14268" max="14268" width="15" style="1" customWidth="1"/>
    <col min="14269" max="14269" width="12.42578125" style="1" customWidth="1"/>
    <col min="14270" max="14270" width="15" style="1" customWidth="1"/>
    <col min="14271" max="14271" width="12.42578125" style="1" customWidth="1"/>
    <col min="14272" max="14272" width="15" style="1" customWidth="1"/>
    <col min="14273" max="14273" width="12.42578125" style="1" customWidth="1"/>
    <col min="14274" max="14274" width="15" style="1" customWidth="1"/>
    <col min="14275" max="14275" width="12.42578125" style="1" customWidth="1"/>
    <col min="14276" max="14276" width="15" style="1" customWidth="1"/>
    <col min="14277" max="14510" width="8.85546875" style="1"/>
    <col min="14511" max="14511" width="6" style="1" bestFit="1" customWidth="1"/>
    <col min="14512" max="14512" width="77.42578125" style="1" customWidth="1"/>
    <col min="14513" max="14513" width="8.7109375" style="1" customWidth="1"/>
    <col min="14514" max="14514" width="11" style="1" customWidth="1"/>
    <col min="14515" max="14515" width="12.42578125" style="1" customWidth="1"/>
    <col min="14516" max="14516" width="15" style="1" customWidth="1"/>
    <col min="14517" max="14517" width="12.42578125" style="1" customWidth="1"/>
    <col min="14518" max="14518" width="15" style="1" customWidth="1"/>
    <col min="14519" max="14519" width="12.42578125" style="1" customWidth="1"/>
    <col min="14520" max="14520" width="15" style="1" customWidth="1"/>
    <col min="14521" max="14521" width="12.42578125" style="1" customWidth="1"/>
    <col min="14522" max="14522" width="15" style="1" customWidth="1"/>
    <col min="14523" max="14523" width="12.42578125" style="1" customWidth="1"/>
    <col min="14524" max="14524" width="15" style="1" customWidth="1"/>
    <col min="14525" max="14525" width="12.42578125" style="1" customWidth="1"/>
    <col min="14526" max="14526" width="15" style="1" customWidth="1"/>
    <col min="14527" max="14527" width="12.42578125" style="1" customWidth="1"/>
    <col min="14528" max="14528" width="15" style="1" customWidth="1"/>
    <col min="14529" max="14529" width="12.42578125" style="1" customWidth="1"/>
    <col min="14530" max="14530" width="15" style="1" customWidth="1"/>
    <col min="14531" max="14531" width="12.42578125" style="1" customWidth="1"/>
    <col min="14532" max="14532" width="15" style="1" customWidth="1"/>
    <col min="14533" max="14766" width="8.85546875" style="1"/>
    <col min="14767" max="14767" width="6" style="1" bestFit="1" customWidth="1"/>
    <col min="14768" max="14768" width="77.42578125" style="1" customWidth="1"/>
    <col min="14769" max="14769" width="8.7109375" style="1" customWidth="1"/>
    <col min="14770" max="14770" width="11" style="1" customWidth="1"/>
    <col min="14771" max="14771" width="12.42578125" style="1" customWidth="1"/>
    <col min="14772" max="14772" width="15" style="1" customWidth="1"/>
    <col min="14773" max="14773" width="12.42578125" style="1" customWidth="1"/>
    <col min="14774" max="14774" width="15" style="1" customWidth="1"/>
    <col min="14775" max="14775" width="12.42578125" style="1" customWidth="1"/>
    <col min="14776" max="14776" width="15" style="1" customWidth="1"/>
    <col min="14777" max="14777" width="12.42578125" style="1" customWidth="1"/>
    <col min="14778" max="14778" width="15" style="1" customWidth="1"/>
    <col min="14779" max="14779" width="12.42578125" style="1" customWidth="1"/>
    <col min="14780" max="14780" width="15" style="1" customWidth="1"/>
    <col min="14781" max="14781" width="12.42578125" style="1" customWidth="1"/>
    <col min="14782" max="14782" width="15" style="1" customWidth="1"/>
    <col min="14783" max="14783" width="12.42578125" style="1" customWidth="1"/>
    <col min="14784" max="14784" width="15" style="1" customWidth="1"/>
    <col min="14785" max="14785" width="12.42578125" style="1" customWidth="1"/>
    <col min="14786" max="14786" width="15" style="1" customWidth="1"/>
    <col min="14787" max="14787" width="12.42578125" style="1" customWidth="1"/>
    <col min="14788" max="14788" width="15" style="1" customWidth="1"/>
    <col min="14789" max="15022" width="8.85546875" style="1"/>
    <col min="15023" max="15023" width="6" style="1" bestFit="1" customWidth="1"/>
    <col min="15024" max="15024" width="77.42578125" style="1" customWidth="1"/>
    <col min="15025" max="15025" width="8.7109375" style="1" customWidth="1"/>
    <col min="15026" max="15026" width="11" style="1" customWidth="1"/>
    <col min="15027" max="15027" width="12.42578125" style="1" customWidth="1"/>
    <col min="15028" max="15028" width="15" style="1" customWidth="1"/>
    <col min="15029" max="15029" width="12.42578125" style="1" customWidth="1"/>
    <col min="15030" max="15030" width="15" style="1" customWidth="1"/>
    <col min="15031" max="15031" width="12.42578125" style="1" customWidth="1"/>
    <col min="15032" max="15032" width="15" style="1" customWidth="1"/>
    <col min="15033" max="15033" width="12.42578125" style="1" customWidth="1"/>
    <col min="15034" max="15034" width="15" style="1" customWidth="1"/>
    <col min="15035" max="15035" width="12.42578125" style="1" customWidth="1"/>
    <col min="15036" max="15036" width="15" style="1" customWidth="1"/>
    <col min="15037" max="15037" width="12.42578125" style="1" customWidth="1"/>
    <col min="15038" max="15038" width="15" style="1" customWidth="1"/>
    <col min="15039" max="15039" width="12.42578125" style="1" customWidth="1"/>
    <col min="15040" max="15040" width="15" style="1" customWidth="1"/>
    <col min="15041" max="15041" width="12.42578125" style="1" customWidth="1"/>
    <col min="15042" max="15042" width="15" style="1" customWidth="1"/>
    <col min="15043" max="15043" width="12.42578125" style="1" customWidth="1"/>
    <col min="15044" max="15044" width="15" style="1" customWidth="1"/>
    <col min="15045" max="15278" width="8.85546875" style="1"/>
    <col min="15279" max="15279" width="6" style="1" bestFit="1" customWidth="1"/>
    <col min="15280" max="15280" width="77.42578125" style="1" customWidth="1"/>
    <col min="15281" max="15281" width="8.7109375" style="1" customWidth="1"/>
    <col min="15282" max="15282" width="11" style="1" customWidth="1"/>
    <col min="15283" max="15283" width="12.42578125" style="1" customWidth="1"/>
    <col min="15284" max="15284" width="15" style="1" customWidth="1"/>
    <col min="15285" max="15285" width="12.42578125" style="1" customWidth="1"/>
    <col min="15286" max="15286" width="15" style="1" customWidth="1"/>
    <col min="15287" max="15287" width="12.42578125" style="1" customWidth="1"/>
    <col min="15288" max="15288" width="15" style="1" customWidth="1"/>
    <col min="15289" max="15289" width="12.42578125" style="1" customWidth="1"/>
    <col min="15290" max="15290" width="15" style="1" customWidth="1"/>
    <col min="15291" max="15291" width="12.42578125" style="1" customWidth="1"/>
    <col min="15292" max="15292" width="15" style="1" customWidth="1"/>
    <col min="15293" max="15293" width="12.42578125" style="1" customWidth="1"/>
    <col min="15294" max="15294" width="15" style="1" customWidth="1"/>
    <col min="15295" max="15295" width="12.42578125" style="1" customWidth="1"/>
    <col min="15296" max="15296" width="15" style="1" customWidth="1"/>
    <col min="15297" max="15297" width="12.42578125" style="1" customWidth="1"/>
    <col min="15298" max="15298" width="15" style="1" customWidth="1"/>
    <col min="15299" max="15299" width="12.42578125" style="1" customWidth="1"/>
    <col min="15300" max="15300" width="15" style="1" customWidth="1"/>
    <col min="15301" max="15534" width="8.85546875" style="1"/>
    <col min="15535" max="15535" width="6" style="1" bestFit="1" customWidth="1"/>
    <col min="15536" max="15536" width="77.42578125" style="1" customWidth="1"/>
    <col min="15537" max="15537" width="8.7109375" style="1" customWidth="1"/>
    <col min="15538" max="15538" width="11" style="1" customWidth="1"/>
    <col min="15539" max="15539" width="12.42578125" style="1" customWidth="1"/>
    <col min="15540" max="15540" width="15" style="1" customWidth="1"/>
    <col min="15541" max="15541" width="12.42578125" style="1" customWidth="1"/>
    <col min="15542" max="15542" width="15" style="1" customWidth="1"/>
    <col min="15543" max="15543" width="12.42578125" style="1" customWidth="1"/>
    <col min="15544" max="15544" width="15" style="1" customWidth="1"/>
    <col min="15545" max="15545" width="12.42578125" style="1" customWidth="1"/>
    <col min="15546" max="15546" width="15" style="1" customWidth="1"/>
    <col min="15547" max="15547" width="12.42578125" style="1" customWidth="1"/>
    <col min="15548" max="15548" width="15" style="1" customWidth="1"/>
    <col min="15549" max="15549" width="12.42578125" style="1" customWidth="1"/>
    <col min="15550" max="15550" width="15" style="1" customWidth="1"/>
    <col min="15551" max="15551" width="12.42578125" style="1" customWidth="1"/>
    <col min="15552" max="15552" width="15" style="1" customWidth="1"/>
    <col min="15553" max="15553" width="12.42578125" style="1" customWidth="1"/>
    <col min="15554" max="15554" width="15" style="1" customWidth="1"/>
    <col min="15555" max="15555" width="12.42578125" style="1" customWidth="1"/>
    <col min="15556" max="15556" width="15" style="1" customWidth="1"/>
    <col min="15557" max="15790" width="8.85546875" style="1"/>
    <col min="15791" max="15791" width="6" style="1" bestFit="1" customWidth="1"/>
    <col min="15792" max="15792" width="77.42578125" style="1" customWidth="1"/>
    <col min="15793" max="15793" width="8.7109375" style="1" customWidth="1"/>
    <col min="15794" max="15794" width="11" style="1" customWidth="1"/>
    <col min="15795" max="15795" width="12.42578125" style="1" customWidth="1"/>
    <col min="15796" max="15796" width="15" style="1" customWidth="1"/>
    <col min="15797" max="15797" width="12.42578125" style="1" customWidth="1"/>
    <col min="15798" max="15798" width="15" style="1" customWidth="1"/>
    <col min="15799" max="15799" width="12.42578125" style="1" customWidth="1"/>
    <col min="15800" max="15800" width="15" style="1" customWidth="1"/>
    <col min="15801" max="15801" width="12.42578125" style="1" customWidth="1"/>
    <col min="15802" max="15802" width="15" style="1" customWidth="1"/>
    <col min="15803" max="15803" width="12.42578125" style="1" customWidth="1"/>
    <col min="15804" max="15804" width="15" style="1" customWidth="1"/>
    <col min="15805" max="15805" width="12.42578125" style="1" customWidth="1"/>
    <col min="15806" max="15806" width="15" style="1" customWidth="1"/>
    <col min="15807" max="15807" width="12.42578125" style="1" customWidth="1"/>
    <col min="15808" max="15808" width="15" style="1" customWidth="1"/>
    <col min="15809" max="15809" width="12.42578125" style="1" customWidth="1"/>
    <col min="15810" max="15810" width="15" style="1" customWidth="1"/>
    <col min="15811" max="15811" width="12.42578125" style="1" customWidth="1"/>
    <col min="15812" max="15812" width="15" style="1" customWidth="1"/>
    <col min="15813" max="16046" width="8.85546875" style="1"/>
    <col min="16047" max="16047" width="6" style="1" bestFit="1" customWidth="1"/>
    <col min="16048" max="16048" width="77.42578125" style="1" customWidth="1"/>
    <col min="16049" max="16049" width="8.7109375" style="1" customWidth="1"/>
    <col min="16050" max="16050" width="11" style="1" customWidth="1"/>
    <col min="16051" max="16051" width="12.42578125" style="1" customWidth="1"/>
    <col min="16052" max="16052" width="15" style="1" customWidth="1"/>
    <col min="16053" max="16053" width="12.42578125" style="1" customWidth="1"/>
    <col min="16054" max="16054" width="15" style="1" customWidth="1"/>
    <col min="16055" max="16055" width="12.42578125" style="1" customWidth="1"/>
    <col min="16056" max="16056" width="15" style="1" customWidth="1"/>
    <col min="16057" max="16057" width="12.42578125" style="1" customWidth="1"/>
    <col min="16058" max="16058" width="15" style="1" customWidth="1"/>
    <col min="16059" max="16059" width="12.42578125" style="1" customWidth="1"/>
    <col min="16060" max="16060" width="15" style="1" customWidth="1"/>
    <col min="16061" max="16061" width="12.42578125" style="1" customWidth="1"/>
    <col min="16062" max="16062" width="15" style="1" customWidth="1"/>
    <col min="16063" max="16063" width="12.42578125" style="1" customWidth="1"/>
    <col min="16064" max="16064" width="15" style="1" customWidth="1"/>
    <col min="16065" max="16065" width="12.42578125" style="1" customWidth="1"/>
    <col min="16066" max="16066" width="15" style="1" customWidth="1"/>
    <col min="16067" max="16067" width="12.42578125" style="1" customWidth="1"/>
    <col min="16068" max="16068" width="15" style="1" customWidth="1"/>
    <col min="16069" max="16368" width="8.85546875" style="1"/>
    <col min="16369" max="16384" width="9.140625" style="1" customWidth="1"/>
  </cols>
  <sheetData>
    <row r="1" spans="1:6" ht="20.25">
      <c r="A1" s="60" t="s">
        <v>109</v>
      </c>
      <c r="B1" s="61"/>
      <c r="C1" s="61"/>
      <c r="D1" s="61"/>
      <c r="E1" s="61"/>
      <c r="F1" s="62"/>
    </row>
    <row r="2" spans="1:6" ht="18.75">
      <c r="A2" s="27"/>
      <c r="B2" s="28"/>
      <c r="C2" s="28"/>
      <c r="D2" s="29"/>
      <c r="E2" s="30"/>
      <c r="F2" s="30"/>
    </row>
    <row r="3" spans="1:6" s="2" customFormat="1" ht="56.25">
      <c r="A3" s="10" t="s">
        <v>3</v>
      </c>
      <c r="B3" s="10" t="s">
        <v>1</v>
      </c>
      <c r="C3" s="10" t="s">
        <v>2</v>
      </c>
      <c r="D3" s="10" t="s">
        <v>132</v>
      </c>
      <c r="E3" s="11" t="s">
        <v>10</v>
      </c>
      <c r="F3" s="11" t="s">
        <v>131</v>
      </c>
    </row>
    <row r="4" spans="1:6" s="2" customFormat="1">
      <c r="A4" s="7" t="s">
        <v>16</v>
      </c>
      <c r="B4" s="8" t="s">
        <v>17</v>
      </c>
      <c r="C4" s="7"/>
      <c r="D4" s="9"/>
      <c r="E4" s="12"/>
      <c r="F4" s="12"/>
    </row>
    <row r="5" spans="1:6" ht="123" customHeight="1">
      <c r="A5" s="31">
        <v>1</v>
      </c>
      <c r="B5" s="32" t="s">
        <v>110</v>
      </c>
      <c r="C5" s="31"/>
      <c r="D5" s="33"/>
      <c r="E5" s="34"/>
      <c r="F5" s="34"/>
    </row>
    <row r="6" spans="1:6">
      <c r="A6" s="31" t="s">
        <v>15</v>
      </c>
      <c r="B6" s="35" t="s">
        <v>18</v>
      </c>
      <c r="C6" s="31" t="s">
        <v>19</v>
      </c>
      <c r="D6" s="33">
        <v>0</v>
      </c>
      <c r="E6" s="34"/>
      <c r="F6" s="34">
        <f t="shared" ref="F6:F37" si="0">E6*D6</f>
        <v>0</v>
      </c>
    </row>
    <row r="7" spans="1:6">
      <c r="A7" s="31" t="s">
        <v>11</v>
      </c>
      <c r="B7" s="35" t="s">
        <v>7</v>
      </c>
      <c r="C7" s="31" t="s">
        <v>19</v>
      </c>
      <c r="D7" s="33">
        <v>0</v>
      </c>
      <c r="E7" s="34"/>
      <c r="F7" s="34">
        <f t="shared" si="0"/>
        <v>0</v>
      </c>
    </row>
    <row r="8" spans="1:6">
      <c r="A8" s="31" t="s">
        <v>12</v>
      </c>
      <c r="B8" s="35" t="s">
        <v>8</v>
      </c>
      <c r="C8" s="31" t="s">
        <v>19</v>
      </c>
      <c r="D8" s="33">
        <v>0</v>
      </c>
      <c r="E8" s="34"/>
      <c r="F8" s="34">
        <f t="shared" si="0"/>
        <v>0</v>
      </c>
    </row>
    <row r="9" spans="1:6">
      <c r="A9" s="31" t="s">
        <v>20</v>
      </c>
      <c r="B9" s="35" t="s">
        <v>9</v>
      </c>
      <c r="C9" s="31" t="s">
        <v>19</v>
      </c>
      <c r="D9" s="33">
        <v>0</v>
      </c>
      <c r="E9" s="34"/>
      <c r="F9" s="34">
        <f t="shared" si="0"/>
        <v>0</v>
      </c>
    </row>
    <row r="10" spans="1:6">
      <c r="A10" s="31" t="s">
        <v>21</v>
      </c>
      <c r="B10" s="35" t="s">
        <v>22</v>
      </c>
      <c r="C10" s="31" t="s">
        <v>19</v>
      </c>
      <c r="D10" s="33">
        <v>0</v>
      </c>
      <c r="E10" s="34"/>
      <c r="F10" s="34">
        <f t="shared" si="0"/>
        <v>0</v>
      </c>
    </row>
    <row r="11" spans="1:6">
      <c r="A11" s="31" t="s">
        <v>23</v>
      </c>
      <c r="B11" s="35" t="s">
        <v>24</v>
      </c>
      <c r="C11" s="31" t="s">
        <v>19</v>
      </c>
      <c r="D11" s="33">
        <v>0</v>
      </c>
      <c r="E11" s="36"/>
      <c r="F11" s="34">
        <f t="shared" si="0"/>
        <v>0</v>
      </c>
    </row>
    <row r="12" spans="1:6">
      <c r="A12" s="31" t="s">
        <v>25</v>
      </c>
      <c r="B12" s="35" t="s">
        <v>4</v>
      </c>
      <c r="C12" s="31" t="s">
        <v>19</v>
      </c>
      <c r="D12" s="33">
        <v>0</v>
      </c>
      <c r="E12" s="36"/>
      <c r="F12" s="34">
        <f t="shared" si="0"/>
        <v>0</v>
      </c>
    </row>
    <row r="13" spans="1:6">
      <c r="A13" s="14" t="s">
        <v>16</v>
      </c>
      <c r="B13" s="15" t="s">
        <v>17</v>
      </c>
      <c r="C13" s="14"/>
      <c r="D13" s="37"/>
      <c r="E13" s="38"/>
      <c r="F13" s="34">
        <f t="shared" si="0"/>
        <v>0</v>
      </c>
    </row>
    <row r="14" spans="1:6" ht="115.5" customHeight="1">
      <c r="A14" s="31">
        <v>2</v>
      </c>
      <c r="B14" s="32" t="s">
        <v>111</v>
      </c>
      <c r="C14" s="31"/>
      <c r="D14" s="37"/>
      <c r="E14" s="38"/>
      <c r="F14" s="34">
        <f t="shared" si="0"/>
        <v>0</v>
      </c>
    </row>
    <row r="15" spans="1:6">
      <c r="A15" s="31" t="s">
        <v>15</v>
      </c>
      <c r="B15" s="35" t="s">
        <v>18</v>
      </c>
      <c r="C15" s="31" t="s">
        <v>19</v>
      </c>
      <c r="D15" s="33">
        <v>72</v>
      </c>
      <c r="E15" s="38"/>
      <c r="F15" s="34">
        <f t="shared" si="0"/>
        <v>0</v>
      </c>
    </row>
    <row r="16" spans="1:6">
      <c r="A16" s="31" t="s">
        <v>11</v>
      </c>
      <c r="B16" s="35" t="s">
        <v>7</v>
      </c>
      <c r="C16" s="31" t="s">
        <v>19</v>
      </c>
      <c r="D16" s="33">
        <v>0</v>
      </c>
      <c r="E16" s="38"/>
      <c r="F16" s="34">
        <f t="shared" si="0"/>
        <v>0</v>
      </c>
    </row>
    <row r="17" spans="1:6">
      <c r="A17" s="31" t="s">
        <v>12</v>
      </c>
      <c r="B17" s="35" t="s">
        <v>8</v>
      </c>
      <c r="C17" s="31" t="s">
        <v>19</v>
      </c>
      <c r="D17" s="33">
        <v>7.5</v>
      </c>
      <c r="E17" s="38"/>
      <c r="F17" s="34">
        <f t="shared" si="0"/>
        <v>0</v>
      </c>
    </row>
    <row r="18" spans="1:6">
      <c r="A18" s="31" t="s">
        <v>20</v>
      </c>
      <c r="B18" s="35" t="s">
        <v>9</v>
      </c>
      <c r="C18" s="31" t="s">
        <v>19</v>
      </c>
      <c r="D18" s="33">
        <v>6</v>
      </c>
      <c r="E18" s="38"/>
      <c r="F18" s="34">
        <f t="shared" si="0"/>
        <v>0</v>
      </c>
    </row>
    <row r="19" spans="1:6">
      <c r="A19" s="31" t="s">
        <v>21</v>
      </c>
      <c r="B19" s="35" t="s">
        <v>22</v>
      </c>
      <c r="C19" s="31" t="s">
        <v>19</v>
      </c>
      <c r="D19" s="33">
        <v>0</v>
      </c>
      <c r="E19" s="38"/>
      <c r="F19" s="34">
        <f t="shared" si="0"/>
        <v>0</v>
      </c>
    </row>
    <row r="20" spans="1:6">
      <c r="A20" s="31" t="s">
        <v>23</v>
      </c>
      <c r="B20" s="35" t="s">
        <v>24</v>
      </c>
      <c r="C20" s="31" t="s">
        <v>19</v>
      </c>
      <c r="D20" s="33">
        <v>0</v>
      </c>
      <c r="E20" s="38"/>
      <c r="F20" s="34">
        <f t="shared" si="0"/>
        <v>0</v>
      </c>
    </row>
    <row r="21" spans="1:6">
      <c r="A21" s="31" t="s">
        <v>25</v>
      </c>
      <c r="B21" s="35" t="s">
        <v>4</v>
      </c>
      <c r="C21" s="31" t="s">
        <v>19</v>
      </c>
      <c r="D21" s="33">
        <v>0</v>
      </c>
      <c r="E21" s="38"/>
      <c r="F21" s="34">
        <f t="shared" si="0"/>
        <v>0</v>
      </c>
    </row>
    <row r="22" spans="1:6" ht="45">
      <c r="A22" s="31">
        <v>3</v>
      </c>
      <c r="B22" s="32" t="s">
        <v>112</v>
      </c>
      <c r="C22" s="31"/>
      <c r="D22" s="33"/>
      <c r="E22" s="34"/>
      <c r="F22" s="34">
        <f t="shared" si="0"/>
        <v>0</v>
      </c>
    </row>
    <row r="23" spans="1:6">
      <c r="A23" s="39" t="s">
        <v>15</v>
      </c>
      <c r="B23" s="35" t="s">
        <v>13</v>
      </c>
      <c r="C23" s="31" t="s">
        <v>26</v>
      </c>
      <c r="D23" s="33">
        <v>0</v>
      </c>
      <c r="E23" s="36"/>
      <c r="F23" s="34">
        <f t="shared" si="0"/>
        <v>0</v>
      </c>
    </row>
    <row r="24" spans="1:6">
      <c r="A24" s="39" t="s">
        <v>11</v>
      </c>
      <c r="B24" s="35" t="s">
        <v>14</v>
      </c>
      <c r="C24" s="31" t="s">
        <v>26</v>
      </c>
      <c r="D24" s="33">
        <v>0</v>
      </c>
      <c r="E24" s="36"/>
      <c r="F24" s="34">
        <f t="shared" si="0"/>
        <v>0</v>
      </c>
    </row>
    <row r="25" spans="1:6" ht="60">
      <c r="A25" s="31">
        <f>A22+1</f>
        <v>4</v>
      </c>
      <c r="B25" s="32" t="s">
        <v>113</v>
      </c>
      <c r="C25" s="31"/>
      <c r="D25" s="33"/>
      <c r="E25" s="34"/>
      <c r="F25" s="34">
        <f t="shared" si="0"/>
        <v>0</v>
      </c>
    </row>
    <row r="26" spans="1:6">
      <c r="A26" s="31" t="s">
        <v>15</v>
      </c>
      <c r="B26" s="35" t="s">
        <v>6</v>
      </c>
      <c r="C26" s="31" t="s">
        <v>26</v>
      </c>
      <c r="D26" s="33">
        <v>0</v>
      </c>
      <c r="E26" s="36"/>
      <c r="F26" s="34">
        <f t="shared" si="0"/>
        <v>0</v>
      </c>
    </row>
    <row r="27" spans="1:6" ht="45">
      <c r="A27" s="31">
        <f>A25+1</f>
        <v>5</v>
      </c>
      <c r="B27" s="32" t="s">
        <v>114</v>
      </c>
      <c r="C27" s="31"/>
      <c r="D27" s="33"/>
      <c r="E27" s="34"/>
      <c r="F27" s="34">
        <f t="shared" si="0"/>
        <v>0</v>
      </c>
    </row>
    <row r="28" spans="1:6">
      <c r="A28" s="31" t="s">
        <v>15</v>
      </c>
      <c r="B28" s="35" t="s">
        <v>27</v>
      </c>
      <c r="C28" s="31" t="s">
        <v>26</v>
      </c>
      <c r="D28" s="33">
        <v>0</v>
      </c>
      <c r="E28" s="36"/>
      <c r="F28" s="34">
        <f t="shared" si="0"/>
        <v>0</v>
      </c>
    </row>
    <row r="29" spans="1:6">
      <c r="A29" s="31" t="s">
        <v>11</v>
      </c>
      <c r="B29" s="35" t="s">
        <v>28</v>
      </c>
      <c r="C29" s="31" t="s">
        <v>26</v>
      </c>
      <c r="D29" s="33">
        <v>0</v>
      </c>
      <c r="E29" s="36"/>
      <c r="F29" s="34">
        <f t="shared" si="0"/>
        <v>0</v>
      </c>
    </row>
    <row r="30" spans="1:6">
      <c r="A30" s="31" t="s">
        <v>12</v>
      </c>
      <c r="B30" s="35" t="s">
        <v>29</v>
      </c>
      <c r="C30" s="31" t="s">
        <v>26</v>
      </c>
      <c r="D30" s="33">
        <v>0</v>
      </c>
      <c r="E30" s="36"/>
      <c r="F30" s="34">
        <f t="shared" si="0"/>
        <v>0</v>
      </c>
    </row>
    <row r="31" spans="1:6" ht="45">
      <c r="A31" s="31">
        <f>A27+1</f>
        <v>6</v>
      </c>
      <c r="B31" s="32" t="s">
        <v>115</v>
      </c>
      <c r="C31" s="31"/>
      <c r="D31" s="33"/>
      <c r="E31" s="34"/>
      <c r="F31" s="34">
        <f t="shared" si="0"/>
        <v>0</v>
      </c>
    </row>
    <row r="32" spans="1:6">
      <c r="A32" s="31" t="s">
        <v>15</v>
      </c>
      <c r="B32" s="35" t="s">
        <v>30</v>
      </c>
      <c r="C32" s="31" t="s">
        <v>26</v>
      </c>
      <c r="D32" s="33">
        <v>0</v>
      </c>
      <c r="E32" s="36"/>
      <c r="F32" s="34">
        <f t="shared" si="0"/>
        <v>0</v>
      </c>
    </row>
    <row r="33" spans="1:6">
      <c r="A33" s="31" t="s">
        <v>11</v>
      </c>
      <c r="B33" s="35" t="s">
        <v>31</v>
      </c>
      <c r="C33" s="31" t="s">
        <v>26</v>
      </c>
      <c r="D33" s="33">
        <v>0</v>
      </c>
      <c r="E33" s="36"/>
      <c r="F33" s="34">
        <f t="shared" si="0"/>
        <v>0</v>
      </c>
    </row>
    <row r="34" spans="1:6" ht="45">
      <c r="A34" s="31">
        <v>7</v>
      </c>
      <c r="B34" s="32" t="s">
        <v>116</v>
      </c>
      <c r="C34" s="31"/>
      <c r="D34" s="33"/>
      <c r="E34" s="34"/>
      <c r="F34" s="34">
        <f t="shared" si="0"/>
        <v>0</v>
      </c>
    </row>
    <row r="35" spans="1:6">
      <c r="A35" s="31" t="s">
        <v>15</v>
      </c>
      <c r="B35" s="35" t="s">
        <v>32</v>
      </c>
      <c r="C35" s="31" t="s">
        <v>26</v>
      </c>
      <c r="D35" s="33">
        <v>0</v>
      </c>
      <c r="E35" s="36"/>
      <c r="F35" s="34">
        <f t="shared" si="0"/>
        <v>0</v>
      </c>
    </row>
    <row r="36" spans="1:6" ht="45">
      <c r="A36" s="31">
        <f>A34+1</f>
        <v>8</v>
      </c>
      <c r="B36" s="32" t="s">
        <v>117</v>
      </c>
      <c r="C36" s="31" t="s">
        <v>26</v>
      </c>
      <c r="D36" s="33">
        <v>0</v>
      </c>
      <c r="E36" s="36"/>
      <c r="F36" s="34">
        <f t="shared" si="0"/>
        <v>0</v>
      </c>
    </row>
    <row r="37" spans="1:6">
      <c r="A37" s="14" t="s">
        <v>33</v>
      </c>
      <c r="B37" s="15" t="s">
        <v>34</v>
      </c>
      <c r="C37" s="14"/>
      <c r="D37" s="16"/>
      <c r="E37" s="12"/>
      <c r="F37" s="34">
        <f t="shared" si="0"/>
        <v>0</v>
      </c>
    </row>
    <row r="38" spans="1:6" ht="75">
      <c r="A38" s="31">
        <v>9</v>
      </c>
      <c r="B38" s="32" t="s">
        <v>118</v>
      </c>
      <c r="C38" s="31"/>
      <c r="D38" s="33"/>
      <c r="E38" s="34"/>
      <c r="F38" s="34">
        <f t="shared" ref="F38:F69" si="1">E38*D38</f>
        <v>0</v>
      </c>
    </row>
    <row r="39" spans="1:6">
      <c r="A39" s="31" t="s">
        <v>15</v>
      </c>
      <c r="B39" s="35" t="s">
        <v>35</v>
      </c>
      <c r="C39" s="31" t="s">
        <v>26</v>
      </c>
      <c r="D39" s="33">
        <v>0</v>
      </c>
      <c r="E39" s="36"/>
      <c r="F39" s="34">
        <f t="shared" si="1"/>
        <v>0</v>
      </c>
    </row>
    <row r="40" spans="1:6" ht="75">
      <c r="A40" s="31">
        <f>A38+1</f>
        <v>10</v>
      </c>
      <c r="B40" s="32" t="s">
        <v>119</v>
      </c>
      <c r="C40" s="31" t="s">
        <v>26</v>
      </c>
      <c r="D40" s="33">
        <v>0</v>
      </c>
      <c r="E40" s="36"/>
      <c r="F40" s="34">
        <f t="shared" si="1"/>
        <v>0</v>
      </c>
    </row>
    <row r="41" spans="1:6" ht="60">
      <c r="A41" s="31">
        <f>A40+1</f>
        <v>11</v>
      </c>
      <c r="B41" s="32" t="s">
        <v>120</v>
      </c>
      <c r="C41" s="31" t="s">
        <v>26</v>
      </c>
      <c r="D41" s="33">
        <v>0</v>
      </c>
      <c r="E41" s="36"/>
      <c r="F41" s="34">
        <f t="shared" si="1"/>
        <v>0</v>
      </c>
    </row>
    <row r="42" spans="1:6" ht="60">
      <c r="A42" s="31">
        <f>A41+1</f>
        <v>12</v>
      </c>
      <c r="B42" s="32" t="s">
        <v>121</v>
      </c>
      <c r="C42" s="31" t="s">
        <v>26</v>
      </c>
      <c r="D42" s="33">
        <v>0</v>
      </c>
      <c r="E42" s="36"/>
      <c r="F42" s="34">
        <f t="shared" si="1"/>
        <v>0</v>
      </c>
    </row>
    <row r="43" spans="1:6" ht="75">
      <c r="A43" s="31">
        <v>13</v>
      </c>
      <c r="B43" s="32" t="s">
        <v>122</v>
      </c>
      <c r="C43" s="31" t="s">
        <v>26</v>
      </c>
      <c r="D43" s="33">
        <v>0</v>
      </c>
      <c r="E43" s="36"/>
      <c r="F43" s="34">
        <f t="shared" si="1"/>
        <v>0</v>
      </c>
    </row>
    <row r="44" spans="1:6" ht="75">
      <c r="A44" s="31">
        <f>A43+1</f>
        <v>14</v>
      </c>
      <c r="B44" s="32" t="s">
        <v>123</v>
      </c>
      <c r="C44" s="31"/>
      <c r="D44" s="33"/>
      <c r="E44" s="34"/>
      <c r="F44" s="34">
        <f t="shared" si="1"/>
        <v>0</v>
      </c>
    </row>
    <row r="45" spans="1:6">
      <c r="A45" s="31" t="s">
        <v>15</v>
      </c>
      <c r="B45" s="35" t="s">
        <v>36</v>
      </c>
      <c r="C45" s="31" t="s">
        <v>26</v>
      </c>
      <c r="D45" s="33">
        <v>0</v>
      </c>
      <c r="E45" s="36"/>
      <c r="F45" s="34">
        <f t="shared" si="1"/>
        <v>0</v>
      </c>
    </row>
    <row r="46" spans="1:6" ht="30">
      <c r="A46" s="31">
        <v>15</v>
      </c>
      <c r="B46" s="32" t="s">
        <v>124</v>
      </c>
      <c r="C46" s="31" t="s">
        <v>26</v>
      </c>
      <c r="D46" s="33">
        <v>0</v>
      </c>
      <c r="E46" s="36"/>
      <c r="F46" s="34">
        <f t="shared" si="1"/>
        <v>0</v>
      </c>
    </row>
    <row r="47" spans="1:6">
      <c r="A47" s="31">
        <f>A46+1</f>
        <v>16</v>
      </c>
      <c r="B47" s="35" t="s">
        <v>125</v>
      </c>
      <c r="C47" s="31"/>
      <c r="D47" s="33"/>
      <c r="E47" s="34"/>
      <c r="F47" s="34">
        <f t="shared" si="1"/>
        <v>0</v>
      </c>
    </row>
    <row r="48" spans="1:6" ht="30">
      <c r="A48" s="31" t="s">
        <v>5</v>
      </c>
      <c r="B48" s="32" t="s">
        <v>37</v>
      </c>
      <c r="C48" s="31"/>
      <c r="D48" s="33"/>
      <c r="E48" s="34"/>
      <c r="F48" s="34">
        <f t="shared" si="1"/>
        <v>0</v>
      </c>
    </row>
    <row r="49" spans="1:6">
      <c r="A49" s="31"/>
      <c r="B49" s="35" t="s">
        <v>38</v>
      </c>
      <c r="C49" s="31"/>
      <c r="D49" s="33"/>
      <c r="E49" s="34"/>
      <c r="F49" s="34">
        <f t="shared" si="1"/>
        <v>0</v>
      </c>
    </row>
    <row r="50" spans="1:6">
      <c r="A50" s="31"/>
      <c r="B50" s="35" t="s">
        <v>39</v>
      </c>
      <c r="C50" s="31"/>
      <c r="D50" s="33"/>
      <c r="E50" s="34"/>
      <c r="F50" s="34">
        <f t="shared" si="1"/>
        <v>0</v>
      </c>
    </row>
    <row r="51" spans="1:6">
      <c r="A51" s="31"/>
      <c r="B51" s="35" t="s">
        <v>40</v>
      </c>
      <c r="C51" s="31"/>
      <c r="D51" s="33"/>
      <c r="E51" s="34"/>
      <c r="F51" s="34">
        <f t="shared" si="1"/>
        <v>0</v>
      </c>
    </row>
    <row r="52" spans="1:6">
      <c r="A52" s="31"/>
      <c r="B52" s="35" t="s">
        <v>41</v>
      </c>
      <c r="C52" s="31"/>
      <c r="D52" s="33"/>
      <c r="E52" s="34"/>
      <c r="F52" s="34">
        <f t="shared" si="1"/>
        <v>0</v>
      </c>
    </row>
    <row r="53" spans="1:6">
      <c r="A53" s="31"/>
      <c r="B53" s="35" t="s">
        <v>42</v>
      </c>
      <c r="C53" s="31"/>
      <c r="D53" s="33"/>
      <c r="E53" s="34"/>
      <c r="F53" s="34">
        <f t="shared" si="1"/>
        <v>0</v>
      </c>
    </row>
    <row r="54" spans="1:6">
      <c r="A54" s="31"/>
      <c r="B54" s="35" t="s">
        <v>43</v>
      </c>
      <c r="C54" s="31"/>
      <c r="D54" s="33"/>
      <c r="E54" s="34"/>
      <c r="F54" s="34">
        <f t="shared" si="1"/>
        <v>0</v>
      </c>
    </row>
    <row r="55" spans="1:6">
      <c r="A55" s="31"/>
      <c r="B55" s="35" t="s">
        <v>44</v>
      </c>
      <c r="C55" s="31"/>
      <c r="D55" s="33"/>
      <c r="E55" s="34"/>
      <c r="F55" s="34">
        <f t="shared" si="1"/>
        <v>0</v>
      </c>
    </row>
    <row r="56" spans="1:6">
      <c r="A56" s="31"/>
      <c r="B56" s="35" t="s">
        <v>45</v>
      </c>
      <c r="C56" s="31"/>
      <c r="D56" s="33"/>
      <c r="E56" s="34"/>
      <c r="F56" s="34">
        <f t="shared" si="1"/>
        <v>0</v>
      </c>
    </row>
    <row r="57" spans="1:6">
      <c r="A57" s="31"/>
      <c r="B57" s="35" t="s">
        <v>46</v>
      </c>
      <c r="C57" s="31"/>
      <c r="D57" s="33"/>
      <c r="E57" s="34"/>
      <c r="F57" s="34">
        <f t="shared" si="1"/>
        <v>0</v>
      </c>
    </row>
    <row r="58" spans="1:6">
      <c r="A58" s="31"/>
      <c r="B58" s="35" t="s">
        <v>47</v>
      </c>
      <c r="C58" s="31"/>
      <c r="D58" s="33"/>
      <c r="E58" s="34"/>
      <c r="F58" s="34">
        <f t="shared" si="1"/>
        <v>0</v>
      </c>
    </row>
    <row r="59" spans="1:6">
      <c r="A59" s="31"/>
      <c r="B59" s="35" t="s">
        <v>48</v>
      </c>
      <c r="C59" s="31" t="s">
        <v>26</v>
      </c>
      <c r="D59" s="33"/>
      <c r="E59" s="36"/>
      <c r="F59" s="34">
        <f t="shared" si="1"/>
        <v>0</v>
      </c>
    </row>
    <row r="60" spans="1:6" ht="60">
      <c r="A60" s="31"/>
      <c r="B60" s="32" t="s">
        <v>49</v>
      </c>
      <c r="C60" s="31"/>
      <c r="D60" s="33"/>
      <c r="E60" s="34"/>
      <c r="F60" s="34">
        <f t="shared" si="1"/>
        <v>0</v>
      </c>
    </row>
    <row r="61" spans="1:6">
      <c r="A61" s="14" t="s">
        <v>50</v>
      </c>
      <c r="B61" s="15" t="s">
        <v>51</v>
      </c>
      <c r="C61" s="14"/>
      <c r="D61" s="16"/>
      <c r="E61" s="12"/>
      <c r="F61" s="34">
        <f t="shared" si="1"/>
        <v>0</v>
      </c>
    </row>
    <row r="62" spans="1:6" ht="60">
      <c r="A62" s="31">
        <v>17</v>
      </c>
      <c r="B62" s="53" t="s">
        <v>140</v>
      </c>
      <c r="C62" s="31"/>
      <c r="D62" s="33">
        <v>16</v>
      </c>
      <c r="E62" s="34"/>
      <c r="F62" s="34">
        <f t="shared" si="1"/>
        <v>0</v>
      </c>
    </row>
    <row r="63" spans="1:6">
      <c r="A63" s="31" t="s">
        <v>15</v>
      </c>
      <c r="B63" s="40" t="s">
        <v>52</v>
      </c>
      <c r="C63" s="31" t="s">
        <v>26</v>
      </c>
      <c r="D63" s="41"/>
      <c r="E63" s="34"/>
      <c r="F63" s="34">
        <f t="shared" si="1"/>
        <v>0</v>
      </c>
    </row>
    <row r="64" spans="1:6" ht="30">
      <c r="A64" s="31">
        <f>A62+1</f>
        <v>18</v>
      </c>
      <c r="B64" s="35" t="s">
        <v>126</v>
      </c>
      <c r="C64" s="31" t="s">
        <v>26</v>
      </c>
      <c r="D64" s="33">
        <v>1</v>
      </c>
      <c r="E64" s="36"/>
      <c r="F64" s="34">
        <f t="shared" si="1"/>
        <v>0</v>
      </c>
    </row>
    <row r="65" spans="1:6" ht="75">
      <c r="A65" s="31">
        <f>A64+1</f>
        <v>19</v>
      </c>
      <c r="B65" s="32" t="s">
        <v>127</v>
      </c>
      <c r="C65" s="31"/>
      <c r="D65" s="33"/>
      <c r="E65" s="34"/>
      <c r="F65" s="34">
        <f t="shared" si="1"/>
        <v>0</v>
      </c>
    </row>
    <row r="66" spans="1:6">
      <c r="A66" s="31" t="s">
        <v>15</v>
      </c>
      <c r="B66" s="35" t="s">
        <v>53</v>
      </c>
      <c r="C66" s="31" t="s">
        <v>26</v>
      </c>
      <c r="D66" s="33"/>
      <c r="E66" s="36"/>
      <c r="F66" s="34">
        <f t="shared" si="1"/>
        <v>0</v>
      </c>
    </row>
    <row r="67" spans="1:6" ht="50.25" customHeight="1">
      <c r="A67" s="31">
        <v>20</v>
      </c>
      <c r="B67" s="53" t="s">
        <v>139</v>
      </c>
      <c r="C67" s="31" t="s">
        <v>26</v>
      </c>
      <c r="D67" s="33">
        <v>16</v>
      </c>
      <c r="E67" s="36"/>
      <c r="F67" s="34">
        <f t="shared" si="1"/>
        <v>0</v>
      </c>
    </row>
    <row r="68" spans="1:6" ht="45">
      <c r="A68" s="31">
        <f>A67+1</f>
        <v>21</v>
      </c>
      <c r="B68" s="53" t="s">
        <v>141</v>
      </c>
      <c r="C68" s="31"/>
      <c r="D68" s="33"/>
      <c r="E68" s="34"/>
      <c r="F68" s="34">
        <f t="shared" si="1"/>
        <v>0</v>
      </c>
    </row>
    <row r="69" spans="1:6">
      <c r="A69" s="31" t="s">
        <v>15</v>
      </c>
      <c r="B69" s="35" t="s">
        <v>54</v>
      </c>
      <c r="C69" s="31" t="s">
        <v>26</v>
      </c>
      <c r="D69" s="33"/>
      <c r="E69" s="34"/>
      <c r="F69" s="34">
        <f t="shared" si="1"/>
        <v>0</v>
      </c>
    </row>
    <row r="70" spans="1:6">
      <c r="A70" s="31" t="s">
        <v>11</v>
      </c>
      <c r="B70" s="35" t="s">
        <v>55</v>
      </c>
      <c r="C70" s="31" t="s">
        <v>26</v>
      </c>
      <c r="D70" s="33">
        <v>8</v>
      </c>
      <c r="E70" s="34"/>
      <c r="F70" s="34">
        <f t="shared" ref="F70:F78" si="2">E70*D70</f>
        <v>0</v>
      </c>
    </row>
    <row r="71" spans="1:6">
      <c r="A71" s="31" t="s">
        <v>12</v>
      </c>
      <c r="B71" s="42" t="s">
        <v>108</v>
      </c>
      <c r="C71" s="31" t="s">
        <v>26</v>
      </c>
      <c r="D71" s="43"/>
      <c r="E71" s="34"/>
      <c r="F71" s="34">
        <f t="shared" si="2"/>
        <v>0</v>
      </c>
    </row>
    <row r="72" spans="1:6">
      <c r="A72" s="44" t="s">
        <v>56</v>
      </c>
      <c r="B72" s="45" t="s">
        <v>57</v>
      </c>
      <c r="C72" s="44"/>
      <c r="D72" s="46"/>
      <c r="E72" s="47"/>
      <c r="F72" s="34">
        <f t="shared" si="2"/>
        <v>0</v>
      </c>
    </row>
    <row r="73" spans="1:6" ht="45">
      <c r="A73" s="31">
        <v>22</v>
      </c>
      <c r="B73" s="32" t="s">
        <v>128</v>
      </c>
      <c r="C73" s="31"/>
      <c r="D73" s="33"/>
      <c r="E73" s="34"/>
      <c r="F73" s="34">
        <f t="shared" si="2"/>
        <v>0</v>
      </c>
    </row>
    <row r="74" spans="1:6" ht="60">
      <c r="A74" s="31"/>
      <c r="B74" s="32" t="s">
        <v>58</v>
      </c>
      <c r="C74" s="31"/>
      <c r="D74" s="33"/>
      <c r="E74" s="34"/>
      <c r="F74" s="34">
        <f t="shared" si="2"/>
        <v>0</v>
      </c>
    </row>
    <row r="75" spans="1:6" ht="60">
      <c r="A75" s="31"/>
      <c r="B75" s="32" t="s">
        <v>129</v>
      </c>
      <c r="C75" s="31"/>
      <c r="D75" s="33"/>
      <c r="E75" s="34"/>
      <c r="F75" s="34">
        <f t="shared" si="2"/>
        <v>0</v>
      </c>
    </row>
    <row r="76" spans="1:6">
      <c r="A76" s="31"/>
      <c r="B76" s="32" t="s">
        <v>59</v>
      </c>
      <c r="C76" s="31"/>
      <c r="D76" s="33"/>
      <c r="E76" s="34"/>
      <c r="F76" s="34">
        <f t="shared" si="2"/>
        <v>0</v>
      </c>
    </row>
    <row r="77" spans="1:6" ht="30">
      <c r="A77" s="31"/>
      <c r="B77" s="32" t="s">
        <v>60</v>
      </c>
      <c r="C77" s="31" t="s">
        <v>26</v>
      </c>
      <c r="D77" s="33"/>
      <c r="E77" s="36">
        <v>0</v>
      </c>
      <c r="F77" s="34">
        <f t="shared" si="2"/>
        <v>0</v>
      </c>
    </row>
    <row r="78" spans="1:6" ht="45">
      <c r="A78" s="31">
        <v>23</v>
      </c>
      <c r="B78" s="32" t="s">
        <v>130</v>
      </c>
      <c r="C78" s="31" t="s">
        <v>26</v>
      </c>
      <c r="D78" s="33"/>
      <c r="E78" s="36">
        <v>0</v>
      </c>
      <c r="F78" s="34">
        <f t="shared" si="2"/>
        <v>0</v>
      </c>
    </row>
    <row r="79" spans="1:6">
      <c r="A79" s="31"/>
      <c r="B79" s="32"/>
      <c r="C79" s="31"/>
      <c r="D79" s="33"/>
      <c r="E79" s="36"/>
      <c r="F79" s="34"/>
    </row>
    <row r="80" spans="1:6">
      <c r="A80" s="25"/>
      <c r="B80" s="48" t="s">
        <v>61</v>
      </c>
      <c r="C80" s="49"/>
      <c r="D80" s="50"/>
      <c r="E80" s="51"/>
      <c r="F80" s="52">
        <f>SUM(F5:F78)</f>
        <v>0</v>
      </c>
    </row>
    <row r="81" spans="1:4">
      <c r="A81" s="57" t="s">
        <v>62</v>
      </c>
      <c r="B81" s="58"/>
      <c r="C81" s="59"/>
      <c r="D81" s="6"/>
    </row>
    <row r="82" spans="1:4">
      <c r="A82" s="17"/>
      <c r="B82" s="17"/>
      <c r="C82" s="17"/>
      <c r="D82" s="6"/>
    </row>
    <row r="83" spans="1:4" ht="30">
      <c r="A83" s="25" t="s">
        <v>0</v>
      </c>
      <c r="B83" s="26" t="s">
        <v>63</v>
      </c>
      <c r="C83" s="63" t="s">
        <v>64</v>
      </c>
      <c r="D83" s="63"/>
    </row>
    <row r="84" spans="1:4" ht="42" customHeight="1">
      <c r="A84" s="18">
        <v>1</v>
      </c>
      <c r="B84" s="19" t="s">
        <v>65</v>
      </c>
      <c r="C84" s="54" t="s">
        <v>66</v>
      </c>
      <c r="D84" s="54"/>
    </row>
    <row r="85" spans="1:4" ht="40.5" customHeight="1">
      <c r="A85" s="18">
        <f>A84+1</f>
        <v>2</v>
      </c>
      <c r="B85" s="19" t="s">
        <v>67</v>
      </c>
      <c r="C85" s="54" t="s">
        <v>135</v>
      </c>
      <c r="D85" s="54"/>
    </row>
    <row r="86" spans="1:4" ht="39" customHeight="1">
      <c r="A86" s="18">
        <f>A85+1</f>
        <v>3</v>
      </c>
      <c r="B86" s="19" t="s">
        <v>68</v>
      </c>
      <c r="C86" s="54" t="s">
        <v>69</v>
      </c>
      <c r="D86" s="54"/>
    </row>
    <row r="87" spans="1:4">
      <c r="A87" s="18">
        <f t="shared" ref="A87:A108" si="3">A86+1</f>
        <v>4</v>
      </c>
      <c r="B87" s="19" t="s">
        <v>70</v>
      </c>
      <c r="C87" s="54" t="s">
        <v>69</v>
      </c>
      <c r="D87" s="54"/>
    </row>
    <row r="88" spans="1:4">
      <c r="A88" s="18">
        <f t="shared" si="3"/>
        <v>5</v>
      </c>
      <c r="B88" s="19" t="s">
        <v>71</v>
      </c>
      <c r="C88" s="54" t="s">
        <v>72</v>
      </c>
      <c r="D88" s="54"/>
    </row>
    <row r="89" spans="1:4" ht="48" customHeight="1">
      <c r="A89" s="18">
        <f>A88+1</f>
        <v>6</v>
      </c>
      <c r="B89" s="19" t="s">
        <v>73</v>
      </c>
      <c r="C89" s="54" t="s">
        <v>136</v>
      </c>
      <c r="D89" s="54"/>
    </row>
    <row r="90" spans="1:4">
      <c r="A90" s="18">
        <f t="shared" si="3"/>
        <v>7</v>
      </c>
      <c r="B90" s="19" t="s">
        <v>75</v>
      </c>
      <c r="C90" s="54" t="s">
        <v>74</v>
      </c>
      <c r="D90" s="54"/>
    </row>
    <row r="91" spans="1:4">
      <c r="A91" s="18">
        <f t="shared" si="3"/>
        <v>8</v>
      </c>
      <c r="B91" s="19" t="s">
        <v>76</v>
      </c>
      <c r="C91" s="54" t="s">
        <v>74</v>
      </c>
      <c r="D91" s="54"/>
    </row>
    <row r="92" spans="1:4" ht="13.5" customHeight="1">
      <c r="A92" s="18">
        <f t="shared" si="3"/>
        <v>9</v>
      </c>
      <c r="B92" s="19" t="s">
        <v>77</v>
      </c>
      <c r="C92" s="54" t="s">
        <v>74</v>
      </c>
      <c r="D92" s="54"/>
    </row>
    <row r="93" spans="1:4">
      <c r="A93" s="18">
        <f t="shared" si="3"/>
        <v>10</v>
      </c>
      <c r="B93" s="19" t="s">
        <v>78</v>
      </c>
      <c r="C93" s="54" t="s">
        <v>74</v>
      </c>
      <c r="D93" s="54"/>
    </row>
    <row r="94" spans="1:4">
      <c r="A94" s="18">
        <f t="shared" si="3"/>
        <v>11</v>
      </c>
      <c r="B94" s="19" t="s">
        <v>79</v>
      </c>
      <c r="C94" s="54" t="s">
        <v>74</v>
      </c>
      <c r="D94" s="54"/>
    </row>
    <row r="95" spans="1:4">
      <c r="A95" s="18">
        <f t="shared" si="3"/>
        <v>12</v>
      </c>
      <c r="B95" s="20" t="s">
        <v>80</v>
      </c>
      <c r="C95" s="54" t="s">
        <v>74</v>
      </c>
      <c r="D95" s="54"/>
    </row>
    <row r="96" spans="1:4">
      <c r="A96" s="18">
        <f t="shared" si="3"/>
        <v>13</v>
      </c>
      <c r="B96" s="19" t="s">
        <v>81</v>
      </c>
      <c r="C96" s="54" t="s">
        <v>82</v>
      </c>
      <c r="D96" s="54"/>
    </row>
    <row r="97" spans="1:4">
      <c r="A97" s="18">
        <f t="shared" si="3"/>
        <v>14</v>
      </c>
      <c r="B97" s="19" t="s">
        <v>83</v>
      </c>
      <c r="C97" s="54" t="s">
        <v>84</v>
      </c>
      <c r="D97" s="54"/>
    </row>
    <row r="98" spans="1:4">
      <c r="A98" s="18">
        <f t="shared" si="3"/>
        <v>15</v>
      </c>
      <c r="B98" s="19" t="s">
        <v>85</v>
      </c>
      <c r="C98" s="54" t="s">
        <v>86</v>
      </c>
      <c r="D98" s="54"/>
    </row>
    <row r="99" spans="1:4">
      <c r="A99" s="18">
        <f t="shared" si="3"/>
        <v>16</v>
      </c>
      <c r="B99" s="19" t="s">
        <v>87</v>
      </c>
      <c r="C99" s="54" t="s">
        <v>88</v>
      </c>
      <c r="D99" s="54"/>
    </row>
    <row r="100" spans="1:4">
      <c r="A100" s="18">
        <f t="shared" si="3"/>
        <v>17</v>
      </c>
      <c r="B100" s="19" t="s">
        <v>89</v>
      </c>
      <c r="C100" s="54" t="s">
        <v>90</v>
      </c>
      <c r="D100" s="54"/>
    </row>
    <row r="101" spans="1:4">
      <c r="A101" s="18">
        <f t="shared" si="3"/>
        <v>18</v>
      </c>
      <c r="B101" s="19" t="s">
        <v>91</v>
      </c>
      <c r="C101" s="54" t="s">
        <v>92</v>
      </c>
      <c r="D101" s="54"/>
    </row>
    <row r="102" spans="1:4" ht="60" customHeight="1">
      <c r="A102" s="18">
        <f t="shared" si="3"/>
        <v>19</v>
      </c>
      <c r="B102" s="19" t="s">
        <v>93</v>
      </c>
      <c r="C102" s="54" t="s">
        <v>133</v>
      </c>
      <c r="D102" s="54"/>
    </row>
    <row r="103" spans="1:4" ht="40.5" customHeight="1">
      <c r="A103" s="18">
        <f t="shared" si="3"/>
        <v>20</v>
      </c>
      <c r="B103" s="19" t="s">
        <v>94</v>
      </c>
      <c r="C103" s="54" t="s">
        <v>134</v>
      </c>
      <c r="D103" s="54"/>
    </row>
    <row r="104" spans="1:4" ht="31.5" customHeight="1">
      <c r="A104" s="18">
        <f t="shared" si="3"/>
        <v>21</v>
      </c>
      <c r="B104" s="19" t="s">
        <v>95</v>
      </c>
      <c r="C104" s="54" t="s">
        <v>96</v>
      </c>
      <c r="D104" s="54"/>
    </row>
    <row r="105" spans="1:4">
      <c r="A105" s="18">
        <f t="shared" si="3"/>
        <v>22</v>
      </c>
      <c r="B105" s="19" t="s">
        <v>97</v>
      </c>
      <c r="C105" s="54" t="s">
        <v>98</v>
      </c>
      <c r="D105" s="54"/>
    </row>
    <row r="106" spans="1:4">
      <c r="A106" s="18">
        <f t="shared" si="3"/>
        <v>23</v>
      </c>
      <c r="B106" s="19" t="s">
        <v>99</v>
      </c>
      <c r="C106" s="54" t="s">
        <v>100</v>
      </c>
      <c r="D106" s="54"/>
    </row>
    <row r="107" spans="1:4">
      <c r="A107" s="18">
        <f t="shared" si="3"/>
        <v>24</v>
      </c>
      <c r="B107" s="19" t="s">
        <v>101</v>
      </c>
      <c r="C107" s="54" t="s">
        <v>102</v>
      </c>
      <c r="D107" s="54"/>
    </row>
    <row r="108" spans="1:4">
      <c r="A108" s="18">
        <f t="shared" si="3"/>
        <v>25</v>
      </c>
      <c r="B108" s="19" t="s">
        <v>103</v>
      </c>
      <c r="C108" s="54" t="s">
        <v>104</v>
      </c>
      <c r="D108" s="54"/>
    </row>
    <row r="109" spans="1:4" ht="88.5" customHeight="1">
      <c r="A109" s="18">
        <v>26</v>
      </c>
      <c r="B109" s="19" t="s">
        <v>138</v>
      </c>
      <c r="C109" s="55" t="s">
        <v>137</v>
      </c>
      <c r="D109" s="56"/>
    </row>
    <row r="110" spans="1:4">
      <c r="A110" s="24" t="s">
        <v>105</v>
      </c>
      <c r="B110" s="19"/>
      <c r="C110" s="19"/>
      <c r="D110" s="21"/>
    </row>
    <row r="111" spans="1:4" ht="30">
      <c r="A111" s="22">
        <v>1</v>
      </c>
      <c r="B111" s="23" t="s">
        <v>106</v>
      </c>
      <c r="C111" s="23"/>
      <c r="D111" s="21"/>
    </row>
    <row r="112" spans="1:4" ht="45">
      <c r="A112" s="22">
        <v>2</v>
      </c>
      <c r="B112" s="23" t="s">
        <v>107</v>
      </c>
      <c r="C112" s="23"/>
      <c r="D112" s="21"/>
    </row>
  </sheetData>
  <mergeCells count="29">
    <mergeCell ref="C109:D109"/>
    <mergeCell ref="A81:C81"/>
    <mergeCell ref="A1:F1"/>
    <mergeCell ref="C88:D88"/>
    <mergeCell ref="C83:D83"/>
    <mergeCell ref="C84:D84"/>
    <mergeCell ref="C85:D85"/>
    <mergeCell ref="C86:D86"/>
    <mergeCell ref="C87:D87"/>
    <mergeCell ref="C107:D107"/>
    <mergeCell ref="C108:D108"/>
    <mergeCell ref="C101:D101"/>
    <mergeCell ref="C102:D102"/>
    <mergeCell ref="C103:D103"/>
    <mergeCell ref="C104:D104"/>
    <mergeCell ref="C105:D105"/>
    <mergeCell ref="C106:D106"/>
    <mergeCell ref="C100:D100"/>
    <mergeCell ref="C89:D89"/>
    <mergeCell ref="C90:D90"/>
    <mergeCell ref="C91:D91"/>
    <mergeCell ref="C92:D92"/>
    <mergeCell ref="C93:D93"/>
    <mergeCell ref="C99:D99"/>
    <mergeCell ref="C94:D94"/>
    <mergeCell ref="C95:D95"/>
    <mergeCell ref="C96:D96"/>
    <mergeCell ref="C97:D97"/>
    <mergeCell ref="C98:D98"/>
  </mergeCells>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 Fighting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2023-12-27T12:08:47Z</dcterms:modified>
</cp:coreProperties>
</file>