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arish Tirlotkar\Downloads\"/>
    </mc:Choice>
  </mc:AlternateContent>
  <bookViews>
    <workbookView xWindow="120" yWindow="20" windowWidth="18960" windowHeight="11330"/>
  </bookViews>
  <sheets>
    <sheet name="Table 1" sheetId="1" r:id="rId1"/>
  </sheets>
  <calcPr calcId="162913"/>
</workbook>
</file>

<file path=xl/calcChain.xml><?xml version="1.0" encoding="utf-8"?>
<calcChain xmlns="http://schemas.openxmlformats.org/spreadsheetml/2006/main">
  <c r="L20" i="1" l="1"/>
</calcChain>
</file>

<file path=xl/sharedStrings.xml><?xml version="1.0" encoding="utf-8"?>
<sst xmlns="http://schemas.openxmlformats.org/spreadsheetml/2006/main" count="52" uniqueCount="38">
  <si>
    <t>Project: Blue Sea Banquet Hall</t>
  </si>
  <si>
    <t>SI.No</t>
  </si>
  <si>
    <t>DESCRIPTION</t>
  </si>
  <si>
    <t>Item Image</t>
  </si>
  <si>
    <t>Location</t>
  </si>
  <si>
    <t>LL- Mezzanine</t>
  </si>
  <si>
    <t>LL-Ground</t>
  </si>
  <si>
    <t>TOTAL QTY.</t>
  </si>
  <si>
    <t>UNIT</t>
  </si>
  <si>
    <t>SUPPLY</t>
  </si>
  <si>
    <t>Installation</t>
  </si>
  <si>
    <t>Rate</t>
  </si>
  <si>
    <t>Amount</t>
  </si>
  <si>
    <r>
      <rPr>
        <b/>
        <sz val="8"/>
        <rFont val="Verdana"/>
        <family val="2"/>
      </rPr>
      <t>Part A -
LIGHTING MANAGEMENT SYSTEM - LMS</t>
    </r>
  </si>
  <si>
    <t>Ceiling mount</t>
  </si>
  <si>
    <t>Nos.</t>
  </si>
  <si>
    <t>Supply, Installation, Testing &amp; Commissioning of personlised control Keypad, with ultra long endurance toughened glass and capacitive switching. Custom laser engraved logo &amp; backlit illumination for easy to see and use operation across day &amp; night lighting conditions. Raylogic KG-8. Freely programmable functions such as scene recall, raise lower etc. Wired RS-485 with CAT6 to DB  location.</t>
  </si>
  <si>
    <t>Wall Mounted</t>
  </si>
  <si>
    <t>Supply, Installation, Testing &amp; Commissioning of Wireless personlised control Keypad with a WPC approved frequency of 865 Mhz, 2 Buttons for On/Off selection, with faceplate,mounts on glass surfaces also,  with 10 year battery life along with necessary fixing arrangements and programming at site etc, complete as required similar to Lutron  PN2-2B-TAW-L01 + LPFP S1 TAW</t>
  </si>
  <si>
    <t>Not required in Raylogic Solution</t>
  </si>
  <si>
    <t>Supply, Installation, Testing &amp; Commissioning of QS Sensor Module, to connect 10 number of sensors either of the Occupancy / Daylight / Personal sensors/PIco. No wired connections, ceiling mount Similar to QSM5-XW-C</t>
  </si>
  <si>
    <t>Supply, Installation, Testing &amp; Commissioning of DALI Dimming controller; Controls 1  DALI links with up to 64 DALI ballasts per link. Can take care of Color Tunable fixtures. 8 x Low voltage inputs for direct push button access. Wired RS-485 with CAT6</t>
  </si>
  <si>
    <t>Electrical Room within DB</t>
  </si>
  <si>
    <t>Electrical Room within DB/ Or nearest closests</t>
  </si>
  <si>
    <t>Supply, Installation, Testing &amp; Commissioning of central processor assembled processor with two configurable links. Each processor link can be configured to be a dimmer  link, shade link, or dimmer power panel link. Processor accpets 220-240V, 1 phase, 2 wire, 10A feed, (throiugh power supply)  Similar to Lutron  Athena</t>
  </si>
  <si>
    <t>Supply, Installation, Testing &amp; Commissioning of Power Supply Unit for supply PDUs to Antenna devices Similar to Lutron QSPS-DH -1 -75</t>
  </si>
  <si>
    <t>Supply &amp; Laying of suitable CAT-6 cale &amp;  conduits to be done by Electrical contractor.</t>
  </si>
  <si>
    <t>QSMs and DB Box</t>
  </si>
  <si>
    <t>Meters</t>
  </si>
  <si>
    <t>Electrical contractor scope</t>
  </si>
  <si>
    <t>Pre wired distribution box with terminal blocks, DIN rails, MCBs and cable management. Fully installed DIN rail products.</t>
  </si>
  <si>
    <t>Electrical room</t>
  </si>
  <si>
    <t>DALI flexible cable 2C X 1.5 Sqmm for loop in loop out.</t>
  </si>
  <si>
    <t>Complete commissioning of the system</t>
  </si>
  <si>
    <t>Lot</t>
  </si>
  <si>
    <t>Total for Part A - LIGHTING MANAGEMENT SYSTEM - LMS</t>
  </si>
  <si>
    <t>Supply, Installation, Testing &amp; Commissioning of Occupancy -Vacancy Sensor , Microwave motion sensing with daylight sensing capability. Raylogic MS-1. Wired RS-485 with CAT6 to DB  location.</t>
  </si>
  <si>
    <t>Supply, Installation, Testing &amp; Commissioning of Switching module with 8  channels, each channel with minium 16 amp rating with provisions of  sensors inputs.  Requires mains-line voltage feed  Wired RS-485 with CAT6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</si>
</sst>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\₹\ #,##0"/>
    <numFmt numFmtId="166" formatCode="\₹\ 0"/>
  </numFmts>
  <fonts count="9" x14ac:knownFonts="1">
    <font>
      <sz val="10"/>
      <color rgb="FF000000"/>
      <name val="Times New Roman"/>
      <charset val="204"/>
    </font>
    <font>
      <b/>
      <sz val="8"/>
      <name val="Verdana"/>
      <family val="2"/>
    </font>
    <font>
      <sz val="8"/>
      <color rgb="FF000000"/>
      <name val="Times New Roman"/>
      <family val="1"/>
    </font>
    <font>
      <b/>
      <sz val="8"/>
      <color rgb="FF000000"/>
      <name val="Verdana"/>
      <family val="2"/>
    </font>
    <font>
      <sz val="8"/>
      <color rgb="FF000000"/>
      <name val="Verdana"/>
      <family val="2"/>
    </font>
    <font>
      <sz val="8"/>
      <name val="Microsoft Sans Serif"/>
      <family val="2"/>
    </font>
    <font>
      <sz val="8"/>
      <color rgb="FF000000"/>
      <name val="Microsoft Sans Serif"/>
      <family val="2"/>
    </font>
    <font>
      <sz val="8"/>
      <name val="Verdana"/>
      <family val="2"/>
    </font>
    <font>
      <sz val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8CB3E2"/>
      </patternFill>
    </fill>
    <fill>
      <patternFill patternType="solid">
        <fgColor rgb="FFDBE6EF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56">
    <xf numFmtId="0" fontId="0" fillId="0" borderId="0" xfId="0" applyFill="1" applyBorder="1" applyAlignment="1">
      <alignment horizontal="left" vertical="top"/>
    </xf>
    <xf numFmtId="0" fontId="1" fillId="0" borderId="2" xfId="0" applyFont="1" applyFill="1" applyBorder="1" applyAlignment="1">
      <alignment horizontal="left" vertical="top" wrapText="1"/>
    </xf>
    <xf numFmtId="0" fontId="1" fillId="0" borderId="3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left" vertical="top"/>
    </xf>
    <xf numFmtId="0" fontId="1" fillId="2" borderId="5" xfId="0" applyFont="1" applyFill="1" applyBorder="1" applyAlignment="1">
      <alignment horizontal="left" wrapText="1"/>
    </xf>
    <xf numFmtId="0" fontId="1" fillId="2" borderId="5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left" vertical="center" wrapText="1" indent="4"/>
    </xf>
    <xf numFmtId="0" fontId="1" fillId="2" borderId="5" xfId="0" applyFont="1" applyFill="1" applyBorder="1" applyAlignment="1">
      <alignment horizontal="left" wrapText="1" indent="1"/>
    </xf>
    <xf numFmtId="0" fontId="1" fillId="2" borderId="2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left" vertical="top" wrapText="1" indent="3"/>
    </xf>
    <xf numFmtId="0" fontId="1" fillId="2" borderId="4" xfId="0" applyFont="1" applyFill="1" applyBorder="1" applyAlignment="1">
      <alignment horizontal="left" vertical="top" wrapText="1" indent="3"/>
    </xf>
    <xf numFmtId="0" fontId="1" fillId="2" borderId="6" xfId="0" applyFont="1" applyFill="1" applyBorder="1" applyAlignment="1">
      <alignment horizontal="left" wrapText="1"/>
    </xf>
    <xf numFmtId="0" fontId="1" fillId="2" borderId="6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left" vertical="center" wrapText="1" indent="4"/>
    </xf>
    <xf numFmtId="0" fontId="1" fillId="2" borderId="6" xfId="0" applyFont="1" applyFill="1" applyBorder="1" applyAlignment="1">
      <alignment horizontal="left" wrapText="1" indent="1"/>
    </xf>
    <xf numFmtId="0" fontId="1" fillId="2" borderId="1" xfId="0" applyFont="1" applyFill="1" applyBorder="1" applyAlignment="1">
      <alignment horizontal="right" vertical="top" wrapText="1" indent="1"/>
    </xf>
    <xf numFmtId="0" fontId="1" fillId="2" borderId="1" xfId="0" applyFont="1" applyFill="1" applyBorder="1" applyAlignment="1">
      <alignment horizontal="center" vertical="top" wrapText="1"/>
    </xf>
    <xf numFmtId="164" fontId="3" fillId="2" borderId="1" xfId="0" applyNumberFormat="1" applyFont="1" applyFill="1" applyBorder="1" applyAlignment="1">
      <alignment horizontal="center" vertical="center" shrinkToFit="1"/>
    </xf>
    <xf numFmtId="0" fontId="2" fillId="2" borderId="2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horizontal="left" vertical="top" wrapText="1"/>
    </xf>
    <xf numFmtId="164" fontId="4" fillId="0" borderId="1" xfId="0" applyNumberFormat="1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left" vertical="center" indent="2" shrinkToFit="1"/>
    </xf>
    <xf numFmtId="1" fontId="6" fillId="0" borderId="1" xfId="0" applyNumberFormat="1" applyFont="1" applyFill="1" applyBorder="1" applyAlignment="1">
      <alignment horizontal="center" vertical="center" shrinkToFit="1"/>
    </xf>
    <xf numFmtId="1" fontId="3" fillId="0" borderId="1" xfId="0" applyNumberFormat="1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 wrapText="1"/>
    </xf>
    <xf numFmtId="165" fontId="4" fillId="3" borderId="1" xfId="0" applyNumberFormat="1" applyFont="1" applyFill="1" applyBorder="1" applyAlignment="1">
      <alignment horizontal="right" vertical="center" indent="1" shrinkToFit="1"/>
    </xf>
    <xf numFmtId="165" fontId="4" fillId="3" borderId="1" xfId="0" applyNumberFormat="1" applyFont="1" applyFill="1" applyBorder="1" applyAlignment="1">
      <alignment horizontal="center" vertical="center" shrinkToFit="1"/>
    </xf>
    <xf numFmtId="166" fontId="4" fillId="3" borderId="1" xfId="0" applyNumberFormat="1" applyFont="1" applyFill="1" applyBorder="1" applyAlignment="1">
      <alignment horizontal="center" vertical="center" shrinkToFi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 indent="1"/>
    </xf>
    <xf numFmtId="1" fontId="4" fillId="0" borderId="1" xfId="0" applyNumberFormat="1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left" vertical="top" wrapText="1"/>
    </xf>
    <xf numFmtId="0" fontId="7" fillId="3" borderId="1" xfId="0" applyFont="1" applyFill="1" applyBorder="1" applyAlignment="1">
      <alignment horizontal="center" vertical="top" wrapText="1"/>
    </xf>
    <xf numFmtId="164" fontId="4" fillId="0" borderId="1" xfId="0" applyNumberFormat="1" applyFont="1" applyFill="1" applyBorder="1" applyAlignment="1">
      <alignment horizontal="center" vertical="top" shrinkToFit="1"/>
    </xf>
    <xf numFmtId="1" fontId="3" fillId="0" borderId="1" xfId="0" applyNumberFormat="1" applyFont="1" applyFill="1" applyBorder="1" applyAlignment="1">
      <alignment horizontal="center" vertical="top" shrinkToFit="1"/>
    </xf>
    <xf numFmtId="0" fontId="7" fillId="0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165" fontId="3" fillId="2" borderId="1" xfId="0" applyNumberFormat="1" applyFont="1" applyFill="1" applyBorder="1" applyAlignment="1">
      <alignment horizontal="center" vertical="top" shrinkToFit="1"/>
    </xf>
    <xf numFmtId="0" fontId="2" fillId="0" borderId="0" xfId="0" applyFont="1" applyFill="1" applyBorder="1" applyAlignment="1">
      <alignment horizontal="left" vertical="top" wrapText="1"/>
    </xf>
    <xf numFmtId="166" fontId="2" fillId="0" borderId="0" xfId="0" applyNumberFormat="1" applyFont="1" applyFill="1" applyBorder="1" applyAlignment="1">
      <alignment horizontal="left" vertical="top"/>
    </xf>
    <xf numFmtId="165" fontId="2" fillId="0" borderId="0" xfId="0" applyNumberFormat="1" applyFont="1" applyFill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174497</xdr:colOff>
      <xdr:row>14</xdr:row>
      <xdr:rowOff>17525</xdr:rowOff>
    </xdr:from>
    <xdr:ext cx="196595" cy="262128"/>
    <xdr:pic>
      <xdr:nvPicPr>
        <xdr:cNvPr id="2" name="image1.jpe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6595" cy="262128"/>
        </a:xfrm>
        <a:prstGeom prst="rect">
          <a:avLst/>
        </a:prstGeom>
      </xdr:spPr>
    </xdr:pic>
    <xdr:clientData/>
  </xdr:oneCellAnchor>
  <xdr:oneCellAnchor>
    <xdr:from>
      <xdr:col>2</xdr:col>
      <xdr:colOff>69342</xdr:colOff>
      <xdr:row>8</xdr:row>
      <xdr:rowOff>23621</xdr:rowOff>
    </xdr:from>
    <xdr:ext cx="431865" cy="231647"/>
    <xdr:pic>
      <xdr:nvPicPr>
        <xdr:cNvPr id="3" name="image2.jpe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31865" cy="231647"/>
        </a:xfrm>
        <a:prstGeom prst="rect">
          <a:avLst/>
        </a:prstGeom>
      </xdr:spPr>
    </xdr:pic>
    <xdr:clientData/>
  </xdr:oneCellAnchor>
  <xdr:oneCellAnchor>
    <xdr:from>
      <xdr:col>2</xdr:col>
      <xdr:colOff>64769</xdr:colOff>
      <xdr:row>9</xdr:row>
      <xdr:rowOff>12953</xdr:rowOff>
    </xdr:from>
    <xdr:ext cx="432531" cy="203552"/>
    <xdr:pic>
      <xdr:nvPicPr>
        <xdr:cNvPr id="4" name="image3.jpeg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32531" cy="203552"/>
        </a:xfrm>
        <a:prstGeom prst="rect">
          <a:avLst/>
        </a:prstGeom>
      </xdr:spPr>
    </xdr:pic>
    <xdr:clientData/>
  </xdr:oneCellAnchor>
  <xdr:oneCellAnchor>
    <xdr:from>
      <xdr:col>2</xdr:col>
      <xdr:colOff>113537</xdr:colOff>
      <xdr:row>4</xdr:row>
      <xdr:rowOff>285749</xdr:rowOff>
    </xdr:from>
    <xdr:ext cx="341375" cy="295655"/>
    <xdr:pic>
      <xdr:nvPicPr>
        <xdr:cNvPr id="5" name="image4.p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41375" cy="295655"/>
        </a:xfrm>
        <a:prstGeom prst="rect">
          <a:avLst/>
        </a:prstGeom>
      </xdr:spPr>
    </xdr:pic>
    <xdr:clientData/>
  </xdr:oneCellAnchor>
  <xdr:oneCellAnchor>
    <xdr:from>
      <xdr:col>2</xdr:col>
      <xdr:colOff>107442</xdr:colOff>
      <xdr:row>9</xdr:row>
      <xdr:rowOff>292735</xdr:rowOff>
    </xdr:from>
    <xdr:ext cx="341375" cy="295655"/>
    <xdr:pic>
      <xdr:nvPicPr>
        <xdr:cNvPr id="6" name="image5.png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41375" cy="295655"/>
        </a:xfrm>
        <a:prstGeom prst="rect">
          <a:avLst/>
        </a:prstGeom>
      </xdr:spPr>
    </xdr:pic>
    <xdr:clientData/>
  </xdr:oneCellAnchor>
  <xdr:oneCellAnchor>
    <xdr:from>
      <xdr:col>2</xdr:col>
      <xdr:colOff>109446</xdr:colOff>
      <xdr:row>4</xdr:row>
      <xdr:rowOff>69880</xdr:rowOff>
    </xdr:from>
    <xdr:ext cx="337655" cy="141193"/>
    <xdr:pic>
      <xdr:nvPicPr>
        <xdr:cNvPr id="7" name="image6.jpe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37655" cy="141193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tabSelected="1" workbookViewId="0">
      <selection sqref="A1:L1"/>
    </sheetView>
  </sheetViews>
  <sheetFormatPr defaultRowHeight="10.5" x14ac:dyDescent="0.3"/>
  <cols>
    <col min="1" max="1" width="3.69921875" style="4" bestFit="1" customWidth="1"/>
    <col min="2" max="2" width="72.19921875" style="53" customWidth="1"/>
    <col min="3" max="3" width="12.59765625" style="4" bestFit="1" customWidth="1"/>
    <col min="4" max="4" width="14.09765625" style="4" customWidth="1"/>
    <col min="5" max="5" width="10.296875" style="4" bestFit="1" customWidth="1"/>
    <col min="6" max="6" width="8.8984375" style="4" bestFit="1" customWidth="1"/>
    <col min="7" max="7" width="6.796875" style="4" bestFit="1" customWidth="1"/>
    <col min="8" max="8" width="5" style="4" bestFit="1" customWidth="1"/>
    <col min="9" max="9" width="14.5" style="4" bestFit="1" customWidth="1"/>
    <col min="10" max="10" width="8.69921875" style="4" bestFit="1" customWidth="1"/>
    <col min="11" max="11" width="10.796875" style="4" customWidth="1"/>
    <col min="12" max="12" width="8.59765625" style="4" bestFit="1" customWidth="1"/>
    <col min="13" max="13" width="3.796875" style="4" customWidth="1"/>
    <col min="14" max="16384" width="8.796875" style="4"/>
  </cols>
  <sheetData>
    <row r="1" spans="1:14" ht="23.25" customHeight="1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3"/>
    </row>
    <row r="2" spans="1:14" x14ac:dyDescent="0.3">
      <c r="A2" s="5" t="s">
        <v>1</v>
      </c>
      <c r="B2" s="6" t="s">
        <v>2</v>
      </c>
      <c r="C2" s="7" t="s">
        <v>3</v>
      </c>
      <c r="D2" s="6" t="s">
        <v>4</v>
      </c>
      <c r="E2" s="5" t="s">
        <v>5</v>
      </c>
      <c r="F2" s="8" t="s">
        <v>6</v>
      </c>
      <c r="G2" s="5" t="s">
        <v>7</v>
      </c>
      <c r="H2" s="8" t="s">
        <v>8</v>
      </c>
      <c r="I2" s="9" t="s">
        <v>9</v>
      </c>
      <c r="J2" s="10"/>
      <c r="K2" s="11" t="s">
        <v>10</v>
      </c>
      <c r="L2" s="12"/>
    </row>
    <row r="3" spans="1:14" x14ac:dyDescent="0.3">
      <c r="A3" s="13"/>
      <c r="B3" s="14"/>
      <c r="C3" s="15"/>
      <c r="D3" s="14"/>
      <c r="E3" s="13"/>
      <c r="F3" s="16"/>
      <c r="G3" s="13"/>
      <c r="H3" s="16"/>
      <c r="I3" s="17" t="s">
        <v>11</v>
      </c>
      <c r="J3" s="18" t="s">
        <v>12</v>
      </c>
      <c r="K3" s="18" t="s">
        <v>11</v>
      </c>
      <c r="L3" s="18" t="s">
        <v>12</v>
      </c>
    </row>
    <row r="4" spans="1:14" ht="23.25" customHeight="1" x14ac:dyDescent="0.3">
      <c r="A4" s="19">
        <v>1</v>
      </c>
      <c r="B4" s="20" t="s">
        <v>13</v>
      </c>
      <c r="C4" s="21"/>
      <c r="D4" s="21"/>
      <c r="E4" s="21"/>
      <c r="F4" s="21"/>
      <c r="G4" s="21"/>
      <c r="H4" s="21"/>
      <c r="I4" s="21"/>
      <c r="J4" s="21"/>
      <c r="K4" s="21"/>
      <c r="L4" s="22"/>
    </row>
    <row r="5" spans="1:14" ht="31" customHeight="1" x14ac:dyDescent="0.3">
      <c r="A5" s="23">
        <v>1.1000000000000001</v>
      </c>
      <c r="B5" s="24" t="s">
        <v>36</v>
      </c>
      <c r="C5" s="25"/>
      <c r="D5" s="26" t="s">
        <v>14</v>
      </c>
      <c r="E5" s="27">
        <v>3</v>
      </c>
      <c r="F5" s="28">
        <v>1</v>
      </c>
      <c r="G5" s="29">
        <v>4</v>
      </c>
      <c r="H5" s="30" t="s">
        <v>15</v>
      </c>
      <c r="I5" s="31"/>
      <c r="J5" s="32"/>
      <c r="K5" s="33"/>
      <c r="L5" s="32"/>
      <c r="N5" s="54"/>
    </row>
    <row r="6" spans="1:14" ht="59" customHeight="1" x14ac:dyDescent="0.3">
      <c r="A6" s="23">
        <v>1.2</v>
      </c>
      <c r="B6" s="24" t="s">
        <v>16</v>
      </c>
      <c r="C6" s="25"/>
      <c r="D6" s="26" t="s">
        <v>17</v>
      </c>
      <c r="E6" s="27">
        <v>2</v>
      </c>
      <c r="F6" s="28">
        <v>5</v>
      </c>
      <c r="G6" s="29">
        <v>7</v>
      </c>
      <c r="H6" s="30" t="s">
        <v>15</v>
      </c>
      <c r="I6" s="31"/>
      <c r="J6" s="32"/>
      <c r="K6" s="33"/>
      <c r="L6" s="32"/>
      <c r="N6" s="54"/>
    </row>
    <row r="7" spans="1:14" ht="45" customHeight="1" x14ac:dyDescent="0.3">
      <c r="A7" s="23">
        <v>1.3</v>
      </c>
      <c r="B7" s="24" t="s">
        <v>18</v>
      </c>
      <c r="C7" s="34" t="s">
        <v>19</v>
      </c>
      <c r="D7" s="35"/>
      <c r="E7" s="35"/>
      <c r="F7" s="35"/>
      <c r="G7" s="35"/>
      <c r="H7" s="35"/>
      <c r="I7" s="35"/>
      <c r="J7" s="35"/>
      <c r="K7" s="35"/>
      <c r="L7" s="36"/>
      <c r="N7" s="54"/>
    </row>
    <row r="8" spans="1:14" ht="38.5" customHeight="1" x14ac:dyDescent="0.3">
      <c r="A8" s="23">
        <v>1.4</v>
      </c>
      <c r="B8" s="37" t="s">
        <v>20</v>
      </c>
      <c r="C8" s="38"/>
      <c r="D8" s="39"/>
      <c r="E8" s="39"/>
      <c r="F8" s="39"/>
      <c r="G8" s="39"/>
      <c r="H8" s="39"/>
      <c r="I8" s="39"/>
      <c r="J8" s="39"/>
      <c r="K8" s="39"/>
      <c r="L8" s="40"/>
      <c r="N8" s="54"/>
    </row>
    <row r="9" spans="1:14" ht="44" customHeight="1" x14ac:dyDescent="0.3">
      <c r="A9" s="23">
        <v>1.5</v>
      </c>
      <c r="B9" s="37" t="s">
        <v>21</v>
      </c>
      <c r="C9" s="25"/>
      <c r="D9" s="26" t="s">
        <v>22</v>
      </c>
      <c r="E9" s="27">
        <v>2</v>
      </c>
      <c r="F9" s="28">
        <v>2</v>
      </c>
      <c r="G9" s="29">
        <v>4</v>
      </c>
      <c r="H9" s="30" t="s">
        <v>15</v>
      </c>
      <c r="I9" s="31"/>
      <c r="J9" s="41"/>
      <c r="K9" s="32"/>
      <c r="L9" s="32"/>
      <c r="N9" s="54"/>
    </row>
    <row r="10" spans="1:14" ht="23.25" customHeight="1" x14ac:dyDescent="0.3">
      <c r="A10" s="23">
        <v>1.6</v>
      </c>
      <c r="B10" s="24" t="s">
        <v>37</v>
      </c>
      <c r="C10" s="25"/>
      <c r="D10" s="42" t="s">
        <v>23</v>
      </c>
      <c r="E10" s="27">
        <v>1</v>
      </c>
      <c r="F10" s="28">
        <v>1</v>
      </c>
      <c r="G10" s="29">
        <v>2</v>
      </c>
      <c r="H10" s="30" t="s">
        <v>15</v>
      </c>
      <c r="I10" s="31"/>
      <c r="J10" s="32"/>
      <c r="K10" s="32"/>
      <c r="L10" s="32"/>
      <c r="N10" s="54"/>
    </row>
    <row r="11" spans="1:14" ht="23.25" customHeight="1" x14ac:dyDescent="0.3">
      <c r="A11" s="23">
        <v>1.7</v>
      </c>
      <c r="B11" s="24" t="s">
        <v>16</v>
      </c>
      <c r="C11" s="25"/>
      <c r="D11" s="26" t="s">
        <v>17</v>
      </c>
      <c r="E11" s="27">
        <v>1</v>
      </c>
      <c r="F11" s="28">
        <v>0</v>
      </c>
      <c r="G11" s="29">
        <v>1</v>
      </c>
      <c r="H11" s="30" t="s">
        <v>15</v>
      </c>
      <c r="I11" s="31"/>
      <c r="J11" s="32"/>
      <c r="K11" s="32"/>
      <c r="L11" s="32"/>
      <c r="N11" s="54"/>
    </row>
    <row r="12" spans="1:14" ht="23.25" customHeight="1" x14ac:dyDescent="0.3">
      <c r="A12" s="23">
        <v>1.8</v>
      </c>
      <c r="B12" s="24" t="s">
        <v>24</v>
      </c>
      <c r="C12" s="34" t="s">
        <v>19</v>
      </c>
      <c r="D12" s="35"/>
      <c r="E12" s="35"/>
      <c r="F12" s="35"/>
      <c r="G12" s="35"/>
      <c r="H12" s="35"/>
      <c r="I12" s="35"/>
      <c r="J12" s="35"/>
      <c r="K12" s="35"/>
      <c r="L12" s="36"/>
      <c r="N12" s="54"/>
    </row>
    <row r="13" spans="1:14" ht="23.5" customHeight="1" x14ac:dyDescent="0.3">
      <c r="A13" s="23">
        <v>1.9</v>
      </c>
      <c r="B13" s="24" t="s">
        <v>25</v>
      </c>
      <c r="C13" s="38"/>
      <c r="D13" s="39"/>
      <c r="E13" s="39"/>
      <c r="F13" s="39"/>
      <c r="G13" s="39"/>
      <c r="H13" s="39"/>
      <c r="I13" s="39"/>
      <c r="J13" s="39"/>
      <c r="K13" s="39"/>
      <c r="L13" s="40"/>
      <c r="N13" s="54"/>
    </row>
    <row r="14" spans="1:14" ht="23.25" customHeight="1" x14ac:dyDescent="0.3">
      <c r="A14" s="43">
        <v>2</v>
      </c>
      <c r="B14" s="24" t="s">
        <v>26</v>
      </c>
      <c r="C14" s="25"/>
      <c r="D14" s="26" t="s">
        <v>27</v>
      </c>
      <c r="E14" s="27">
        <v>140</v>
      </c>
      <c r="F14" s="28">
        <v>130</v>
      </c>
      <c r="G14" s="29">
        <v>270</v>
      </c>
      <c r="H14" s="30" t="s">
        <v>28</v>
      </c>
      <c r="I14" s="44" t="s">
        <v>29</v>
      </c>
      <c r="J14" s="33">
        <v>0</v>
      </c>
      <c r="K14" s="44" t="s">
        <v>29</v>
      </c>
      <c r="L14" s="45"/>
      <c r="N14" s="54"/>
    </row>
    <row r="15" spans="1:14" ht="23.25" customHeight="1" x14ac:dyDescent="0.3">
      <c r="A15" s="23">
        <v>2.1</v>
      </c>
      <c r="B15" s="37" t="s">
        <v>30</v>
      </c>
      <c r="C15" s="25"/>
      <c r="D15" s="26" t="s">
        <v>31</v>
      </c>
      <c r="E15" s="27">
        <v>1</v>
      </c>
      <c r="F15" s="28">
        <v>1</v>
      </c>
      <c r="G15" s="29">
        <v>2</v>
      </c>
      <c r="H15" s="30" t="s">
        <v>15</v>
      </c>
      <c r="I15" s="31"/>
      <c r="J15" s="32"/>
      <c r="K15" s="32"/>
      <c r="L15" s="32"/>
      <c r="N15" s="54"/>
    </row>
    <row r="16" spans="1:14" ht="23.5" customHeight="1" x14ac:dyDescent="0.3">
      <c r="A16" s="23">
        <v>2.2000000000000002</v>
      </c>
      <c r="B16" s="37" t="s">
        <v>32</v>
      </c>
      <c r="C16" s="25"/>
      <c r="D16" s="25"/>
      <c r="E16" s="25"/>
      <c r="F16" s="25"/>
      <c r="G16" s="29">
        <v>0</v>
      </c>
      <c r="H16" s="30" t="s">
        <v>28</v>
      </c>
      <c r="I16" s="44" t="s">
        <v>29</v>
      </c>
      <c r="J16" s="45"/>
      <c r="K16" s="46" t="s">
        <v>29</v>
      </c>
      <c r="L16" s="45"/>
      <c r="N16" s="54"/>
    </row>
    <row r="17" spans="1:14" ht="23.25" customHeight="1" x14ac:dyDescent="0.3">
      <c r="A17" s="47">
        <v>2.2999999999999998</v>
      </c>
      <c r="B17" s="24" t="s">
        <v>33</v>
      </c>
      <c r="C17" s="25"/>
      <c r="D17" s="25"/>
      <c r="E17" s="25"/>
      <c r="F17" s="25"/>
      <c r="G17" s="48">
        <v>0</v>
      </c>
      <c r="H17" s="49" t="s">
        <v>34</v>
      </c>
      <c r="I17" s="45"/>
      <c r="J17" s="32">
        <v>60000</v>
      </c>
      <c r="K17" s="45"/>
      <c r="L17" s="45"/>
      <c r="N17" s="54"/>
    </row>
    <row r="18" spans="1:14" ht="23.25" customHeight="1" x14ac:dyDescent="0.3">
      <c r="A18" s="50"/>
      <c r="B18" s="51" t="s">
        <v>35</v>
      </c>
      <c r="C18" s="20"/>
      <c r="D18" s="21"/>
      <c r="E18" s="21"/>
      <c r="F18" s="22"/>
      <c r="G18" s="50"/>
      <c r="H18" s="50"/>
      <c r="I18" s="50"/>
      <c r="J18" s="18"/>
      <c r="K18" s="50"/>
      <c r="L18" s="52"/>
    </row>
    <row r="20" spans="1:14" x14ac:dyDescent="0.3">
      <c r="L20" s="55">
        <f>L15+L11+L10+L9+L6+L5</f>
        <v>0</v>
      </c>
    </row>
  </sheetData>
  <mergeCells count="15">
    <mergeCell ref="B4:L4"/>
    <mergeCell ref="C7:L8"/>
    <mergeCell ref="C12:L13"/>
    <mergeCell ref="C18:F18"/>
    <mergeCell ref="A1:L1"/>
    <mergeCell ref="A2:A3"/>
    <mergeCell ref="B2:B3"/>
    <mergeCell ref="C2:C3"/>
    <mergeCell ref="D2:D3"/>
    <mergeCell ref="E2:E3"/>
    <mergeCell ref="F2:F3"/>
    <mergeCell ref="G2:G3"/>
    <mergeCell ref="H2:H3"/>
    <mergeCell ref="I2:J2"/>
    <mergeCell ref="K2:L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20240802 - CC - Blue Sea Banquet, Mumbai - LMS costing - Raylogic.xlsx</dc:title>
  <dc:creator>Sudhir Kamat</dc:creator>
  <cp:lastModifiedBy>Harish Tirlotkar</cp:lastModifiedBy>
  <dcterms:created xsi:type="dcterms:W3CDTF">2024-08-27T12:26:56Z</dcterms:created>
  <dcterms:modified xsi:type="dcterms:W3CDTF">2024-08-27T12:48:37Z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2024-08-19T00:00:00Z</vt:filetime>
  </property>
  <property fmtid="{D5CDD505-2E9C-101B-9397-08002B2CF9AE}" pid="3" name="LastSaved">
    <vt:filetime>2024-08-27T00:00:00Z</vt:filetime>
  </property>
  <property fmtid="{D5CDD505-2E9C-101B-9397-08002B2CF9AE}" pid="4" name="Producer">
    <vt:lpwstr>Microsoft: Print To PDF</vt:lpwstr>
  </property>
</Properties>
</file>