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I9" i="1"/>
  <c r="J7" i="1"/>
  <c r="J6" i="1"/>
  <c r="J5" i="1"/>
  <c r="J4" i="1"/>
  <c r="J3" i="1"/>
  <c r="J2" i="1"/>
  <c r="I8" i="1" l="1"/>
  <c r="H3" i="1" l="1"/>
  <c r="H4" i="1"/>
  <c r="G8" i="1" s="1"/>
  <c r="H5" i="1"/>
  <c r="H6" i="1"/>
  <c r="H7" i="1"/>
  <c r="H2" i="1"/>
  <c r="F3" i="1" l="1"/>
  <c r="F4" i="1"/>
  <c r="F5" i="1"/>
  <c r="F6" i="1"/>
  <c r="F7" i="1"/>
  <c r="F2" i="1"/>
  <c r="E8" i="1" l="1"/>
</calcChain>
</file>

<file path=xl/sharedStrings.xml><?xml version="1.0" encoding="utf-8"?>
<sst xmlns="http://schemas.openxmlformats.org/spreadsheetml/2006/main" count="22" uniqueCount="18">
  <si>
    <t>Providing and fixing new flexible inlet pipes</t>
  </si>
  <si>
    <t>Providing and fixing new Jali for drains</t>
  </si>
  <si>
    <t>Sq. ft.</t>
  </si>
  <si>
    <t>Nos.</t>
  </si>
  <si>
    <t>Providing and making new drain with using CVPC pipes, L bow etc.</t>
  </si>
  <si>
    <t>Providing and fixing new 2 way Tap on 1st floor basin</t>
  </si>
  <si>
    <t>Providing and fixing new basin Tap on 2nd floor basin</t>
  </si>
  <si>
    <t>Repalce of window glass on 2nd floor
size 3X4 ft including labour</t>
  </si>
  <si>
    <t>Sr. Nos.</t>
  </si>
  <si>
    <t>Work discription</t>
  </si>
  <si>
    <t>Unit</t>
  </si>
  <si>
    <t>Qty.</t>
  </si>
  <si>
    <t>OS Interiors</t>
  </si>
  <si>
    <t>Shyam Enterprises</t>
  </si>
  <si>
    <t>Nego. OS Interiors</t>
  </si>
  <si>
    <t>L1</t>
  </si>
  <si>
    <t>Total amount</t>
  </si>
  <si>
    <t>Taxable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</si>
</sst>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I1" sqref="I1:J1"/>
    </sheetView>
  </sheetViews>
  <sheetFormatPr defaultRowHeight="14.5" x14ac:dyDescent="0.35"/>
  <cols>
    <col min="2" max="2" width="39.90625" style="1" customWidth="1"/>
  </cols>
  <sheetData>
    <row r="1" spans="1:10" x14ac:dyDescent="0.35">
      <c r="A1" s="6" t="s">
        <v>8</v>
      </c>
      <c r="B1" s="7" t="s">
        <v>9</v>
      </c>
      <c r="C1" s="6" t="s">
        <v>10</v>
      </c>
      <c r="D1" s="6" t="s">
        <v>11</v>
      </c>
      <c r="E1" s="12" t="s">
        <v>12</v>
      </c>
      <c r="F1" s="13"/>
      <c r="G1" s="14" t="s">
        <v>13</v>
      </c>
      <c r="H1" s="15"/>
      <c r="I1" s="12" t="s">
        <v>14</v>
      </c>
      <c r="J1" s="13"/>
    </row>
    <row r="2" spans="1:10" ht="29" x14ac:dyDescent="0.35">
      <c r="A2" s="2">
        <v>1</v>
      </c>
      <c r="B2" s="3" t="s">
        <v>7</v>
      </c>
      <c r="C2" s="2" t="s">
        <v>2</v>
      </c>
      <c r="D2" s="2">
        <v>12</v>
      </c>
      <c r="E2" s="4">
        <v>450</v>
      </c>
      <c r="F2" s="2">
        <f>E2*D2</f>
        <v>5400</v>
      </c>
      <c r="G2" s="2">
        <v>520</v>
      </c>
      <c r="H2" s="2">
        <f>G2*D2</f>
        <v>6240</v>
      </c>
      <c r="I2" s="4">
        <v>400</v>
      </c>
      <c r="J2" s="2">
        <f t="shared" ref="J2:J7" si="0">I2*D2</f>
        <v>4800</v>
      </c>
    </row>
    <row r="3" spans="1:10" ht="29" x14ac:dyDescent="0.35">
      <c r="A3" s="2">
        <v>2</v>
      </c>
      <c r="B3" s="3" t="s">
        <v>4</v>
      </c>
      <c r="C3" s="2" t="s">
        <v>3</v>
      </c>
      <c r="D3" s="2">
        <v>3</v>
      </c>
      <c r="E3" s="4">
        <v>1500</v>
      </c>
      <c r="F3" s="2">
        <f t="shared" ref="F3:F7" si="1">E3*D3</f>
        <v>4500</v>
      </c>
      <c r="G3" s="2">
        <v>1750</v>
      </c>
      <c r="H3" s="2">
        <f t="shared" ref="H3:H7" si="2">G3*D3</f>
        <v>5250</v>
      </c>
      <c r="I3" s="4">
        <v>1000</v>
      </c>
      <c r="J3" s="2">
        <f t="shared" si="0"/>
        <v>3000</v>
      </c>
    </row>
    <row r="4" spans="1:10" x14ac:dyDescent="0.35">
      <c r="A4" s="2">
        <v>3</v>
      </c>
      <c r="B4" s="3" t="s">
        <v>0</v>
      </c>
      <c r="C4" s="2" t="s">
        <v>3</v>
      </c>
      <c r="D4" s="2">
        <v>3</v>
      </c>
      <c r="E4" s="4">
        <v>650</v>
      </c>
      <c r="F4" s="2">
        <f t="shared" si="1"/>
        <v>1950</v>
      </c>
      <c r="G4" s="2">
        <v>550</v>
      </c>
      <c r="H4" s="2">
        <f t="shared" si="2"/>
        <v>1650</v>
      </c>
      <c r="I4" s="4">
        <v>500</v>
      </c>
      <c r="J4" s="2">
        <f t="shared" si="0"/>
        <v>1500</v>
      </c>
    </row>
    <row r="5" spans="1:10" x14ac:dyDescent="0.35">
      <c r="A5" s="2">
        <v>4</v>
      </c>
      <c r="B5" s="3" t="s">
        <v>1</v>
      </c>
      <c r="C5" s="2" t="s">
        <v>3</v>
      </c>
      <c r="D5" s="2">
        <v>5</v>
      </c>
      <c r="E5" s="4">
        <v>750</v>
      </c>
      <c r="F5" s="2">
        <f t="shared" si="1"/>
        <v>3750</v>
      </c>
      <c r="G5" s="2">
        <v>750</v>
      </c>
      <c r="H5" s="2">
        <f t="shared" si="2"/>
        <v>3750</v>
      </c>
      <c r="I5" s="4">
        <v>600</v>
      </c>
      <c r="J5" s="2">
        <f t="shared" si="0"/>
        <v>3000</v>
      </c>
    </row>
    <row r="6" spans="1:10" ht="29" x14ac:dyDescent="0.35">
      <c r="A6" s="2">
        <v>5</v>
      </c>
      <c r="B6" s="3" t="s">
        <v>5</v>
      </c>
      <c r="C6" s="2" t="s">
        <v>3</v>
      </c>
      <c r="D6" s="2">
        <v>1</v>
      </c>
      <c r="E6" s="4">
        <v>7500</v>
      </c>
      <c r="F6" s="2">
        <f t="shared" si="1"/>
        <v>7500</v>
      </c>
      <c r="G6" s="2">
        <v>8000</v>
      </c>
      <c r="H6" s="2">
        <f t="shared" si="2"/>
        <v>8000</v>
      </c>
      <c r="I6" s="4">
        <v>5500</v>
      </c>
      <c r="J6" s="2">
        <f t="shared" si="0"/>
        <v>5500</v>
      </c>
    </row>
    <row r="7" spans="1:10" ht="29" x14ac:dyDescent="0.35">
      <c r="A7" s="2">
        <v>6</v>
      </c>
      <c r="B7" s="3" t="s">
        <v>6</v>
      </c>
      <c r="C7" s="2" t="s">
        <v>3</v>
      </c>
      <c r="D7" s="2">
        <v>2</v>
      </c>
      <c r="E7" s="4">
        <v>5500</v>
      </c>
      <c r="F7" s="2">
        <f t="shared" si="1"/>
        <v>11000</v>
      </c>
      <c r="G7" s="2">
        <v>5000</v>
      </c>
      <c r="H7" s="2">
        <f t="shared" si="2"/>
        <v>10000</v>
      </c>
      <c r="I7" s="4">
        <v>5200</v>
      </c>
      <c r="J7" s="2">
        <f t="shared" si="0"/>
        <v>10400</v>
      </c>
    </row>
    <row r="8" spans="1:10" x14ac:dyDescent="0.35">
      <c r="A8" s="9" t="s">
        <v>16</v>
      </c>
      <c r="B8" s="9"/>
      <c r="C8" s="9"/>
      <c r="D8" s="9"/>
      <c r="E8" s="10">
        <f>SUM(F2:F7)</f>
        <v>34100</v>
      </c>
      <c r="F8" s="10"/>
      <c r="G8" s="11">
        <f>SUM(H2:H7)</f>
        <v>34890</v>
      </c>
      <c r="H8" s="11"/>
      <c r="I8" s="10">
        <f>SUM(J2:J7)</f>
        <v>28200</v>
      </c>
      <c r="J8" s="10"/>
    </row>
    <row r="9" spans="1:10" x14ac:dyDescent="0.35">
      <c r="A9" s="9" t="s">
        <v>17</v>
      </c>
      <c r="B9" s="9"/>
      <c r="C9" s="9"/>
      <c r="D9" s="9"/>
      <c r="E9" s="10">
        <f t="shared" ref="E9:I9" si="3">E8+E8*18%</f>
        <v>40238</v>
      </c>
      <c r="F9" s="10"/>
      <c r="G9" s="11">
        <f t="shared" si="3"/>
        <v>41170.199999999997</v>
      </c>
      <c r="H9" s="11"/>
      <c r="I9" s="10">
        <f t="shared" si="3"/>
        <v>33276</v>
      </c>
      <c r="J9" s="10"/>
    </row>
    <row r="10" spans="1:10" ht="15.5" x14ac:dyDescent="0.35">
      <c r="I10" s="8" t="s">
        <v>15</v>
      </c>
      <c r="J10" s="8"/>
    </row>
    <row r="11" spans="1:10" x14ac:dyDescent="0.35">
      <c r="G11" s="5"/>
    </row>
    <row r="12" spans="1:10" x14ac:dyDescent="0.35">
      <c r="G12" s="5"/>
    </row>
  </sheetData>
  <mergeCells count="12">
    <mergeCell ref="A8:D8"/>
    <mergeCell ref="E8:F8"/>
    <mergeCell ref="G8:H8"/>
    <mergeCell ref="I8:J8"/>
    <mergeCell ref="E1:F1"/>
    <mergeCell ref="G1:H1"/>
    <mergeCell ref="I1:J1"/>
    <mergeCell ref="I10:J10"/>
    <mergeCell ref="A9:D9"/>
    <mergeCell ref="E9:F9"/>
    <mergeCell ref="G9:H9"/>
    <mergeCell ref="I9:J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2024-08-27T09:28:24Z</dcterms:modified>
</cp:coreProperties>
</file>