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55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s="1"/>
  <c r="H4" i="1"/>
  <c r="J3" i="1"/>
  <c r="J2" i="1"/>
  <c r="I5" i="1" s="1"/>
  <c r="I6" i="1" s="1"/>
  <c r="H3" i="1" l="1"/>
  <c r="H2" i="1"/>
  <c r="F3" i="1"/>
  <c r="F2" i="1"/>
  <c r="E5" i="1" s="1"/>
  <c r="E6" i="1" s="1"/>
  <c r="G5" i="1" l="1"/>
  <c r="G6" i="1"/>
</calcChain>
</file>

<file path=xl/sharedStrings.xml><?xml version="1.0" encoding="utf-8"?>
<sst xmlns="http://schemas.openxmlformats.org/spreadsheetml/2006/main" count="14" uniqueCount="13">
  <si>
    <t>Sr. Nos.</t>
  </si>
  <si>
    <t>Description</t>
  </si>
  <si>
    <t>Qty</t>
  </si>
  <si>
    <t>L1</t>
  </si>
  <si>
    <t>Total amount</t>
  </si>
  <si>
    <t>Rakesh k. Amount</t>
  </si>
  <si>
    <t>ARR Ent. Amount</t>
  </si>
  <si>
    <t xml:space="preserve">Repairing and polishing  of wooden chairs </t>
  </si>
  <si>
    <t xml:space="preserve">Repairing and polishing  of Buffet tables </t>
  </si>
  <si>
    <t>Neg. with Rakesh k. Amount</t>
  </si>
  <si>
    <t>Taxable Amount</t>
  </si>
  <si>
    <t>Unit</t>
  </si>
  <si>
    <t>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</si>
</sst>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N10" sqref="N10"/>
    </sheetView>
  </sheetViews>
  <sheetFormatPr defaultRowHeight="15" x14ac:dyDescent="0.25"/>
  <cols>
    <col min="2" max="2" width="39.140625" customWidth="1"/>
    <col min="3" max="3" width="8.85546875" customWidth="1"/>
    <col min="4" max="4" width="7.7109375" customWidth="1"/>
    <col min="5" max="8" width="10.140625" customWidth="1"/>
  </cols>
  <sheetData>
    <row r="1" spans="1:10" ht="34.5" customHeight="1" x14ac:dyDescent="0.25">
      <c r="A1" s="1" t="s">
        <v>0</v>
      </c>
      <c r="B1" s="1" t="s">
        <v>1</v>
      </c>
      <c r="C1" s="1" t="s">
        <v>11</v>
      </c>
      <c r="D1" s="1" t="s">
        <v>2</v>
      </c>
      <c r="E1" s="8" t="s">
        <v>5</v>
      </c>
      <c r="F1" s="8"/>
      <c r="G1" s="11" t="s">
        <v>6</v>
      </c>
      <c r="H1" s="11"/>
      <c r="I1" s="8" t="s">
        <v>9</v>
      </c>
      <c r="J1" s="8"/>
    </row>
    <row r="2" spans="1:10" x14ac:dyDescent="0.25">
      <c r="A2" s="2">
        <v>1</v>
      </c>
      <c r="B2" s="3" t="s">
        <v>7</v>
      </c>
      <c r="C2" s="2" t="s">
        <v>12</v>
      </c>
      <c r="D2" s="2">
        <v>7</v>
      </c>
      <c r="E2" s="2">
        <v>2200</v>
      </c>
      <c r="F2" s="2">
        <f>E2*D2</f>
        <v>15400</v>
      </c>
      <c r="G2" s="2">
        <v>2825</v>
      </c>
      <c r="H2" s="2">
        <f>G2*D2</f>
        <v>19775</v>
      </c>
      <c r="I2" s="2">
        <v>2000</v>
      </c>
      <c r="J2" s="2">
        <f>I2*D2</f>
        <v>14000</v>
      </c>
    </row>
    <row r="3" spans="1:10" x14ac:dyDescent="0.25">
      <c r="A3" s="2">
        <v>2</v>
      </c>
      <c r="B3" s="3" t="s">
        <v>8</v>
      </c>
      <c r="C3" s="2" t="s">
        <v>12</v>
      </c>
      <c r="D3" s="2">
        <v>22</v>
      </c>
      <c r="E3" s="2">
        <v>700</v>
      </c>
      <c r="F3" s="2">
        <f>E3*D3</f>
        <v>15400</v>
      </c>
      <c r="G3" s="2">
        <v>790</v>
      </c>
      <c r="H3" s="2">
        <f t="shared" ref="H3:H4" si="0">G3*D3</f>
        <v>17380</v>
      </c>
      <c r="I3" s="2">
        <v>500</v>
      </c>
      <c r="J3" s="5">
        <f>I3*D3</f>
        <v>11000</v>
      </c>
    </row>
    <row r="4" spans="1:10" x14ac:dyDescent="0.25">
      <c r="A4" s="2"/>
      <c r="B4" s="3"/>
      <c r="C4" s="3"/>
      <c r="D4" s="2"/>
      <c r="E4" s="2"/>
      <c r="F4" s="2">
        <f>E4*D4</f>
        <v>0</v>
      </c>
      <c r="G4" s="2"/>
      <c r="H4" s="2">
        <f t="shared" si="0"/>
        <v>0</v>
      </c>
      <c r="I4" s="4"/>
      <c r="J4" s="2">
        <f>I4*F4</f>
        <v>0</v>
      </c>
    </row>
    <row r="5" spans="1:10" x14ac:dyDescent="0.25">
      <c r="A5" s="6" t="s">
        <v>4</v>
      </c>
      <c r="B5" s="6"/>
      <c r="C5" s="6"/>
      <c r="D5" s="6"/>
      <c r="E5" s="7">
        <f t="shared" ref="E5" si="1">SUM(F2:F4)</f>
        <v>30800</v>
      </c>
      <c r="F5" s="7"/>
      <c r="G5" s="10">
        <f t="shared" ref="G5:I5" si="2">SUM(H2:H4)</f>
        <v>37155</v>
      </c>
      <c r="H5" s="10"/>
      <c r="I5" s="7">
        <f t="shared" si="2"/>
        <v>25000</v>
      </c>
      <c r="J5" s="7"/>
    </row>
    <row r="6" spans="1:10" ht="15.75" x14ac:dyDescent="0.25">
      <c r="A6" s="13" t="s">
        <v>10</v>
      </c>
      <c r="B6" s="13"/>
      <c r="C6" s="13"/>
      <c r="D6" s="13"/>
      <c r="E6" s="9">
        <f t="shared" ref="E6" si="3">+E5+E5*18%</f>
        <v>36344</v>
      </c>
      <c r="F6" s="9"/>
      <c r="G6" s="14">
        <f t="shared" ref="G6" si="4">+G5+G5*18%</f>
        <v>43842.9</v>
      </c>
      <c r="H6" s="14"/>
      <c r="I6" s="9">
        <f t="shared" ref="I6" si="5">+I5+I5*18%</f>
        <v>29500</v>
      </c>
      <c r="J6" s="9"/>
    </row>
    <row r="7" spans="1:10" ht="18.75" x14ac:dyDescent="0.3">
      <c r="I7" s="12" t="s">
        <v>3</v>
      </c>
      <c r="J7" s="12"/>
    </row>
  </sheetData>
  <mergeCells count="12">
    <mergeCell ref="I7:J7"/>
    <mergeCell ref="A6:D6"/>
    <mergeCell ref="E6:F6"/>
    <mergeCell ref="G6:H6"/>
    <mergeCell ref="A5:D5"/>
    <mergeCell ref="E5:F5"/>
    <mergeCell ref="I1:J1"/>
    <mergeCell ref="I5:J5"/>
    <mergeCell ref="I6:J6"/>
    <mergeCell ref="E1:F1"/>
    <mergeCell ref="G5:H5"/>
    <mergeCell ref="G1:H1"/>
  </mergeCells>
  <pageMargins left="0.25" right="0.25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2024-06-27T11:00:07Z</dcterms:modified>
</cp:coreProperties>
</file>