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Apl" sheetId="5" r:id="rId1"/>
    <sheet name="JMK" sheetId="6" state="hidden" r:id="rId2"/>
    <sheet name="IRISH" sheetId="8" state="hidden" r:id="rId3"/>
  </sheets>
  <definedNames>
    <definedName name="_xlnm._FilterDatabase" localSheetId="0" hidden="1">Apl!$A$19:$K$24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5" l="1"/>
  <c r="K23" i="5" s="1"/>
  <c r="K24" i="5" s="1"/>
  <c r="K20" i="5"/>
  <c r="H20" i="5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</calcChain>
</file>

<file path=xl/sharedStrings.xml><?xml version="1.0" encoding="utf-8"?>
<sst xmlns="http://schemas.openxmlformats.org/spreadsheetml/2006/main" count="226" uniqueCount="79">
  <si>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</si>
  <si>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</si>
  <si>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</si>
  <si>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</si>
  <si>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</si>
  <si>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</si>
  <si>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</si>
  <si>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</si>
  <si>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</si>
  <si>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</si>
  <si>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</si>
  <si>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</si>
  <si>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</si>
  <si>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</si>
  <si>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</si>
  <si>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</si>
  <si>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</si>
  <si>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</si>
  <si>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</si>
  <si>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</si>
  <si>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</si>
  <si>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</si>
  <si>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</si>
  <si>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</si>
  <si>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</si>
  <si>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</si>
  <si>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</si>
  <si>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</si>
  <si>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</si>
  <si>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</si>
  <si>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</si>
  <si>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</si>
  <si>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</si>
  <si>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</si>
  <si>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</si>
  <si>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</si>
  <si>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</si>
  <si>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</si>
  <si>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</si>
  <si>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</si>
  <si>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</si>
  <si>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</si>
  <si>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</si>
  <si>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</si>
  <si>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</si>
  <si>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</si>
  <si>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</si>
  <si>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</si>
  <si>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</si>
  <si>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</si>
  <si>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</si>
  <si>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</si>
  <si>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</si>
  <si>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</si>
  <si>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</si>
  <si>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</si>
  <si>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</si>
  <si>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</si>
  <si>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</si>
  <si>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</si>
  <si>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</si>
  <si>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</si>
  <si>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</si>
  <si>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</si>
  <si>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</si>
  <si>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</si>
  <si>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</si>
  <si>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</si>
  <si>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</si>
  <si>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</si>
  <si>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</si>
  <si>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</si>
  <si>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</si>
  <si>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</si>
  <si>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300 GSM edge to Edge Lamination A3 Size Quantity - 20</t>
  </si>
  <si>
    <t xml:space="preserve">Travel Food Services </t>
  </si>
  <si>
    <t>Digital Print on 300 GSM Board with 
Hard Lamination Menu cards 080 
and BLR domestic lounge</t>
  </si>
  <si>
    <t>Date :-27.03.2024</t>
  </si>
  <si>
    <t>Apl Month Menu 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</si>
</sst>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5275"/>
          <a:ext cx="22193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topLeftCell="A14" zoomScale="85" zoomScaleNormal="85" workbookViewId="0">
      <selection activeCell="C29" sqref="C29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75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77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8" ht="35.25" customHeight="1">
      <c r="A17" s="72" t="s">
        <v>78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8" ht="18.7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8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82"/>
      <c r="J19" s="56"/>
      <c r="K19" s="56"/>
    </row>
    <row r="20" spans="1:18" s="17" customFormat="1" ht="45" customHeight="1">
      <c r="A20" s="28">
        <v>1</v>
      </c>
      <c r="B20" s="30" t="s">
        <v>75</v>
      </c>
      <c r="C20" s="47" t="s">
        <v>24</v>
      </c>
      <c r="D20" s="54" t="s">
        <v>76</v>
      </c>
      <c r="E20" s="33">
        <v>3</v>
      </c>
      <c r="F20" s="33">
        <v>2.5</v>
      </c>
      <c r="G20" s="29">
        <v>340</v>
      </c>
      <c r="H20" s="33">
        <f>E20*F20*G20</f>
        <v>2550</v>
      </c>
      <c r="I20" s="54" t="s">
        <v>74</v>
      </c>
      <c r="J20" s="48">
        <v>15</v>
      </c>
      <c r="K20" s="16">
        <f>J20*G20</f>
        <v>5100</v>
      </c>
      <c r="L20" s="41"/>
      <c r="M20" s="41"/>
      <c r="Q20" s="41"/>
      <c r="R20" s="41"/>
    </row>
    <row r="21" spans="1:18" s="17" customFormat="1" ht="24.75" customHeight="1">
      <c r="A21" s="28"/>
      <c r="B21" s="30"/>
      <c r="C21" s="47"/>
      <c r="D21" s="83" t="s">
        <v>70</v>
      </c>
      <c r="E21" s="84"/>
      <c r="F21" s="84"/>
      <c r="G21" s="84"/>
      <c r="H21" s="85"/>
      <c r="I21" s="33"/>
      <c r="J21" s="48">
        <v>1200</v>
      </c>
      <c r="K21" s="16">
        <v>1200</v>
      </c>
      <c r="L21" s="41"/>
      <c r="M21" s="41"/>
      <c r="Q21" s="41"/>
      <c r="R21" s="41"/>
    </row>
    <row r="22" spans="1:18" ht="20.100000000000001" customHeight="1">
      <c r="A22" s="14"/>
      <c r="B22" s="20"/>
      <c r="C22" s="15"/>
      <c r="D22" s="15"/>
      <c r="E22" s="15"/>
      <c r="F22" s="15"/>
      <c r="G22" s="15"/>
      <c r="H22" s="15"/>
      <c r="I22" s="80" t="s">
        <v>18</v>
      </c>
      <c r="J22" s="81"/>
      <c r="K22" s="38">
        <f>SUM(K20:K21)</f>
        <v>6300</v>
      </c>
    </row>
    <row r="23" spans="1:18" ht="15.75">
      <c r="A23" s="14"/>
      <c r="B23" s="21"/>
      <c r="C23" s="15"/>
      <c r="D23" s="15"/>
      <c r="E23" s="15"/>
      <c r="F23" s="15"/>
      <c r="G23" s="15"/>
      <c r="H23" s="15"/>
      <c r="I23" s="80" t="s">
        <v>19</v>
      </c>
      <c r="J23" s="81"/>
      <c r="K23" s="39">
        <f>K22*18%</f>
        <v>1134</v>
      </c>
    </row>
    <row r="24" spans="1:18" ht="15.75">
      <c r="A24" s="14"/>
      <c r="B24" s="20"/>
      <c r="C24" s="15"/>
      <c r="D24" s="15"/>
      <c r="E24" s="15"/>
      <c r="F24" s="15"/>
      <c r="G24" s="15"/>
      <c r="H24" s="15"/>
      <c r="I24" s="80" t="s">
        <v>20</v>
      </c>
      <c r="J24" s="81"/>
      <c r="K24" s="39">
        <f>SUM(K22:K23)</f>
        <v>7434</v>
      </c>
    </row>
    <row r="25" spans="1:18" ht="15.75">
      <c r="A25" s="6"/>
      <c r="B25" s="22"/>
      <c r="C25" s="3"/>
      <c r="D25" s="3"/>
      <c r="E25" s="3"/>
      <c r="F25" s="3"/>
      <c r="G25" s="3"/>
      <c r="H25" s="3"/>
      <c r="I25" s="22"/>
      <c r="J25" s="3"/>
      <c r="K25" s="7"/>
    </row>
    <row r="26" spans="1:18" ht="15.75">
      <c r="A26" s="8" t="s">
        <v>6</v>
      </c>
      <c r="B26" s="23"/>
      <c r="C26" s="8"/>
      <c r="D26" s="8"/>
      <c r="E26" s="3"/>
      <c r="F26" s="3"/>
      <c r="G26" s="3"/>
      <c r="H26" s="3"/>
      <c r="I26" s="32"/>
      <c r="J26"/>
      <c r="K26"/>
    </row>
    <row r="27" spans="1:18" ht="15.75">
      <c r="A27" s="8" t="s">
        <v>4</v>
      </c>
      <c r="B27" s="24"/>
      <c r="C27" s="9"/>
      <c r="D27" s="9"/>
      <c r="E27" s="3"/>
      <c r="F27" s="3"/>
      <c r="G27" s="3"/>
      <c r="H27" s="3"/>
      <c r="I27" s="32"/>
      <c r="J27"/>
      <c r="K27"/>
    </row>
    <row r="28" spans="1:18" ht="15.75">
      <c r="A28" s="8" t="s">
        <v>5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/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10" t="s">
        <v>7</v>
      </c>
      <c r="B31" s="25"/>
      <c r="C31" s="10"/>
      <c r="D31" s="10"/>
      <c r="E31" s="4"/>
      <c r="F31" s="4"/>
      <c r="G31" s="4"/>
      <c r="H31" s="4"/>
      <c r="I31" s="32"/>
      <c r="J31"/>
      <c r="K31"/>
    </row>
    <row r="32" spans="1:18" ht="15.75">
      <c r="A32" s="11" t="s">
        <v>8</v>
      </c>
      <c r="B32" s="26"/>
      <c r="C32" s="11"/>
      <c r="D32" s="11"/>
      <c r="E32" s="4"/>
      <c r="F32" s="4"/>
      <c r="G32" s="4"/>
      <c r="H32" s="4"/>
      <c r="I32" s="32"/>
      <c r="J32"/>
      <c r="K32"/>
    </row>
    <row r="33" spans="1:11" ht="15.75">
      <c r="A33" s="11" t="s">
        <v>9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11</v>
      </c>
      <c r="B34" s="26"/>
      <c r="C34" s="11"/>
      <c r="D34" s="11"/>
      <c r="E34" s="3"/>
      <c r="F34" s="3"/>
      <c r="G34" s="3"/>
      <c r="H34" s="3"/>
      <c r="I34" s="32"/>
      <c r="J34"/>
      <c r="K34"/>
    </row>
    <row r="35" spans="1:11" ht="15.75">
      <c r="A35" s="4"/>
      <c r="B35" s="26"/>
      <c r="C35" s="11"/>
      <c r="D35" s="11"/>
      <c r="E35" s="11"/>
      <c r="F35" s="11"/>
      <c r="G35" s="11"/>
      <c r="H35" s="11"/>
      <c r="I35" s="22"/>
      <c r="J35" s="3"/>
      <c r="K35" s="7"/>
    </row>
    <row r="36" spans="1:11">
      <c r="B36" s="13"/>
      <c r="C36" s="12"/>
      <c r="D36" s="12"/>
      <c r="E36" s="12"/>
      <c r="F36" s="12"/>
      <c r="G36" s="12"/>
      <c r="H36" s="12"/>
    </row>
  </sheetData>
  <mergeCells count="14">
    <mergeCell ref="I22:J22"/>
    <mergeCell ref="I23:J23"/>
    <mergeCell ref="I24:J24"/>
    <mergeCell ref="A18:A19"/>
    <mergeCell ref="I18:I19"/>
    <mergeCell ref="D21:H21"/>
    <mergeCell ref="K18:K19"/>
    <mergeCell ref="J18:J19"/>
    <mergeCell ref="C6:K17"/>
    <mergeCell ref="A6:B13"/>
    <mergeCell ref="A17:B17"/>
    <mergeCell ref="A14:B14"/>
    <mergeCell ref="A15:B15"/>
    <mergeCell ref="A16:B16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28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83" t="s">
        <v>29</v>
      </c>
      <c r="E31" s="84"/>
      <c r="F31" s="84"/>
      <c r="G31" s="84"/>
      <c r="H31" s="85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80" t="s">
        <v>18</v>
      </c>
      <c r="J32" s="81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80" t="s">
        <v>19</v>
      </c>
      <c r="J33" s="81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80" t="s">
        <v>20</v>
      </c>
      <c r="J34" s="81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  <mergeCell ref="I33:J33"/>
    <mergeCell ref="I34:J34"/>
    <mergeCell ref="A18:A19"/>
    <mergeCell ref="I18:I19"/>
    <mergeCell ref="J18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54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83" t="s">
        <v>70</v>
      </c>
      <c r="E38" s="84"/>
      <c r="F38" s="84"/>
      <c r="G38" s="84"/>
      <c r="H38" s="85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80" t="s">
        <v>18</v>
      </c>
      <c r="J39" s="81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80" t="s">
        <v>19</v>
      </c>
      <c r="J40" s="81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80" t="s">
        <v>20</v>
      </c>
      <c r="J41" s="81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I40:J40"/>
    <mergeCell ref="I41:J41"/>
    <mergeCell ref="A18:A19"/>
    <mergeCell ref="I18:I19"/>
    <mergeCell ref="J18:J19"/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Apl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2024-03-27T03:35:48Z</dcterms:modified>
</cp:coreProperties>
</file>