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fan Sayed\OneDrive - Travel food Services\Lucknow Airport\Outlets drawings\Carts details\Biryani Bhai Cart\"/>
    </mc:Choice>
  </mc:AlternateContent>
  <xr:revisionPtr revIDLastSave="0" documentId="8_{FB1CB2E3-8A8E-4548-91E2-BBA20244DDC7}" xr6:coauthVersionLast="47" xr6:coauthVersionMax="47" xr10:uidLastSave="{00000000-0000-0000-0000-000000000000}"/>
  <bookViews>
    <workbookView xWindow="-108" yWindow="-108" windowWidth="23256" windowHeight="12576" xr2:uid="{28E5A15E-BECD-4337-BEAC-7B8038EC5A8F}"/>
  </bookViews>
  <sheets>
    <sheet name="Additional Item 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 s="1"/>
  <c r="I14" i="1"/>
  <c r="I13" i="1" s="1"/>
  <c r="I12" i="1"/>
  <c r="I11" i="1" s="1"/>
  <c r="I10" i="1"/>
  <c r="I9" i="1"/>
  <c r="I8" i="1"/>
  <c r="I7" i="1"/>
  <c r="I6" i="1"/>
  <c r="I5" i="1"/>
  <c r="I4" i="1"/>
  <c r="I3" i="1"/>
  <c r="I17" i="1" l="1"/>
</calcChain>
</file>

<file path=xl/sharedStrings.xml><?xml version="1.0" encoding="utf-8"?>
<sst xmlns="http://schemas.openxmlformats.org/spreadsheetml/2006/main" count="77" uniqueCount="63">
  <si>
    <t>LKN_Biryani Bhai _Additional Item_Quotation_Rv1.2_21.11.24</t>
  </si>
  <si>
    <t>S.No</t>
  </si>
  <si>
    <t>Head</t>
  </si>
  <si>
    <t>Description</t>
  </si>
  <si>
    <t>Make</t>
  </si>
  <si>
    <t>Size</t>
  </si>
  <si>
    <t>UOM</t>
  </si>
  <si>
    <t>Qty</t>
  </si>
  <si>
    <t>Rate</t>
  </si>
  <si>
    <t>Amount(INR)</t>
  </si>
  <si>
    <t>Sink Cabinet (Change of Laminate)</t>
  </si>
  <si>
    <t>Change of laminate as per new design</t>
  </si>
  <si>
    <t>GreenLam 277 SUD Charcoal</t>
  </si>
  <si>
    <t>1500x750x900</t>
  </si>
  <si>
    <t>No.</t>
  </si>
  <si>
    <t>POS Counter Change of Laminate)</t>
  </si>
  <si>
    <t>825x750x900</t>
  </si>
  <si>
    <r>
      <t xml:space="preserve">Providing and fixing of POS counter made of 18mm FR Ply  , two drawer, storage, wire manager etc. (As per approved GFC) </t>
    </r>
    <r>
      <rPr>
        <sz val="12"/>
        <color rgb="FFC00000"/>
        <rFont val="Aptos Display"/>
        <family val="2"/>
      </rPr>
      <t>(Note Top Solid Acrylic surface ll be charged separetly)</t>
    </r>
  </si>
  <si>
    <t>Century/Greenlam/ FGV/Ebco</t>
  </si>
  <si>
    <t>870x750x900</t>
  </si>
  <si>
    <t xml:space="preserve">Storage Counter( Re - fabrication ) </t>
  </si>
  <si>
    <t>Refabrication &amp; Change of laminate inside &amp; out, removal of drawer, adding shutter doors, base plateform, addon  thick back.</t>
  </si>
  <si>
    <t>Century/Greenlam/ FGV Ebco</t>
  </si>
  <si>
    <t>1230x750x825</t>
  </si>
  <si>
    <t xml:space="preserve">Chillar Counter ( Re - fabrication ) </t>
  </si>
  <si>
    <t>2025x750x900</t>
  </si>
  <si>
    <t xml:space="preserve">Side Counter </t>
  </si>
  <si>
    <t>Providing and fixing of counter made of 18mm FR Ply Outside &amp; inside laminate finish, one shutter  etc. (As per approved GFC)</t>
  </si>
  <si>
    <t>520x750x900</t>
  </si>
  <si>
    <t>Chimney Boxing</t>
  </si>
  <si>
    <t>Making and provide of a chimney plywood boxing  FR 18mm with laminate finish out side , with required fixing detail</t>
  </si>
  <si>
    <t>Century/Greenlam Laminate</t>
  </si>
  <si>
    <t>450x450x100</t>
  </si>
  <si>
    <t>Glass Partition</t>
  </si>
  <si>
    <t>Providing &amp; Fixing of 10mm Glass Clear Toughened with groove fixing detail on partition top as per design front of the right counters.</t>
  </si>
  <si>
    <t>Saint Gobain</t>
  </si>
  <si>
    <t>300x3000</t>
  </si>
  <si>
    <t>Sqm</t>
  </si>
  <si>
    <t>Flute Panel</t>
  </si>
  <si>
    <t xml:space="preserve">Provding &amp; Fixing of approved charcol façade &amp; counter(Left &amp; Front) (In Clad Curve Series) </t>
  </si>
  <si>
    <t>CUR 306</t>
  </si>
  <si>
    <t>SS Guard Rail</t>
  </si>
  <si>
    <t>Providing &amp; Fixing of SS Guard Rail 38mm DIA pipe , with arms fixing with floor or counter.</t>
  </si>
  <si>
    <t>SS 304</t>
  </si>
  <si>
    <t>5200x150</t>
  </si>
  <si>
    <t>Rmt.</t>
  </si>
  <si>
    <t>SS Skirting</t>
  </si>
  <si>
    <t>Providing &amp; Fixing of SS 1.2mm thick skirting 100mm  2 side of counter</t>
  </si>
  <si>
    <t>2450+6000x100</t>
  </si>
  <si>
    <t>DB Panel</t>
  </si>
  <si>
    <t>Supply &amp; Fixing of 12mm Way DB Panel  wit 1 No. RCB &amp; MCB 12 No's.</t>
  </si>
  <si>
    <t>L&amp;T</t>
  </si>
  <si>
    <t>No</t>
  </si>
  <si>
    <t>Main Cable</t>
  </si>
  <si>
    <t>Supply &amp; Fixing of 4 core 10 Sqm Coppe Cable for main DB to Meter</t>
  </si>
  <si>
    <t>Polycab, Finolex, Roma, Crompton</t>
  </si>
  <si>
    <t>Mtr.</t>
  </si>
  <si>
    <t xml:space="preserve">Electrical Meter </t>
  </si>
  <si>
    <t xml:space="preserve">Supply &amp; Installation Single phase meter </t>
  </si>
  <si>
    <t xml:space="preserve">Liberty 200 </t>
  </si>
  <si>
    <t xml:space="preserve">Nos </t>
  </si>
  <si>
    <t>TOTAL ©</t>
  </si>
  <si>
    <t>New Counter for griller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</si>
</sst>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 Display"/>
      <family val="2"/>
    </font>
    <font>
      <sz val="12"/>
      <color theme="1"/>
      <name val="Aptos Display"/>
      <family val="2"/>
    </font>
    <font>
      <sz val="12"/>
      <name val="Aptos Display"/>
      <family val="2"/>
    </font>
    <font>
      <sz val="12"/>
      <color rgb="FFC00000"/>
      <name val="Aptos Display"/>
      <family val="2"/>
    </font>
    <font>
      <sz val="10"/>
      <name val="MS Sans Serif"/>
      <family val="2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b/>
      <sz val="14"/>
      <color theme="1"/>
      <name val="Aptos Display"/>
      <family val="2"/>
    </font>
    <font>
      <sz val="14"/>
      <color theme="1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Protection="0"/>
  </cellStyleXfs>
  <cellXfs count="35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left" vertical="center" wrapText="1"/>
    </xf>
    <xf numFmtId="43" fontId="4" fillId="4" borderId="2" xfId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165" fontId="9" fillId="0" borderId="2" xfId="1" applyNumberFormat="1" applyFont="1" applyBorder="1" applyAlignment="1">
      <alignment horizontal="left" vertical="center"/>
    </xf>
    <xf numFmtId="43" fontId="8" fillId="0" borderId="2" xfId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164" fontId="10" fillId="5" borderId="2" xfId="1" applyNumberFormat="1" applyFont="1" applyFill="1" applyBorder="1" applyAlignment="1">
      <alignment horizontal="center" vertical="center"/>
    </xf>
    <xf numFmtId="164" fontId="11" fillId="5" borderId="2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HDFCPAT" xfId="2" xr:uid="{CD09477C-DE06-4497-88D2-392253679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187A-B89A-471C-B519-220D6D2A7002}">
  <dimension ref="A1:I17"/>
  <sheetViews>
    <sheetView tabSelected="1" topLeftCell="A7" workbookViewId="0">
      <selection activeCell="B6" sqref="B6"/>
    </sheetView>
  </sheetViews>
  <sheetFormatPr defaultRowHeight="14.4" x14ac:dyDescent="0.3"/>
  <cols>
    <col min="2" max="2" width="36.21875" customWidth="1"/>
    <col min="3" max="3" width="44.6640625" customWidth="1"/>
    <col min="4" max="4" width="32" customWidth="1"/>
    <col min="5" max="5" width="15.5546875" customWidth="1"/>
    <col min="8" max="8" width="9.5546875" bestFit="1" customWidth="1"/>
    <col min="9" max="9" width="17.109375" customWidth="1"/>
  </cols>
  <sheetData>
    <row r="1" spans="1:9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s="4" customFormat="1" ht="15.6" x14ac:dyDescent="0.3">
      <c r="A2" s="1" t="s">
        <v>1</v>
      </c>
      <c r="B2" s="2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3" t="s">
        <v>7</v>
      </c>
      <c r="H2" s="3" t="s">
        <v>8</v>
      </c>
      <c r="I2" s="3" t="s">
        <v>9</v>
      </c>
    </row>
    <row r="3" spans="1:9" s="4" customFormat="1" ht="22.8" customHeight="1" x14ac:dyDescent="0.3">
      <c r="A3" s="5">
        <v>33</v>
      </c>
      <c r="B3" s="6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9">
        <v>1</v>
      </c>
      <c r="H3" s="10">
        <v>7200</v>
      </c>
      <c r="I3" s="9">
        <f t="shared" ref="I3:I16" si="0">G3*H3</f>
        <v>7200</v>
      </c>
    </row>
    <row r="4" spans="1:9" s="4" customFormat="1" ht="15.6" x14ac:dyDescent="0.3">
      <c r="A4" s="5">
        <v>34</v>
      </c>
      <c r="B4" s="6" t="s">
        <v>15</v>
      </c>
      <c r="C4" s="7" t="s">
        <v>11</v>
      </c>
      <c r="D4" s="7" t="s">
        <v>12</v>
      </c>
      <c r="E4" s="7" t="s">
        <v>16</v>
      </c>
      <c r="F4" s="8" t="s">
        <v>14</v>
      </c>
      <c r="G4" s="9">
        <v>1</v>
      </c>
      <c r="H4" s="10">
        <v>6400</v>
      </c>
      <c r="I4" s="9">
        <f t="shared" si="0"/>
        <v>6400</v>
      </c>
    </row>
    <row r="5" spans="1:9" s="4" customFormat="1" ht="62.4" x14ac:dyDescent="0.3">
      <c r="A5" s="5">
        <v>35</v>
      </c>
      <c r="B5" s="6" t="s">
        <v>62</v>
      </c>
      <c r="C5" s="7" t="s">
        <v>17</v>
      </c>
      <c r="D5" s="7" t="s">
        <v>18</v>
      </c>
      <c r="E5" s="7" t="s">
        <v>19</v>
      </c>
      <c r="F5" s="8" t="s">
        <v>14</v>
      </c>
      <c r="G5" s="9">
        <v>2</v>
      </c>
      <c r="H5" s="10">
        <v>38000</v>
      </c>
      <c r="I5" s="9">
        <f t="shared" si="0"/>
        <v>76000</v>
      </c>
    </row>
    <row r="6" spans="1:9" s="4" customFormat="1" ht="46.8" x14ac:dyDescent="0.3">
      <c r="A6" s="11">
        <v>36</v>
      </c>
      <c r="B6" s="6" t="s">
        <v>20</v>
      </c>
      <c r="C6" s="7" t="s">
        <v>21</v>
      </c>
      <c r="D6" s="7" t="s">
        <v>22</v>
      </c>
      <c r="E6" s="7" t="s">
        <v>23</v>
      </c>
      <c r="F6" s="8" t="s">
        <v>14</v>
      </c>
      <c r="G6" s="9">
        <v>1</v>
      </c>
      <c r="H6" s="10">
        <v>16800</v>
      </c>
      <c r="I6" s="9">
        <f t="shared" si="0"/>
        <v>16800</v>
      </c>
    </row>
    <row r="7" spans="1:9" s="4" customFormat="1" ht="46.8" x14ac:dyDescent="0.3">
      <c r="A7" s="5">
        <v>37</v>
      </c>
      <c r="B7" s="6" t="s">
        <v>24</v>
      </c>
      <c r="C7" s="7" t="s">
        <v>21</v>
      </c>
      <c r="D7" s="7" t="s">
        <v>22</v>
      </c>
      <c r="E7" s="7" t="s">
        <v>25</v>
      </c>
      <c r="F7" s="8" t="s">
        <v>14</v>
      </c>
      <c r="G7" s="9">
        <v>1</v>
      </c>
      <c r="H7" s="10">
        <v>16000</v>
      </c>
      <c r="I7" s="9">
        <f t="shared" si="0"/>
        <v>16000</v>
      </c>
    </row>
    <row r="8" spans="1:9" s="4" customFormat="1" ht="46.8" x14ac:dyDescent="0.3">
      <c r="A8" s="5">
        <v>38</v>
      </c>
      <c r="B8" s="6" t="s">
        <v>26</v>
      </c>
      <c r="C8" s="7" t="s">
        <v>27</v>
      </c>
      <c r="D8" s="7" t="s">
        <v>22</v>
      </c>
      <c r="E8" s="7" t="s">
        <v>28</v>
      </c>
      <c r="F8" s="8" t="s">
        <v>14</v>
      </c>
      <c r="G8" s="9">
        <v>1</v>
      </c>
      <c r="H8" s="10">
        <v>18000</v>
      </c>
      <c r="I8" s="9">
        <f t="shared" si="0"/>
        <v>18000</v>
      </c>
    </row>
    <row r="9" spans="1:9" s="4" customFormat="1" ht="46.8" x14ac:dyDescent="0.3">
      <c r="A9" s="11">
        <v>39</v>
      </c>
      <c r="B9" s="6" t="s">
        <v>29</v>
      </c>
      <c r="C9" s="7" t="s">
        <v>30</v>
      </c>
      <c r="D9" s="7" t="s">
        <v>31</v>
      </c>
      <c r="E9" s="7" t="s">
        <v>32</v>
      </c>
      <c r="F9" s="8" t="s">
        <v>14</v>
      </c>
      <c r="G9" s="9">
        <v>2</v>
      </c>
      <c r="H9" s="10">
        <v>2400</v>
      </c>
      <c r="I9" s="9">
        <f t="shared" si="0"/>
        <v>4800</v>
      </c>
    </row>
    <row r="10" spans="1:9" s="4" customFormat="1" ht="46.8" x14ac:dyDescent="0.3">
      <c r="A10" s="5">
        <v>40</v>
      </c>
      <c r="B10" s="6" t="s">
        <v>33</v>
      </c>
      <c r="C10" s="7" t="s">
        <v>34</v>
      </c>
      <c r="D10" s="7" t="s">
        <v>35</v>
      </c>
      <c r="E10" s="7" t="s">
        <v>36</v>
      </c>
      <c r="F10" s="8" t="s">
        <v>37</v>
      </c>
      <c r="G10" s="9">
        <v>0.91500000000000004</v>
      </c>
      <c r="H10" s="10">
        <v>3500</v>
      </c>
      <c r="I10" s="9">
        <f t="shared" si="0"/>
        <v>3202.5</v>
      </c>
    </row>
    <row r="11" spans="1:9" s="4" customFormat="1" ht="31.2" x14ac:dyDescent="0.3">
      <c r="A11" s="12">
        <v>41</v>
      </c>
      <c r="B11" s="13" t="s">
        <v>38</v>
      </c>
      <c r="C11" s="14" t="s">
        <v>39</v>
      </c>
      <c r="D11" s="14" t="s">
        <v>40</v>
      </c>
      <c r="E11" s="14"/>
      <c r="F11" s="15" t="s">
        <v>37</v>
      </c>
      <c r="G11" s="9">
        <v>10.773</v>
      </c>
      <c r="H11" s="16">
        <v>2850</v>
      </c>
      <c r="I11" s="17">
        <f t="shared" si="0"/>
        <v>30703.05</v>
      </c>
    </row>
    <row r="12" spans="1:9" s="4" customFormat="1" ht="31.2" x14ac:dyDescent="0.3">
      <c r="A12" s="5">
        <v>42</v>
      </c>
      <c r="B12" s="6" t="s">
        <v>41</v>
      </c>
      <c r="C12" s="7" t="s">
        <v>42</v>
      </c>
      <c r="D12" s="7" t="s">
        <v>43</v>
      </c>
      <c r="E12" s="7" t="s">
        <v>44</v>
      </c>
      <c r="F12" s="8" t="s">
        <v>45</v>
      </c>
      <c r="G12" s="9">
        <v>5.2</v>
      </c>
      <c r="H12" s="10">
        <v>1800</v>
      </c>
      <c r="I12" s="9">
        <f t="shared" si="0"/>
        <v>9360</v>
      </c>
    </row>
    <row r="13" spans="1:9" s="4" customFormat="1" ht="31.2" x14ac:dyDescent="0.3">
      <c r="A13" s="5">
        <v>43</v>
      </c>
      <c r="B13" s="6" t="s">
        <v>46</v>
      </c>
      <c r="C13" s="7" t="s">
        <v>47</v>
      </c>
      <c r="D13" s="7" t="s">
        <v>43</v>
      </c>
      <c r="E13" s="7" t="s">
        <v>48</v>
      </c>
      <c r="F13" s="8" t="s">
        <v>45</v>
      </c>
      <c r="G13" s="9">
        <v>8.4499999999999993</v>
      </c>
      <c r="H13" s="10">
        <v>1500</v>
      </c>
      <c r="I13" s="9">
        <f t="shared" si="0"/>
        <v>12674.999999999998</v>
      </c>
    </row>
    <row r="14" spans="1:9" s="4" customFormat="1" ht="31.2" x14ac:dyDescent="0.3">
      <c r="A14" s="5">
        <v>44</v>
      </c>
      <c r="B14" s="6" t="s">
        <v>49</v>
      </c>
      <c r="C14" s="18" t="s">
        <v>50</v>
      </c>
      <c r="D14" s="7" t="s">
        <v>51</v>
      </c>
      <c r="E14" s="7"/>
      <c r="F14" s="19" t="s">
        <v>52</v>
      </c>
      <c r="G14" s="9">
        <v>1</v>
      </c>
      <c r="H14" s="10">
        <v>12500</v>
      </c>
      <c r="I14" s="9">
        <f t="shared" si="0"/>
        <v>12500</v>
      </c>
    </row>
    <row r="15" spans="1:9" s="4" customFormat="1" ht="31.2" x14ac:dyDescent="0.3">
      <c r="A15" s="5">
        <v>45</v>
      </c>
      <c r="B15" s="6" t="s">
        <v>53</v>
      </c>
      <c r="C15" s="18" t="s">
        <v>54</v>
      </c>
      <c r="D15" s="7" t="s">
        <v>55</v>
      </c>
      <c r="E15" s="7"/>
      <c r="F15" s="19" t="s">
        <v>56</v>
      </c>
      <c r="G15" s="9">
        <v>10</v>
      </c>
      <c r="H15" s="10">
        <v>750</v>
      </c>
      <c r="I15" s="9">
        <f t="shared" si="0"/>
        <v>7500</v>
      </c>
    </row>
    <row r="16" spans="1:9" s="26" customFormat="1" ht="19.8" customHeight="1" x14ac:dyDescent="0.3">
      <c r="A16" s="20">
        <v>46</v>
      </c>
      <c r="B16" s="21" t="s">
        <v>57</v>
      </c>
      <c r="C16" s="22" t="s">
        <v>58</v>
      </c>
      <c r="D16" s="23" t="s">
        <v>59</v>
      </c>
      <c r="E16" s="22"/>
      <c r="F16" s="22" t="s">
        <v>60</v>
      </c>
      <c r="G16" s="24">
        <v>1</v>
      </c>
      <c r="H16" s="25">
        <v>12500</v>
      </c>
      <c r="I16" s="24">
        <f t="shared" si="0"/>
        <v>12500</v>
      </c>
    </row>
    <row r="17" spans="1:9" s="4" customFormat="1" ht="20.399999999999999" customHeight="1" x14ac:dyDescent="0.3">
      <c r="A17" s="27"/>
      <c r="B17" s="28" t="s">
        <v>61</v>
      </c>
      <c r="C17" s="29"/>
      <c r="D17" s="30"/>
      <c r="E17" s="30"/>
      <c r="F17" s="31"/>
      <c r="G17" s="32"/>
      <c r="H17" s="33"/>
      <c r="I17" s="32">
        <f>SUM(I3:I16)</f>
        <v>233640.55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Item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Irfan Sayed</cp:lastModifiedBy>
  <dcterms:created xsi:type="dcterms:W3CDTF">2024-11-22T04:07:55Z</dcterms:created>
  <dcterms:modified xsi:type="dcterms:W3CDTF">2024-11-22T09:57:21Z</dcterms:modified>
</cp:coreProperties>
</file>