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NMAIL/TEmporary power supply/"/>
    </mc:Choice>
  </mc:AlternateContent>
  <xr:revisionPtr revIDLastSave="13" documentId="8_{3B13BF96-A338-4648-BF23-B25E6ED1D8DB}" xr6:coauthVersionLast="47" xr6:coauthVersionMax="47" xr10:uidLastSave="{A5A0D0FC-18AA-4C85-9D83-AD0EE9AB4F8E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18" i="6" s="1"/>
  <c r="G14" i="6"/>
  <c r="G12" i="6"/>
  <c r="G10" i="6"/>
  <c r="G5" i="6"/>
  <c r="G21" i="6" l="1"/>
  <c r="G22" i="6" l="1"/>
  <c r="G24" i="6" s="1"/>
</calcChain>
</file>

<file path=xl/sharedStrings.xml><?xml version="1.0" encoding="utf-8"?>
<sst xmlns="http://schemas.openxmlformats.org/spreadsheetml/2006/main" count="28" uniqueCount="24">
  <si>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</si>
  <si>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</si>
  <si>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</si>
  <si>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</si>
  <si>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</si>
  <si>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</si>
  <si>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</si>
  <si>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</si>
  <si>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</si>
  <si>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</si>
  <si>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</si>
  <si>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</si>
  <si>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</si>
  <si>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</si>
  <si>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</si>
  <si>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</si>
  <si>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</si>
  <si>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</si>
  <si>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</si>
  <si>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</si>
  <si>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H2 -7071(H2-0203)</t>
  </si>
  <si>
    <t>PPE IS IN CONTRACTOR SCOPE</t>
  </si>
  <si>
    <t>Supply &amp; Installation of Energy Meter -415 VAV/32 AMPS meter - Make L&amp;T, Schneider, Siemens, HPL, ABB &amp; CG</t>
  </si>
  <si>
    <t>Supply &amp; Installation of 40W Led Light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</si>
</sst>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6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0" fontId="51" fillId="0" borderId="15" xfId="0" applyFont="1" applyBorder="1"/>
    <xf numFmtId="164" fontId="52" fillId="0" borderId="15" xfId="0" applyNumberFormat="1" applyFont="1" applyBorder="1" applyAlignment="1">
      <alignment horizontal="justify" vertical="center" wrapText="1"/>
    </xf>
    <xf numFmtId="0" fontId="53" fillId="0" borderId="15" xfId="0" applyFont="1" applyBorder="1" applyAlignment="1">
      <alignment horizontal="center" vertical="center"/>
    </xf>
    <xf numFmtId="14" fontId="53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164" fontId="54" fillId="0" borderId="15" xfId="0" applyNumberFormat="1" applyFont="1" applyBorder="1" applyAlignment="1">
      <alignment horizontal="justify" vertical="center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topLeftCell="A3" workbookViewId="0">
      <selection activeCell="G10" sqref="G10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3.6328125" style="1" customWidth="1"/>
    <col min="9" max="16384" width="8.90625" style="1"/>
  </cols>
  <sheetData>
    <row r="1" spans="2:8" ht="15.5">
      <c r="B1" s="17"/>
      <c r="C1" s="18" t="s">
        <v>17</v>
      </c>
      <c r="D1" s="19" t="s">
        <v>19</v>
      </c>
      <c r="E1" s="21" t="s">
        <v>20</v>
      </c>
      <c r="F1" s="20" t="s">
        <v>18</v>
      </c>
      <c r="G1" s="22">
        <v>425.36</v>
      </c>
    </row>
    <row r="2" spans="2:8" ht="15.5">
      <c r="C2" s="2"/>
      <c r="F2" s="14"/>
      <c r="G2" s="14"/>
    </row>
    <row r="3" spans="2:8">
      <c r="B3" s="3" t="s">
        <v>0</v>
      </c>
      <c r="C3" s="3" t="s">
        <v>1</v>
      </c>
      <c r="D3" s="3" t="s">
        <v>2</v>
      </c>
      <c r="E3" s="3" t="s">
        <v>3</v>
      </c>
      <c r="F3" s="4" t="s">
        <v>5</v>
      </c>
      <c r="G3" s="3" t="s">
        <v>4</v>
      </c>
    </row>
    <row r="4" spans="2:8">
      <c r="B4" s="5"/>
      <c r="C4" s="5"/>
      <c r="D4" s="5"/>
      <c r="E4" s="5"/>
      <c r="F4" s="5"/>
      <c r="G4" s="5"/>
    </row>
    <row r="5" spans="2:8">
      <c r="B5" s="6">
        <v>1</v>
      </c>
      <c r="C5" s="7" t="s">
        <v>9</v>
      </c>
      <c r="D5" s="23">
        <v>1</v>
      </c>
      <c r="E5" s="8" t="s">
        <v>7</v>
      </c>
      <c r="F5" s="8">
        <v>18750</v>
      </c>
      <c r="G5" s="8">
        <f>F5*D5</f>
        <v>18750</v>
      </c>
    </row>
    <row r="6" spans="2:8">
      <c r="B6" s="7"/>
      <c r="C6" s="7" t="s">
        <v>12</v>
      </c>
      <c r="D6" s="23"/>
      <c r="E6" s="8"/>
      <c r="F6" s="8"/>
      <c r="G6" s="8"/>
    </row>
    <row r="7" spans="2:8">
      <c r="B7" s="7"/>
      <c r="C7" s="7" t="s">
        <v>10</v>
      </c>
      <c r="D7" s="23"/>
      <c r="E7" s="8"/>
      <c r="F7" s="8"/>
      <c r="G7" s="8"/>
    </row>
    <row r="8" spans="2:8">
      <c r="B8" s="7"/>
      <c r="C8" s="7" t="s">
        <v>11</v>
      </c>
      <c r="D8" s="23"/>
      <c r="E8" s="8"/>
      <c r="F8" s="8"/>
      <c r="G8" s="8"/>
    </row>
    <row r="9" spans="2:8">
      <c r="B9" s="7"/>
      <c r="C9" s="7"/>
      <c r="D9" s="23"/>
      <c r="E9" s="8"/>
      <c r="F9" s="8"/>
      <c r="G9" s="8"/>
    </row>
    <row r="10" spans="2:8" ht="39">
      <c r="B10" s="6">
        <v>2</v>
      </c>
      <c r="C10" s="7" t="s">
        <v>22</v>
      </c>
      <c r="D10" s="23">
        <v>1</v>
      </c>
      <c r="E10" s="8" t="s">
        <v>7</v>
      </c>
      <c r="F10" s="8">
        <v>5500</v>
      </c>
      <c r="G10" s="8">
        <f>F10*D10</f>
        <v>5500</v>
      </c>
      <c r="H10" s="24"/>
    </row>
    <row r="11" spans="2:8">
      <c r="B11" s="7"/>
      <c r="C11" s="7"/>
      <c r="D11" s="23"/>
      <c r="E11" s="8"/>
      <c r="F11" s="8"/>
      <c r="G11" s="8"/>
    </row>
    <row r="12" spans="2:8" ht="26">
      <c r="B12" s="6">
        <v>3</v>
      </c>
      <c r="C12" s="7" t="s">
        <v>13</v>
      </c>
      <c r="D12" s="23">
        <v>30</v>
      </c>
      <c r="E12" s="8" t="s">
        <v>8</v>
      </c>
      <c r="F12" s="8">
        <v>490</v>
      </c>
      <c r="G12" s="8">
        <f>F12*D12</f>
        <v>14700</v>
      </c>
    </row>
    <row r="13" spans="2:8">
      <c r="B13" s="6"/>
      <c r="C13" s="7"/>
      <c r="D13" s="23"/>
      <c r="E13" s="8"/>
      <c r="F13" s="8"/>
      <c r="G13" s="8"/>
    </row>
    <row r="14" spans="2:8" ht="26">
      <c r="B14" s="6">
        <v>4</v>
      </c>
      <c r="C14" s="7" t="s">
        <v>15</v>
      </c>
      <c r="D14" s="23">
        <v>20</v>
      </c>
      <c r="E14" s="8" t="s">
        <v>8</v>
      </c>
      <c r="F14" s="8">
        <v>135</v>
      </c>
      <c r="G14" s="8">
        <f>F14*D14</f>
        <v>2700</v>
      </c>
    </row>
    <row r="15" spans="2:8">
      <c r="B15" s="6"/>
      <c r="C15" s="7"/>
      <c r="D15" s="8"/>
      <c r="E15" s="8"/>
      <c r="F15" s="8"/>
      <c r="G15" s="8"/>
    </row>
    <row r="16" spans="2:8">
      <c r="B16" s="6">
        <v>5</v>
      </c>
      <c r="C16" s="25" t="s">
        <v>23</v>
      </c>
      <c r="D16" s="8">
        <v>16</v>
      </c>
      <c r="E16" s="8" t="s">
        <v>7</v>
      </c>
      <c r="F16" s="8">
        <v>1000</v>
      </c>
      <c r="G16" s="8">
        <f>F16*D16</f>
        <v>16000</v>
      </c>
    </row>
    <row r="17" spans="2:13">
      <c r="B17" s="9"/>
      <c r="C17" s="10"/>
      <c r="D17" s="11"/>
      <c r="E17" s="11"/>
      <c r="F17" s="11"/>
      <c r="G17" s="11"/>
    </row>
    <row r="18" spans="2:13">
      <c r="B18" s="12"/>
      <c r="C18" s="12" t="s">
        <v>6</v>
      </c>
      <c r="D18" s="12"/>
      <c r="E18" s="12"/>
      <c r="F18" s="12"/>
      <c r="G18" s="13">
        <f>SUM(G5:G16)</f>
        <v>57650</v>
      </c>
      <c r="J18" s="14"/>
      <c r="K18" s="14"/>
      <c r="L18" s="14"/>
      <c r="M18" s="14"/>
    </row>
    <row r="19" spans="2:13" ht="15" customHeight="1">
      <c r="B19" s="12"/>
      <c r="C19" s="16" t="s">
        <v>21</v>
      </c>
      <c r="D19" s="16"/>
      <c r="E19" s="16"/>
      <c r="F19" s="16"/>
      <c r="G19" s="8"/>
      <c r="J19" s="14"/>
      <c r="K19" s="14"/>
      <c r="L19" s="14"/>
      <c r="M19" s="14"/>
    </row>
    <row r="20" spans="2:13" ht="15" customHeight="1">
      <c r="B20" s="12"/>
      <c r="C20" s="16"/>
      <c r="D20" s="16"/>
      <c r="E20" s="16"/>
      <c r="F20" s="16"/>
      <c r="G20" s="8"/>
      <c r="J20" s="14"/>
      <c r="K20" s="14"/>
      <c r="L20" s="14"/>
      <c r="M20" s="14"/>
    </row>
    <row r="21" spans="2:13">
      <c r="B21" s="12"/>
      <c r="C21" s="12" t="s">
        <v>16</v>
      </c>
      <c r="D21" s="12"/>
      <c r="E21" s="12"/>
      <c r="F21" s="12"/>
      <c r="G21" s="13">
        <f>SUM(G18:G19)</f>
        <v>57650</v>
      </c>
      <c r="J21" s="14"/>
      <c r="K21" s="14"/>
      <c r="L21" s="14"/>
      <c r="M21" s="14"/>
    </row>
    <row r="22" spans="2:13">
      <c r="B22" s="12"/>
      <c r="C22" s="16" t="s">
        <v>14</v>
      </c>
      <c r="D22" s="16"/>
      <c r="E22" s="16"/>
      <c r="F22" s="16"/>
      <c r="G22" s="8">
        <f>G21*18%</f>
        <v>10377</v>
      </c>
      <c r="J22" s="14"/>
      <c r="K22" s="14"/>
      <c r="L22" s="14"/>
      <c r="M22" s="14"/>
    </row>
    <row r="23" spans="2:13">
      <c r="B23" s="12"/>
      <c r="C23" s="16"/>
      <c r="D23" s="16"/>
      <c r="E23" s="16"/>
      <c r="F23" s="16"/>
      <c r="G23" s="8"/>
      <c r="J23" s="14"/>
      <c r="K23" s="14"/>
      <c r="L23" s="14"/>
      <c r="M23" s="14"/>
    </row>
    <row r="24" spans="2:13">
      <c r="B24" s="12"/>
      <c r="C24" s="12" t="s">
        <v>6</v>
      </c>
      <c r="D24" s="12"/>
      <c r="E24" s="12"/>
      <c r="F24" s="12"/>
      <c r="G24" s="13">
        <f>SUM(G21:G22)</f>
        <v>68027</v>
      </c>
    </row>
    <row r="25" spans="2:13">
      <c r="B25" s="15"/>
      <c r="C25" s="15"/>
      <c r="D25" s="15"/>
      <c r="E25" s="15"/>
      <c r="F25" s="15"/>
      <c r="G25" s="15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2024-11-20T07:18:49Z</dcterms:modified>
</cp:coreProperties>
</file>