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ebrahim_shaikh_semolinakitchens_com/Documents/Desktop/NMAIL/TEmporary power supply/"/>
    </mc:Choice>
  </mc:AlternateContent>
  <xr:revisionPtr revIDLastSave="15" documentId="8_{A32825E5-817C-4877-9B7C-D486CA21C60B}" xr6:coauthVersionLast="47" xr6:coauthVersionMax="47" xr10:uidLastSave="{1EF53BA5-D1A8-4D05-BE37-907577898A10}"/>
  <bookViews>
    <workbookView xWindow="-110" yWindow="-110" windowWidth="19420" windowHeight="10300" xr2:uid="{00000000-000D-0000-FFFF-FFFF00000000}"/>
  </bookViews>
  <sheets>
    <sheet name="NMIAL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6" l="1"/>
  <c r="G18" i="6" s="1"/>
  <c r="G15" i="6"/>
  <c r="G14" i="6"/>
  <c r="G13" i="6"/>
  <c r="G12" i="6"/>
  <c r="G11" i="6"/>
  <c r="G10" i="6"/>
  <c r="G9" i="6"/>
  <c r="G8" i="6"/>
  <c r="G7" i="6"/>
  <c r="G5" i="6"/>
  <c r="G21" i="6" l="1"/>
  <c r="G22" i="6" l="1"/>
  <c r="G24" i="6" s="1"/>
</calcChain>
</file>

<file path=xl/sharedStrings.xml><?xml version="1.0" encoding="utf-8"?>
<sst xmlns="http://schemas.openxmlformats.org/spreadsheetml/2006/main" count="28" uniqueCount="24">
  <si>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</si>
  <si>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</si>
  <si>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</si>
  <si>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</si>
  <si>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</si>
  <si>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</si>
  <si>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</si>
  <si>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</si>
  <si>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</si>
  <si>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Supply &amp; Installation of 4 Way TPN DB</t>
  </si>
  <si>
    <t>Outgoing:-</t>
  </si>
  <si>
    <t>10/16A SP MCB-12 NOS</t>
  </si>
  <si>
    <t>Incomer:- 32A FP RCBO 30MA- 1 Nos</t>
  </si>
  <si>
    <t>Supply &amp; Laying of 4C x 4 Sq mm Cu Armoured Cable</t>
  </si>
  <si>
    <t>ADD:- GST @ 18%</t>
  </si>
  <si>
    <t>Supply &amp; Laying of 3C x 2.5 Sq mm Cu Flexible lead wire</t>
  </si>
  <si>
    <t>SUBTOTAL</t>
  </si>
  <si>
    <t>BOQ for temperory power connection - RGIA</t>
  </si>
  <si>
    <t xml:space="preserve">Area </t>
  </si>
  <si>
    <t xml:space="preserve">Unit No </t>
  </si>
  <si>
    <t>H2 -0202(H2-0259)</t>
  </si>
  <si>
    <t>PPE IS IN CONTARCTOR SCOPE</t>
  </si>
  <si>
    <t>Supply &amp; Installation of  Energy Meter - 415 VAC / 32 AMPS  meter - Make L&amp;T, Schneider, Siemens, HPL, ABB &amp; CG</t>
  </si>
  <si>
    <t>Supply &amp; Installation of 40W Led Light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</si>
</sst>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9"/>
      <color theme="1"/>
      <name val="Adani Regular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4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5" applyNumberFormat="0" applyAlignment="0" applyProtection="0"/>
    <xf numFmtId="0" fontId="22" fillId="0" borderId="6">
      <alignment horizontal="left" vertical="center"/>
    </xf>
    <xf numFmtId="0" fontId="23" fillId="0" borderId="7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4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8" applyNumberFormat="0" applyAlignment="0" applyProtection="0"/>
    <xf numFmtId="0" fontId="5" fillId="23" borderId="8" applyNumberFormat="0" applyAlignment="0" applyProtection="0"/>
    <xf numFmtId="183" fontId="1" fillId="0" borderId="0">
      <protection locked="0"/>
    </xf>
    <xf numFmtId="0" fontId="34" fillId="20" borderId="9" applyNumberFormat="0" applyAlignment="0" applyProtection="0"/>
    <xf numFmtId="0" fontId="34" fillId="20" borderId="9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10">
      <alignment horizontal="left"/>
    </xf>
    <xf numFmtId="0" fontId="39" fillId="2" borderId="0">
      <alignment horizontal="center" vertical="center"/>
    </xf>
    <xf numFmtId="0" fontId="39" fillId="2" borderId="11">
      <alignment horizontal="center" vertical="center"/>
    </xf>
    <xf numFmtId="0" fontId="40" fillId="6" borderId="4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2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4"/>
    <xf numFmtId="40" fontId="40" fillId="0" borderId="0"/>
    <xf numFmtId="0" fontId="47" fillId="26" borderId="0"/>
    <xf numFmtId="0" fontId="48" fillId="0" borderId="13" applyNumberFormat="0" applyFill="0" applyProtection="0">
      <alignment horizontal="center"/>
    </xf>
    <xf numFmtId="178" fontId="21" fillId="0" borderId="0"/>
    <xf numFmtId="0" fontId="28" fillId="0" borderId="14"/>
    <xf numFmtId="0" fontId="28" fillId="0" borderId="4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6">
    <xf numFmtId="0" fontId="0" fillId="0" borderId="0" xfId="0"/>
    <xf numFmtId="0" fontId="50" fillId="0" borderId="0" xfId="0" applyFont="1"/>
    <xf numFmtId="0" fontId="51" fillId="0" borderId="0" xfId="0" applyFont="1"/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3" fontId="54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justify" vertical="center"/>
    </xf>
    <xf numFmtId="3" fontId="54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5" fillId="0" borderId="1" xfId="0" applyFont="1" applyBorder="1" applyAlignment="1" applyProtection="1">
      <alignment horizontal="justify" vertical="center" wrapText="1"/>
      <protection locked="0"/>
    </xf>
    <xf numFmtId="3" fontId="50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justify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4" fontId="54" fillId="0" borderId="1" xfId="0" applyNumberFormat="1" applyFont="1" applyBorder="1" applyAlignment="1">
      <alignment horizontal="justify" vertical="center" wrapText="1"/>
    </xf>
    <xf numFmtId="0" fontId="51" fillId="0" borderId="15" xfId="0" applyFont="1" applyBorder="1"/>
    <xf numFmtId="164" fontId="52" fillId="0" borderId="15" xfId="0" applyNumberFormat="1" applyFont="1" applyBorder="1" applyAlignment="1">
      <alignment horizontal="justify" vertical="center" wrapText="1"/>
    </xf>
    <xf numFmtId="0" fontId="53" fillId="0" borderId="15" xfId="0" applyFont="1" applyBorder="1" applyAlignment="1">
      <alignment horizontal="center" vertical="center"/>
    </xf>
    <xf numFmtId="14" fontId="53" fillId="0" borderId="15" xfId="0" applyNumberFormat="1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2" fontId="53" fillId="0" borderId="15" xfId="0" applyNumberFormat="1" applyFont="1" applyBorder="1" applyAlignment="1">
      <alignment horizontal="center" vertical="center"/>
    </xf>
    <xf numFmtId="3" fontId="54" fillId="0" borderId="15" xfId="0" applyNumberFormat="1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164" fontId="54" fillId="0" borderId="15" xfId="0" applyNumberFormat="1" applyFont="1" applyBorder="1" applyAlignment="1">
      <alignment horizontal="justify" vertical="center"/>
    </xf>
  </cellXfs>
  <cellStyles count="987">
    <cellStyle name="??" xfId="2" xr:uid="{00000000-0005-0000-0000-000000000000}"/>
    <cellStyle name="?? [0.00]_laroux" xfId="3" xr:uid="{00000000-0005-0000-0000-000001000000}"/>
    <cellStyle name="?? [0]_ML_Maintenance_Quo_060628" xfId="4" xr:uid="{00000000-0005-0000-0000-000002000000}"/>
    <cellStyle name="?? 2" xfId="5" xr:uid="{00000000-0005-0000-0000-000003000000}"/>
    <cellStyle name="?? 3" xfId="6" xr:uid="{00000000-0005-0000-0000-000004000000}"/>
    <cellStyle name="???? [0.00]_laroux" xfId="7" xr:uid="{00000000-0005-0000-0000-000005000000}"/>
    <cellStyle name="????_laroux" xfId="8" xr:uid="{00000000-0005-0000-0000-000006000000}"/>
    <cellStyle name="??_??" xfId="9" xr:uid="{00000000-0005-0000-0000-000007000000}"/>
    <cellStyle name="??°ÿÿÿ?ÿÿÿ??" xfId="10" xr:uid="{00000000-0005-0000-0000-000008000000}"/>
    <cellStyle name="?_x0001__x0017_?°_x0001_ÿÿÿ?ÿÿÿ??" xfId="11" xr:uid="{00000000-0005-0000-0000-000009000000}"/>
    <cellStyle name="??°ÿÿÿ?ÿÿÿ?? 1" xfId="12" xr:uid="{00000000-0005-0000-0000-00000A000000}"/>
    <cellStyle name="?_x0001__x0017_?°_x0001_ÿÿÿ?ÿÿÿ?? 1" xfId="13" xr:uid="{00000000-0005-0000-0000-00000B000000}"/>
    <cellStyle name="?_x0001__x0017_?°_x0001_ÿÿÿ?ÿÿÿ?? 1 2" xfId="14" xr:uid="{00000000-0005-0000-0000-00000C000000}"/>
    <cellStyle name="?_x0001__x0017_?°_x0001_ÿÿÿ?ÿÿÿ?? 1 3" xfId="15" xr:uid="{00000000-0005-0000-0000-00000D000000}"/>
    <cellStyle name="??°ÿÿÿ?ÿÿÿ?? 2" xfId="16" xr:uid="{00000000-0005-0000-0000-00000E000000}"/>
    <cellStyle name="?_x0001__x0017_?°_x0001_ÿÿÿ?ÿÿÿ?? 2" xfId="17" xr:uid="{00000000-0005-0000-0000-00000F000000}"/>
    <cellStyle name="?_x0001__x0017_?°_x0001_ÿÿÿ?ÿÿÿ?? 2 2" xfId="18" xr:uid="{00000000-0005-0000-0000-000010000000}"/>
    <cellStyle name="?_x0001__x0017_?°_x0001_ÿÿÿ?ÿÿÿ?? 2 3" xfId="19" xr:uid="{00000000-0005-0000-0000-000011000000}"/>
    <cellStyle name="??°ÿÿÿ?ÿÿÿ?? 3" xfId="20" xr:uid="{00000000-0005-0000-0000-000012000000}"/>
    <cellStyle name="?_x0001__x0017_?°_x0001_ÿÿÿ?ÿÿÿ?? 3" xfId="21" xr:uid="{00000000-0005-0000-0000-000013000000}"/>
    <cellStyle name="?_x0001__x0017_?°_x0001_ÿÿÿ?ÿÿÿ?? 3 2" xfId="22" xr:uid="{00000000-0005-0000-0000-000014000000}"/>
    <cellStyle name="?_x0001__x0017_?°_x0001_ÿÿÿ?ÿÿÿ?? 3 3" xfId="23" xr:uid="{00000000-0005-0000-0000-000015000000}"/>
    <cellStyle name="??°ÿÿÿ?ÿÿÿ?? 4" xfId="24" xr:uid="{00000000-0005-0000-0000-000016000000}"/>
    <cellStyle name="?_x0001__x0017_?°_x0001_ÿÿÿ?ÿÿÿ?? 4" xfId="25" xr:uid="{00000000-0005-0000-0000-000017000000}"/>
    <cellStyle name="?_x0001__x0017_?°_x0001_ÿÿÿ?ÿÿÿ?? 4 2" xfId="26" xr:uid="{00000000-0005-0000-0000-000018000000}"/>
    <cellStyle name="?_x0001__x0017_?°_x0001_ÿÿÿ?ÿÿÿ?? 4 3" xfId="27" xr:uid="{00000000-0005-0000-0000-000019000000}"/>
    <cellStyle name="??°ÿÿÿ?ÿÿÿ?? 5" xfId="28" xr:uid="{00000000-0005-0000-0000-00001A000000}"/>
    <cellStyle name="?_x0001__x0017_?°_x0001_ÿÿÿ?ÿÿÿ?? 5" xfId="29" xr:uid="{00000000-0005-0000-0000-00001B000000}"/>
    <cellStyle name="?_x0001__x0017_?°_x0001_ÿÿÿ?ÿÿÿ?? 5 2" xfId="30" xr:uid="{00000000-0005-0000-0000-00001C000000}"/>
    <cellStyle name="?_x0001__x0017_?°_x0001_ÿÿÿ?ÿÿÿ?? 5 3" xfId="31" xr:uid="{00000000-0005-0000-0000-00001D000000}"/>
    <cellStyle name="??°ÿÿÿ?ÿÿÿ?? 6" xfId="32" xr:uid="{00000000-0005-0000-0000-00001E000000}"/>
    <cellStyle name="?_x0001__x0017_?°_x0001_ÿÿÿ?ÿÿÿ?? 6" xfId="33" xr:uid="{00000000-0005-0000-0000-00001F000000}"/>
    <cellStyle name="?_x0001__x0017_?°_x0001_ÿÿÿ?ÿÿÿ?? 7" xfId="34" xr:uid="{00000000-0005-0000-0000-000020000000}"/>
    <cellStyle name="?_x0001__x0017_?°_x0001_ÿÿÿ?ÿÿÿ?? 8" xfId="35" xr:uid="{00000000-0005-0000-0000-000021000000}"/>
    <cellStyle name="??°ÿÿÿ?ÿÿÿ??_BOQSummary Vedhas Sir" xfId="36" xr:uid="{00000000-0005-0000-0000-000022000000}"/>
    <cellStyle name="?_x0001__x0017_?°_x0001_ÿÿÿ?ÿÿÿ??_BOQSummary Vedhas Sir" xfId="37" xr:uid="{00000000-0005-0000-0000-000023000000}"/>
    <cellStyle name="_~7900961" xfId="38" xr:uid="{00000000-0005-0000-0000-000024000000}"/>
    <cellStyle name="_06  E - Pricing Schedule BMS-TMS" xfId="39" xr:uid="{00000000-0005-0000-0000-000025000000}"/>
    <cellStyle name="_06  E - Pricing Schedule BMS-TMS 2" xfId="40" xr:uid="{00000000-0005-0000-0000-000026000000}"/>
    <cellStyle name="_06  E - Pricing Schedule BMS-TMS 3" xfId="41" xr:uid="{00000000-0005-0000-0000-000027000000}"/>
    <cellStyle name="_3GS" xfId="42" xr:uid="{00000000-0005-0000-0000-000028000000}"/>
    <cellStyle name="_AAI Kolkatta - 04.06.08 - mail" xfId="43" xr:uid="{00000000-0005-0000-0000-000029000000}"/>
    <cellStyle name="_AAI Kolkatta - 04.06.08 - mail_AHU LOW SIDE BOQ-Working" xfId="44" xr:uid="{00000000-0005-0000-0000-00002A000000}"/>
    <cellStyle name="_AAI Kolkatta - 04.06.08 - mail_Ducting Cost Sheet" xfId="45" xr:uid="{00000000-0005-0000-0000-00002B000000}"/>
    <cellStyle name="_AAI-Kolkatta -BOQ -04.06.08-Mail" xfId="46" xr:uid="{00000000-0005-0000-0000-00002C000000}"/>
    <cellStyle name="_AAI-Kolkatta -BOQ -04.06.08-Mail_AHU LOW SIDE BOQ-Working" xfId="47" xr:uid="{00000000-0005-0000-0000-00002D000000}"/>
    <cellStyle name="_AAI-Kolkatta -BOQ -04.06.08-Mail_Ducting Cost Sheet" xfId="48" xr:uid="{00000000-0005-0000-0000-00002E000000}"/>
    <cellStyle name="_AAI-Kolkatta -BOQ -7.5.08" xfId="49" xr:uid="{00000000-0005-0000-0000-00002F000000}"/>
    <cellStyle name="_AAI-Kolkatta -BOQ -7.5.08_AHU LOW SIDE BOQ-Working" xfId="50" xr:uid="{00000000-0005-0000-0000-000030000000}"/>
    <cellStyle name="_AAI-Kolkatta -BOQ -7.5.08_Ducting Cost Sheet" xfId="51" xr:uid="{00000000-0005-0000-0000-000031000000}"/>
    <cellStyle name="_ABAN 61031" xfId="52" xr:uid="{00000000-0005-0000-0000-000032000000}"/>
    <cellStyle name="_Abhimaani Vasathi Hotel - 25.09.07" xfId="53" xr:uid="{00000000-0005-0000-0000-000033000000}"/>
    <cellStyle name="_ABN AMRO - CHN 30.05.06 R5 Final" xfId="54" xr:uid="{00000000-0005-0000-0000-000034000000}"/>
    <cellStyle name="_ABN Amro@olympia R3 UP WO FT 30.5.06" xfId="55" xr:uid="{00000000-0005-0000-0000-000035000000}"/>
    <cellStyle name="_ABN Amro@olympia R3 UP WO FT 30.5.06_AHU LOW SIDE BOQ-Working" xfId="56" xr:uid="{00000000-0005-0000-0000-000036000000}"/>
    <cellStyle name="_ABN Amro@olympia R3 UP WO FT 30.5.06_Ducting Cost Sheet" xfId="57" xr:uid="{00000000-0005-0000-0000-000037000000}"/>
    <cellStyle name="_ABN Amro@olympia UPWO FT R5 30.05.06" xfId="58" xr:uid="{00000000-0005-0000-0000-000038000000}"/>
    <cellStyle name="_ABN Amro@olympia UPWO FT R5 30.05.06_AHU LOW SIDE BOQ-Working" xfId="59" xr:uid="{00000000-0005-0000-0000-000039000000}"/>
    <cellStyle name="_ABN Amro@olympia UPWO FT R5 30.05.06_Ducting Cost Sheet" xfId="60" xr:uid="{00000000-0005-0000-0000-00003A000000}"/>
    <cellStyle name="_ABN AMRO-31.05.067.5%inst" xfId="61" xr:uid="{00000000-0005-0000-0000-00003B000000}"/>
    <cellStyle name="_ABN AMRO-31.05.067.5%inst_AHU LOW SIDE BOQ-Working" xfId="62" xr:uid="{00000000-0005-0000-0000-00003C000000}"/>
    <cellStyle name="_ABN AMRO-31.05.067.5%inst_Ducting Cost Sheet" xfId="63" xr:uid="{00000000-0005-0000-0000-00003D000000}"/>
    <cellStyle name="_ABN SO 080307" xfId="64" xr:uid="{00000000-0005-0000-0000-00003E000000}"/>
    <cellStyle name="_ABN SO 080307_AHU LOW SIDE BOQ-Working" xfId="65" xr:uid="{00000000-0005-0000-0000-00003F000000}"/>
    <cellStyle name="_ABN SO 080307_Ducting Cost Sheet" xfId="66" xr:uid="{00000000-0005-0000-0000-000040000000}"/>
    <cellStyle name="_ABP ACS,AFS 02.09.06" xfId="67" xr:uid="{00000000-0005-0000-0000-000041000000}"/>
    <cellStyle name="_acs bb WIL 4 prices" xfId="68" xr:uid="{00000000-0005-0000-0000-000042000000}"/>
    <cellStyle name="_ACS BOQ" xfId="69" xr:uid="{00000000-0005-0000-0000-000043000000}"/>
    <cellStyle name="_ACS BOQ_AHU LOW SIDE BOQ-Working" xfId="70" xr:uid="{00000000-0005-0000-0000-000044000000}"/>
    <cellStyle name="_ACS BOQ_Ducting Cost Sheet" xfId="71" xr:uid="{00000000-0005-0000-0000-000045000000}"/>
    <cellStyle name="_acs sample M5E1" xfId="72" xr:uid="{00000000-0005-0000-0000-000046000000}"/>
    <cellStyle name="_Adani Hospital Mundra,ACS,CCTV - 14.4.08" xfId="73" xr:uid="{00000000-0005-0000-0000-000047000000}"/>
    <cellStyle name="_Adani Hospital Mundra,ACS,CCTV - 14.4.08_AHU LOW SIDE BOQ-Working" xfId="74" xr:uid="{00000000-0005-0000-0000-000048000000}"/>
    <cellStyle name="_Adani Hospital Mundra,ACS,CCTV - 14.4.08_Ducting Cost Sheet" xfId="75" xr:uid="{00000000-0005-0000-0000-000049000000}"/>
    <cellStyle name="_Aditya Birla Data Center R1-12.07.06" xfId="76" xr:uid="{00000000-0005-0000-0000-00004A000000}"/>
    <cellStyle name="_Aditya Birla Data Center R1-12.07.06_AHU LOW SIDE BOQ-Working" xfId="77" xr:uid="{00000000-0005-0000-0000-00004B000000}"/>
    <cellStyle name="_Aditya Birla Data Center R1-12.07.06_Ducting Cost Sheet" xfId="78" xr:uid="{00000000-0005-0000-0000-00004C000000}"/>
    <cellStyle name="_Aircel Lighting  Mail 5.5.06 (2)" xfId="79" xr:uid="{00000000-0005-0000-0000-00004D000000}"/>
    <cellStyle name="_Aircel Lighting  Mail 5.5.06 (2)_AHU LOW SIDE BOQ-Working" xfId="80" xr:uid="{00000000-0005-0000-0000-00004E000000}"/>
    <cellStyle name="_Aircel Lighting  Mail 5.5.06 (2)_Ducting Cost Sheet" xfId="81" xr:uid="{00000000-0005-0000-0000-00004F000000}"/>
    <cellStyle name="_Aircel Lighting 4.5.06" xfId="82" xr:uid="{00000000-0005-0000-0000-000050000000}"/>
    <cellStyle name="_Aircel Lighting 4.5.06_AHU LOW SIDE BOQ-Working" xfId="83" xr:uid="{00000000-0005-0000-0000-000051000000}"/>
    <cellStyle name="_Aircel Lighting 4.5.06_Ducting Cost Sheet" xfId="84" xr:uid="{00000000-0005-0000-0000-000052000000}"/>
    <cellStyle name="_Aircel Mail 28.4.06" xfId="85" xr:uid="{00000000-0005-0000-0000-000053000000}"/>
    <cellStyle name="_Aircel Mail 28.4.06_AHU LOW SIDE BOQ-Working" xfId="86" xr:uid="{00000000-0005-0000-0000-000054000000}"/>
    <cellStyle name="_Aircel Mail 28.4.06_Ducting Cost Sheet" xfId="87" xr:uid="{00000000-0005-0000-0000-000055000000}"/>
    <cellStyle name="_Airoli IT Park - 13.12.07" xfId="88" xr:uid="{00000000-0005-0000-0000-000056000000}"/>
    <cellStyle name="_Airtel MSC_090325" xfId="89" xr:uid="{00000000-0005-0000-0000-000057000000}"/>
    <cellStyle name="_Airtel MSC_090325_AHU LOW SIDE BOQ-Working" xfId="90" xr:uid="{00000000-0005-0000-0000-000058000000}"/>
    <cellStyle name="_Airtel MSC_090325_Ducting Cost Sheet" xfId="91" xr:uid="{00000000-0005-0000-0000-000059000000}"/>
    <cellStyle name="_Airtel Msc-KOL-6.1.08" xfId="92" xr:uid="{00000000-0005-0000-0000-00005A000000}"/>
    <cellStyle name="_Airtel Msc-KOL-6.1.08_AHU LOW SIDE BOQ-Working" xfId="93" xr:uid="{00000000-0005-0000-0000-00005B000000}"/>
    <cellStyle name="_Airtel Msc-KOL-6.1.08_Ducting Cost Sheet" xfId="94" xr:uid="{00000000-0005-0000-0000-00005C000000}"/>
    <cellStyle name="_Airtel Whietfield, Dual pop - 13.09.06, as per engg" xfId="95" xr:uid="{00000000-0005-0000-0000-00005D000000}"/>
    <cellStyle name="_Akola Bank Wipro 28.02.07" xfId="96" xr:uid="{00000000-0005-0000-0000-00005E000000}"/>
    <cellStyle name="_Akola Bank Wipro 28.02.07_AHU LOW SIDE BOQ-Working" xfId="97" xr:uid="{00000000-0005-0000-0000-00005F000000}"/>
    <cellStyle name="_Akola Bank Wipro 28.02.07_Ducting Cost Sheet" xfId="98" xr:uid="{00000000-0005-0000-0000-000060000000}"/>
    <cellStyle name="_Alchemist Hospital - Chandigarh 15.05.06" xfId="99" xr:uid="{00000000-0005-0000-0000-000061000000}"/>
    <cellStyle name="_Alchemist Hospital - Chandigarh 15.05.06_AHU LOW SIDE BOQ-Working" xfId="100" xr:uid="{00000000-0005-0000-0000-000062000000}"/>
    <cellStyle name="_Alchemist Hospital - Chandigarh 15.05.06_Ducting Cost Sheet" xfId="101" xr:uid="{00000000-0005-0000-0000-000063000000}"/>
    <cellStyle name="_AMC -BMS AAI BOQ only" xfId="102" xr:uid="{00000000-0005-0000-0000-000064000000}"/>
    <cellStyle name="_Amdocs - thane - FM200 - VESDA - 30.01.07" xfId="103" xr:uid="{00000000-0005-0000-0000-000065000000}"/>
    <cellStyle name="_Amdocs - thane - FM200 - VESDA - 30.01.07_AHU LOW SIDE BOQ-Working" xfId="104" xr:uid="{00000000-0005-0000-0000-000066000000}"/>
    <cellStyle name="_Amdocs - thane - FM200 - VESDA - 30.01.07_Ducting Cost Sheet" xfId="105" xr:uid="{00000000-0005-0000-0000-000067000000}"/>
    <cellStyle name="_Amrita Biomedical 80205 m" xfId="106" xr:uid="{00000000-0005-0000-0000-000068000000}"/>
    <cellStyle name="_Anand Residence 80303 pps" xfId="107" xr:uid="{00000000-0005-0000-0000-000069000000}"/>
    <cellStyle name="_Anand Residence 80303 pps_AHU LOW SIDE BOQ-Working" xfId="108" xr:uid="{00000000-0005-0000-0000-00006A000000}"/>
    <cellStyle name="_Anand Residence 80303 pps_Ducting Cost Sheet" xfId="109" xr:uid="{00000000-0005-0000-0000-00006B000000}"/>
    <cellStyle name="_Antelec BMS 05.09.07" xfId="110" xr:uid="{00000000-0005-0000-0000-00006C000000}"/>
    <cellStyle name="_Antelec BMS 05.09.07_AHU LOW SIDE BOQ-Working" xfId="111" xr:uid="{00000000-0005-0000-0000-00006D000000}"/>
    <cellStyle name="_Antelec BMS 05.09.07_Ducting Cost Sheet" xfId="112" xr:uid="{00000000-0005-0000-0000-00006E000000}"/>
    <cellStyle name="_AP Mahesh bank CFAS,CCTV,WLD,ROR 03.11.06" xfId="113" xr:uid="{00000000-0005-0000-0000-00006F000000}"/>
    <cellStyle name="_AP Mahesh bank CFAS,CCTV,WLD,ROR 03.11.06_AHU LOW SIDE BOQ-Working" xfId="114" xr:uid="{00000000-0005-0000-0000-000070000000}"/>
    <cellStyle name="_AP Mahesh bank CFAS,CCTV,WLD,ROR 03.11.06_Ducting Cost Sheet" xfId="115" xr:uid="{00000000-0005-0000-0000-000071000000}"/>
    <cellStyle name="_APEEJAY corporate technologies" xfId="116" xr:uid="{00000000-0005-0000-0000-000072000000}"/>
    <cellStyle name="_Apna Punjab homes FAS 27.09.06" xfId="117" xr:uid="{00000000-0005-0000-0000-000073000000}"/>
    <cellStyle name="_Apna Punjab homes FAS 27.09.06_AHU LOW SIDE BOQ-Working" xfId="118" xr:uid="{00000000-0005-0000-0000-000074000000}"/>
    <cellStyle name="_Apna Punjab homes FAS 27.09.06_Ducting Cost Sheet" xfId="119" xr:uid="{00000000-0005-0000-0000-000075000000}"/>
    <cellStyle name="_Ascendas - AFAS, ACS &amp; EPABX - 14.11.06R5EST &amp; EXwork" xfId="120" xr:uid="{00000000-0005-0000-0000-000076000000}"/>
    <cellStyle name="_Ascendas - PH II - BMS - 26.03.08" xfId="121" xr:uid="{00000000-0005-0000-0000-000077000000}"/>
    <cellStyle name="_Ascendas - PH II - BMS - 26.03.08_AHU LOW SIDE BOQ-Working" xfId="122" xr:uid="{00000000-0005-0000-0000-000078000000}"/>
    <cellStyle name="_Ascendas - PH II - BMS - 26.03.08_Ducting Cost Sheet" xfId="123" xr:uid="{00000000-0005-0000-0000-000079000000}"/>
    <cellStyle name="_Ascendas - PH3 - 07.11.07(ACS) - Spiltup" xfId="124" xr:uid="{00000000-0005-0000-0000-00007A000000}"/>
    <cellStyle name="_Ascendas 14.9.06 R1" xfId="125" xr:uid="{00000000-0005-0000-0000-00007B000000}"/>
    <cellStyle name="_Ascendas 14.9.06 R1_AHU LOW SIDE BOQ-Working" xfId="126" xr:uid="{00000000-0005-0000-0000-00007C000000}"/>
    <cellStyle name="_Ascendas 14.9.06 R1_Ducting Cost Sheet" xfId="127" xr:uid="{00000000-0005-0000-0000-00007D000000}"/>
    <cellStyle name="_ASCENDAS -18.08.06" xfId="128" xr:uid="{00000000-0005-0000-0000-00007E000000}"/>
    <cellStyle name="_ASCENDAS -18.08.06_AHU LOW SIDE BOQ-Working" xfId="129" xr:uid="{00000000-0005-0000-0000-00007F000000}"/>
    <cellStyle name="_ASCENDAS -18.08.06_Ducting Cost Sheet" xfId="130" xr:uid="{00000000-0005-0000-0000-000080000000}"/>
    <cellStyle name="_Ascendas 21.9.06 R2" xfId="131" xr:uid="{00000000-0005-0000-0000-000081000000}"/>
    <cellStyle name="_Ascendas 21.9.06 R2_AHU LOW SIDE BOQ-Working" xfId="132" xr:uid="{00000000-0005-0000-0000-000082000000}"/>
    <cellStyle name="_Ascendas 21.9.06 R2_Ducting Cost Sheet" xfId="133" xr:uid="{00000000-0005-0000-0000-000083000000}"/>
    <cellStyle name="_Ascendas Mahindra IT Park old-26.03.08 not send" xfId="134" xr:uid="{00000000-0005-0000-0000-000084000000}"/>
    <cellStyle name="_Ascendas Mahindra IT Park old-26.03.08 not send_AHU LOW SIDE BOQ-Working" xfId="135" xr:uid="{00000000-0005-0000-0000-000085000000}"/>
    <cellStyle name="_Ascendas Mahindra IT Park old-26.03.08 not send_Ducting Cost Sheet" xfId="136" xr:uid="{00000000-0005-0000-0000-000086000000}"/>
    <cellStyle name="_Ascendas Mahindra IT Park-18.04.08" xfId="137" xr:uid="{00000000-0005-0000-0000-000087000000}"/>
    <cellStyle name="_Ascendas Mahindra IT Park-18.04.08_AHU LOW SIDE BOQ-Working" xfId="138" xr:uid="{00000000-0005-0000-0000-000088000000}"/>
    <cellStyle name="_Ascendas Mahindra IT Park-18.04.08_Ducting Cost Sheet" xfId="139" xr:uid="{00000000-0005-0000-0000-000089000000}"/>
    <cellStyle name="_Ascendas Mahindra IT Park-21.04.08" xfId="140" xr:uid="{00000000-0005-0000-0000-00008A000000}"/>
    <cellStyle name="_Ascendas Mahindra IT Park-21.04.08_AHU LOW SIDE BOQ-Working" xfId="141" xr:uid="{00000000-0005-0000-0000-00008B000000}"/>
    <cellStyle name="_Ascendas Mahindra IT Park-21.04.08_Ducting Cost Sheet" xfId="142" xr:uid="{00000000-0005-0000-0000-00008C000000}"/>
    <cellStyle name="_Ascendas Mahindra IT Park-26.03.08" xfId="143" xr:uid="{00000000-0005-0000-0000-00008D000000}"/>
    <cellStyle name="_Ascendas Mahindra IT Park-26.03.08_AHU LOW SIDE BOQ-Working" xfId="144" xr:uid="{00000000-0005-0000-0000-00008E000000}"/>
    <cellStyle name="_Ascendas Mahindra IT Park-26.03.08_Ducting Cost Sheet" xfId="145" xr:uid="{00000000-0005-0000-0000-00008F000000}"/>
    <cellStyle name="_Ascendes_030209" xfId="146" xr:uid="{00000000-0005-0000-0000-000090000000}"/>
    <cellStyle name="_aurdra Engg - Afas &amp; Pa - 24.05.06" xfId="147" xr:uid="{00000000-0005-0000-0000-000091000000}"/>
    <cellStyle name="_aurdra Engg - Afas &amp; Pa - 24.05.06_AHU LOW SIDE BOQ-Working" xfId="148" xr:uid="{00000000-0005-0000-0000-000092000000}"/>
    <cellStyle name="_aurdra Engg - Afas &amp; Pa - 24.05.06_Ducting Cost Sheet" xfId="149" xr:uid="{00000000-0005-0000-0000-000093000000}"/>
    <cellStyle name="_Aviva fin revised 3591 20th DEc 2006" xfId="150" xr:uid="{00000000-0005-0000-0000-000094000000}"/>
    <cellStyle name="_B.M.MALL - AFAS &amp; BMS - 29.08.06" xfId="151" xr:uid="{00000000-0005-0000-0000-000095000000}"/>
    <cellStyle name="_B.O.M-FIRE&amp;SECURITY-SITE-A&amp;B" xfId="152" xr:uid="{00000000-0005-0000-0000-000096000000}"/>
    <cellStyle name="_Baharampur 08.08.06" xfId="153" xr:uid="{00000000-0005-0000-0000-000097000000}"/>
    <cellStyle name="_Baharampur 08.08.06_AHU LOW SIDE BOQ-Working" xfId="154" xr:uid="{00000000-0005-0000-0000-000098000000}"/>
    <cellStyle name="_Baharampur 08.08.06_Ducting Cost Sheet" xfId="155" xr:uid="{00000000-0005-0000-0000-000099000000}"/>
    <cellStyle name="_Bajaj HindustanS47002005TS3200" xfId="156" xr:uid="{00000000-0005-0000-0000-00009A000000}"/>
    <cellStyle name="_Bajaj HindustanS47002005TS3200_AHU LOW SIDE BOQ-Working" xfId="157" xr:uid="{00000000-0005-0000-0000-00009B000000}"/>
    <cellStyle name="_Bajaj HindustanS47002005TS3200_Ducting Cost Sheet" xfId="158" xr:uid="{00000000-0005-0000-0000-00009C000000}"/>
    <cellStyle name="_Bajaj Renewal Cost Case pricer reviewed-changes in asset baseline-30thaug06_v1.3" xfId="159" xr:uid="{00000000-0005-0000-0000-00009D000000}"/>
    <cellStyle name="_Bajajhindustan_6002272_Aug06" xfId="160" xr:uid="{00000000-0005-0000-0000-00009E000000}"/>
    <cellStyle name="_Battery Calculation" xfId="161" xr:uid="{00000000-0005-0000-0000-00009F000000}"/>
    <cellStyle name="_BCAS Office &amp; Training Centre at Safdarjung Airport Delhi 11.07.08" xfId="162" xr:uid="{00000000-0005-0000-0000-0000A0000000}"/>
    <cellStyle name="_BCAS Office &amp; Training Centre at Safdarjung Airport Delhi 11.07.08_AHU LOW SIDE BOQ-Working" xfId="163" xr:uid="{00000000-0005-0000-0000-0000A1000000}"/>
    <cellStyle name="_BCAS Office &amp; Training Centre at Safdarjung Airport Delhi 11.07.08_Ducting Cost Sheet" xfId="164" xr:uid="{00000000-0005-0000-0000-0000A2000000}"/>
    <cellStyle name="_BCG for Mohan Kuruvilla 70217 sgs" xfId="165" xr:uid="{00000000-0005-0000-0000-0000A3000000}"/>
    <cellStyle name="_BCG for Mohan Kuruvilla 70217 sgs_AHU LOW SIDE BOQ-Working" xfId="166" xr:uid="{00000000-0005-0000-0000-0000A4000000}"/>
    <cellStyle name="_BCG for Mohan Kuruvilla 70217 sgs_Ducting Cost Sheet" xfId="167" xr:uid="{00000000-0005-0000-0000-0000A5000000}"/>
    <cellStyle name="_Bharati Airtel -4.12.07 R1 PCS" xfId="168" xr:uid="{00000000-0005-0000-0000-0000A6000000}"/>
    <cellStyle name="_Bhavanagar University Library - FAS - 29.06.06" xfId="169" xr:uid="{00000000-0005-0000-0000-0000A7000000}"/>
    <cellStyle name="_Bhavanagar University Library - FAS - 29.06.06_AHU LOW SIDE BOQ-Working" xfId="170" xr:uid="{00000000-0005-0000-0000-0000A8000000}"/>
    <cellStyle name="_Bhavanagar University Library - FAS - 29.06.06_Ducting Cost Sheet" xfId="171" xr:uid="{00000000-0005-0000-0000-0000A9000000}"/>
    <cellStyle name="_BHEL, Ballia-INR-12.08.08" xfId="172" xr:uid="{00000000-0005-0000-0000-0000AA000000}"/>
    <cellStyle name="_BHEL, Bhiwadi -INR-12.08.08" xfId="173" xr:uid="{00000000-0005-0000-0000-0000AB000000}"/>
    <cellStyle name="_bHIMA gENERAL" xfId="174" xr:uid="{00000000-0005-0000-0000-0000AC000000}"/>
    <cellStyle name="_bHIMA gENERAL_AHU LOW SIDE BOQ-Working" xfId="175" xr:uid="{00000000-0005-0000-0000-0000AD000000}"/>
    <cellStyle name="_bHIMA gENERAL_Ducting Cost Sheet" xfId="176" xr:uid="{00000000-0005-0000-0000-0000AE000000}"/>
    <cellStyle name="_Birla Soft  ACS 09.08.06" xfId="177" xr:uid="{00000000-0005-0000-0000-0000AF000000}"/>
    <cellStyle name="_Birla Soft  ACS 09.08.06_AHU LOW SIDE BOQ-Working" xfId="178" xr:uid="{00000000-0005-0000-0000-0000B0000000}"/>
    <cellStyle name="_Birla Soft  ACS 09.08.06_Ducting Cost Sheet" xfId="179" xr:uid="{00000000-0005-0000-0000-0000B1000000}"/>
    <cellStyle name="_BMS Enquiry Revenue tower" xfId="180" xr:uid="{00000000-0005-0000-0000-0000B2000000}"/>
    <cellStyle name="_BMS Format" xfId="181" xr:uid="{00000000-0005-0000-0000-0000B3000000}"/>
    <cellStyle name="_BMS Format - INR" xfId="182" xr:uid="{00000000-0005-0000-0000-0000B4000000}"/>
    <cellStyle name="_BMS Format - INR_AHU LOW SIDE BOQ-Working" xfId="183" xr:uid="{00000000-0005-0000-0000-0000B5000000}"/>
    <cellStyle name="_BMS Format - INR_Ducting Cost Sheet" xfId="184" xr:uid="{00000000-0005-0000-0000-0000B6000000}"/>
    <cellStyle name="_BMS Format_AHU LOW SIDE BOQ-Working" xfId="185" xr:uid="{00000000-0005-0000-0000-0000B7000000}"/>
    <cellStyle name="_BMS Format_Ducting Cost Sheet" xfId="186" xr:uid="{00000000-0005-0000-0000-0000B8000000}"/>
    <cellStyle name="_Bms General INR" xfId="187" xr:uid="{00000000-0005-0000-0000-0000B9000000}"/>
    <cellStyle name="_Bms General INR_AHU LOW SIDE BOQ-Working" xfId="188" xr:uid="{00000000-0005-0000-0000-0000BA000000}"/>
    <cellStyle name="_Bms General INR_Ducting Cost Sheet" xfId="189" xr:uid="{00000000-0005-0000-0000-0000BB000000}"/>
    <cellStyle name="_BOB - Mumbai 17.06.05" xfId="190" xr:uid="{00000000-0005-0000-0000-0000BC000000}"/>
    <cellStyle name="_BOB - Mumbai 17.06.05_AHU LOW SIDE BOQ-Working" xfId="191" xr:uid="{00000000-0005-0000-0000-0000BD000000}"/>
    <cellStyle name="_BOB - Mumbai 17.06.05_Ducting Cost Sheet" xfId="192" xr:uid="{00000000-0005-0000-0000-0000BE000000}"/>
    <cellStyle name="_BOB DRC 2.3.06" xfId="193" xr:uid="{00000000-0005-0000-0000-0000BF000000}"/>
    <cellStyle name="_BOB DRC 2.3.06_AHU LOW SIDE BOQ-Working" xfId="194" xr:uid="{00000000-0005-0000-0000-0000C0000000}"/>
    <cellStyle name="_BOB DRC 2.3.06_Ducting Cost Sheet" xfId="195" xr:uid="{00000000-0005-0000-0000-0000C1000000}"/>
    <cellStyle name="_BOB -DRC-HYD 26.12.2005 Email" xfId="196" xr:uid="{00000000-0005-0000-0000-0000C2000000}"/>
    <cellStyle name="_BOB -DRC-HYD 26.12.2005 Email_AHU LOW SIDE BOQ-Working" xfId="197" xr:uid="{00000000-0005-0000-0000-0000C3000000}"/>
    <cellStyle name="_BOB -DRC-HYD 26.12.2005 Email_Ducting Cost Sheet" xfId="198" xr:uid="{00000000-0005-0000-0000-0000C4000000}"/>
    <cellStyle name="_BOM for amp prices" xfId="199" xr:uid="{00000000-0005-0000-0000-0000C5000000}"/>
    <cellStyle name="_BOM for amp prices_AHU LOW SIDE BOQ-Working" xfId="200" xr:uid="{00000000-0005-0000-0000-0000C6000000}"/>
    <cellStyle name="_BOM for amp prices_Ducting Cost Sheet" xfId="201" xr:uid="{00000000-0005-0000-0000-0000C7000000}"/>
    <cellStyle name="_Book2" xfId="202" xr:uid="{00000000-0005-0000-0000-0000C8000000}"/>
    <cellStyle name="_boom barrier 60717 nice" xfId="203" xr:uid="{00000000-0005-0000-0000-0000C9000000}"/>
    <cellStyle name="_BOQ-BMS" xfId="204" xr:uid="{00000000-0005-0000-0000-0000CA000000}"/>
    <cellStyle name="_BPCL - Mumbai HP  25.07.05 Email" xfId="205" xr:uid="{00000000-0005-0000-0000-0000CB000000}"/>
    <cellStyle name="_BPCL DC- 10.08.05mail" xfId="206" xr:uid="{00000000-0005-0000-0000-0000CC000000}"/>
    <cellStyle name="_BPCL DC- 10.08.05mail_AHU LOW SIDE BOQ-Working" xfId="207" xr:uid="{00000000-0005-0000-0000-0000CD000000}"/>
    <cellStyle name="_BPCL DC- 10.08.05mail_Ducting Cost Sheet" xfId="208" xr:uid="{00000000-0005-0000-0000-0000CE000000}"/>
    <cellStyle name="_BPCL Golf Green 60927 amc bid" xfId="209" xr:uid="{00000000-0005-0000-0000-0000CF000000}"/>
    <cellStyle name="_BPCL Golf Green 60927 amc bid_AHU LOW SIDE BOQ-Working" xfId="210" xr:uid="{00000000-0005-0000-0000-0000D0000000}"/>
    <cellStyle name="_BPCL Golf Green 60927 amc bid_Ducting Cost Sheet" xfId="211" xr:uid="{00000000-0005-0000-0000-0000D1000000}"/>
    <cellStyle name="_Brakes India COST CASE for HA 11_v2.5" xfId="212" xr:uid="{00000000-0005-0000-0000-0000D2000000}"/>
    <cellStyle name="_Brakes India COST CASE for HA 11_v2.5_AHU LOW SIDE BOQ-Working" xfId="213" xr:uid="{00000000-0005-0000-0000-0000D3000000}"/>
    <cellStyle name="_Brakes India COST CASE for HA 11_v2.5_Ducting Cost Sheet" xfId="214" xr:uid="{00000000-0005-0000-0000-0000D4000000}"/>
    <cellStyle name="_BSCPL 70726 cctv" xfId="215" xr:uid="{00000000-0005-0000-0000-0000D5000000}"/>
    <cellStyle name="_BSCPL 70726 cctv_AHU LOW SIDE BOQ-Working" xfId="216" xr:uid="{00000000-0005-0000-0000-0000D6000000}"/>
    <cellStyle name="_BSCPL 70726 cctv_Ducting Cost Sheet" xfId="217" xr:uid="{00000000-0005-0000-0000-0000D7000000}"/>
    <cellStyle name="_BSCPL 70726 PPS" xfId="218" xr:uid="{00000000-0005-0000-0000-0000D8000000}"/>
    <cellStyle name="_BSNL ( NAF S125 Option) - 18.10.06" xfId="219" xr:uid="{00000000-0005-0000-0000-0000D9000000}"/>
    <cellStyle name="_BSNL ( NAF S125 Option) - 18.10.06_AHU LOW SIDE BOQ-Working" xfId="220" xr:uid="{00000000-0005-0000-0000-0000DA000000}"/>
    <cellStyle name="_BSNL ( NAF S125 Option) - 18.10.06_Ducting Cost Sheet" xfId="221" xr:uid="{00000000-0005-0000-0000-0000DB000000}"/>
    <cellStyle name="_BSNL Datacentre - 28.09.06" xfId="222" xr:uid="{00000000-0005-0000-0000-0000DC000000}"/>
    <cellStyle name="_BSNL Datacentre - 28.09.06_AHU LOW SIDE BOQ-Working" xfId="223" xr:uid="{00000000-0005-0000-0000-0000DD000000}"/>
    <cellStyle name="_BSNL Datacentre - 28.09.06_Ducting Cost Sheet" xfId="224" xr:uid="{00000000-0005-0000-0000-0000DE000000}"/>
    <cellStyle name="_BSNL MP Utstarcom Cost Case 190307" xfId="225" xr:uid="{00000000-0005-0000-0000-0000DF000000}"/>
    <cellStyle name="_BSNL MP Utstarcom Cost Case 190307_AHU LOW SIDE BOQ-Working" xfId="226" xr:uid="{00000000-0005-0000-0000-0000E0000000}"/>
    <cellStyle name="_BSNL MP Utstarcom Cost Case 190307_Ducting Cost Sheet" xfId="227" xr:uid="{00000000-0005-0000-0000-0000E1000000}"/>
    <cellStyle name="_BSNL Storage 06th Nov 06" xfId="228" xr:uid="{00000000-0005-0000-0000-0000E2000000}"/>
    <cellStyle name="_BSNL Storage 06th Nov 06_AHU LOW SIDE BOQ-Working" xfId="229" xr:uid="{00000000-0005-0000-0000-0000E3000000}"/>
    <cellStyle name="_BSNL Storage 06th Nov 06_Ducting Cost Sheet" xfId="230" xr:uid="{00000000-0005-0000-0000-0000E4000000}"/>
    <cellStyle name="_BSNL-IBM-18.09.06" xfId="231" xr:uid="{00000000-0005-0000-0000-0000E5000000}"/>
    <cellStyle name="_Call Center_Quezon city_Manila_201006" xfId="232" xr:uid="{00000000-0005-0000-0000-0000E6000000}"/>
    <cellStyle name="_Call Center_Quezon city_Manila_201006_e-email" xfId="233" xr:uid="{00000000-0005-0000-0000-0000E7000000}"/>
    <cellStyle name="_Capgemini cost case ver 2.0" xfId="234" xr:uid="{00000000-0005-0000-0000-0000E8000000}"/>
    <cellStyle name="_Capgemini cost case ver 2.0_AHU LOW SIDE BOQ-Working" xfId="235" xr:uid="{00000000-0005-0000-0000-0000E9000000}"/>
    <cellStyle name="_Capgemini cost case ver 2.0_Ducting Cost Sheet" xfId="236" xr:uid="{00000000-0005-0000-0000-0000EA000000}"/>
    <cellStyle name="_Capita Ph-II-19.01.07-BMS" xfId="237" xr:uid="{00000000-0005-0000-0000-0000EB000000}"/>
    <cellStyle name="_Capita Ph-II-19.01.07-BMS_AHU LOW SIDE BOQ-Working" xfId="238" xr:uid="{00000000-0005-0000-0000-0000EC000000}"/>
    <cellStyle name="_Capita Ph-II-19.01.07-BMS_Ducting Cost Sheet" xfId="239" xr:uid="{00000000-0005-0000-0000-0000ED000000}"/>
    <cellStyle name="_Catholic Syrian Bank - data cenre - s125 - 20.12.2006" xfId="240" xr:uid="{00000000-0005-0000-0000-0000EE000000}"/>
    <cellStyle name="_CBDT-Rebid MA 091006 ver1" xfId="241" xr:uid="{00000000-0005-0000-0000-0000EF000000}"/>
    <cellStyle name="_CBDT-Rebid MA 091006 ver1_AHU LOW SIDE BOQ-Working" xfId="242" xr:uid="{00000000-0005-0000-0000-0000F0000000}"/>
    <cellStyle name="_CBDT-Rebid MA 091006 ver1_Ducting Cost Sheet" xfId="243" xr:uid="{00000000-0005-0000-0000-0000F1000000}"/>
    <cellStyle name="_CCTV BOQ" xfId="244" xr:uid="{00000000-0005-0000-0000-0000F2000000}"/>
    <cellStyle name="_CCTV BOQ_AHU LOW SIDE BOQ-Working" xfId="245" xr:uid="{00000000-0005-0000-0000-0000F3000000}"/>
    <cellStyle name="_CCTV BOQ_Ducting Cost Sheet" xfId="246" xr:uid="{00000000-0005-0000-0000-0000F4000000}"/>
    <cellStyle name="_cctv sample 60606" xfId="247" xr:uid="{00000000-0005-0000-0000-0000F5000000}"/>
    <cellStyle name="_Citigroup BMS 12.09.06" xfId="248" xr:uid="{00000000-0005-0000-0000-0000F6000000}"/>
    <cellStyle name="_Citigroup BMS 12.09.06_AHU LOW SIDE BOQ-Working" xfId="249" xr:uid="{00000000-0005-0000-0000-0000F7000000}"/>
    <cellStyle name="_Citigroup BMS 12.09.06_Ducting Cost Sheet" xfId="250" xr:uid="{00000000-0005-0000-0000-0000F8000000}"/>
    <cellStyle name="_Citigroup-PEST-12.09.06" xfId="251" xr:uid="{00000000-0005-0000-0000-0000F9000000}"/>
    <cellStyle name="_CITOS - 11.12.07" xfId="252" xr:uid="{00000000-0005-0000-0000-0000FA000000}"/>
    <cellStyle name="_CITOS - 11.12.07_AHU LOW SIDE BOQ-Working" xfId="253" xr:uid="{00000000-0005-0000-0000-0000FB000000}"/>
    <cellStyle name="_CITOS - 11.12.07_Ducting Cost Sheet" xfId="254" xr:uid="{00000000-0005-0000-0000-0000FC000000}"/>
    <cellStyle name="_Cochin Port Trust 70830" xfId="255" xr:uid="{00000000-0005-0000-0000-0000FD000000}"/>
    <cellStyle name="_Cochin Port Trust 70830_AHU LOW SIDE BOQ-Working" xfId="256" xr:uid="{00000000-0005-0000-0000-0000FE000000}"/>
    <cellStyle name="_Cochin Port Trust 70830_Ducting Cost Sheet" xfId="257" xr:uid="{00000000-0005-0000-0000-0000FF000000}"/>
    <cellStyle name="_Colombia Asia_30.12.06" xfId="258" xr:uid="{00000000-0005-0000-0000-000000010000}"/>
    <cellStyle name="_Columbia - patiyala - FHS - 03.02.07" xfId="259" xr:uid="{00000000-0005-0000-0000-000001010000}"/>
    <cellStyle name="_Complex-wazirpur-09.05.07 " xfId="260" xr:uid="{00000000-0005-0000-0000-000002010000}"/>
    <cellStyle name="_COMVERSE 13 Apr 07" xfId="261" xr:uid="{00000000-0005-0000-0000-000003010000}"/>
    <cellStyle name="_COMVERSE 13 Apr 07_AHU LOW SIDE BOQ-Working" xfId="262" xr:uid="{00000000-0005-0000-0000-000004010000}"/>
    <cellStyle name="_COMVERSE 13 Apr 07_Ducting Cost Sheet" xfId="263" xr:uid="{00000000-0005-0000-0000-000005010000}"/>
    <cellStyle name="_Cost Case CSB_26Mar07.ver1.2" xfId="264" xr:uid="{00000000-0005-0000-0000-000006010000}"/>
    <cellStyle name="_Costcase for Alstom - consolidated_v1.1" xfId="265" xr:uid="{00000000-0005-0000-0000-000007010000}"/>
    <cellStyle name="_costcase_24Aug_final_V1.5" xfId="266" xr:uid="{00000000-0005-0000-0000-000008010000}"/>
    <cellStyle name="_Covansys -REV boq-06.12.06" xfId="267" xr:uid="{00000000-0005-0000-0000-000009010000}"/>
    <cellStyle name="_Covansys -REV boq-06.12.06_AHU LOW SIDE BOQ-Working" xfId="268" xr:uid="{00000000-0005-0000-0000-00000A010000}"/>
    <cellStyle name="_Covansys -REV boq-06.12.06_Ducting Cost Sheet" xfId="269" xr:uid="{00000000-0005-0000-0000-00000B010000}"/>
    <cellStyle name="_CRN-BSNL BMS 07.11.06" xfId="270" xr:uid="{00000000-0005-0000-0000-00000C010000}"/>
    <cellStyle name="_CRN-IBS software - 23 04 07" xfId="271" xr:uid="{00000000-0005-0000-0000-00000D010000}"/>
    <cellStyle name="_CRN-IBS software - 23 04 07_AHU LOW SIDE BOQ-Working" xfId="272" xr:uid="{00000000-0005-0000-0000-00000E010000}"/>
    <cellStyle name="_CRN-IBS software - 23 04 07_Ducting Cost Sheet" xfId="273" xr:uid="{00000000-0005-0000-0000-00000F010000}"/>
    <cellStyle name="_Crown - FPS - 19.06.07 - R1" xfId="274" xr:uid="{00000000-0005-0000-0000-000010010000}"/>
    <cellStyle name="_Crown - FPS - 19.06.07 - R1_AHU LOW SIDE BOQ-Working" xfId="275" xr:uid="{00000000-0005-0000-0000-000011010000}"/>
    <cellStyle name="_Crown - FPS - 19.06.07 - R1_Ducting Cost Sheet" xfId="276" xr:uid="{00000000-0005-0000-0000-000012010000}"/>
    <cellStyle name="_CSC As per Drawing 21.07.06" xfId="277" xr:uid="{00000000-0005-0000-0000-000013010000}"/>
    <cellStyle name="_CSC Guard Patrol 21.07.06 All For reference" xfId="278" xr:uid="{00000000-0005-0000-0000-000014010000}"/>
    <cellStyle name="_CSC Guard Patrol 21.07.06 All For reference_AHU LOW SIDE BOQ-Working" xfId="279" xr:uid="{00000000-0005-0000-0000-000015010000}"/>
    <cellStyle name="_CSC Guard Patrol 21.07.06 All For reference_Ducting Cost Sheet" xfId="280" xr:uid="{00000000-0005-0000-0000-000016010000}"/>
    <cellStyle name="_CSC hyd Rev Fm 200 &amp; argogen  -30.05.06 R3 L1" xfId="281" xr:uid="{00000000-0005-0000-0000-000017010000}"/>
    <cellStyle name="_CSC hyd Rev Fm 200 &amp; argogen  -30.05.06 R3 L1_AHU LOW SIDE BOQ-Working" xfId="282" xr:uid="{00000000-0005-0000-0000-000018010000}"/>
    <cellStyle name="_CSC hyd Rev Fm 200 &amp; argogen  -30.05.06 R3 L1_Ducting Cost Sheet" xfId="283" xr:uid="{00000000-0005-0000-0000-000019010000}"/>
    <cellStyle name="_CTS - CDS - 20.09.06" xfId="284" xr:uid="{00000000-0005-0000-0000-00001A010000}"/>
    <cellStyle name="_CTS - CDS - 20.09.06_AHU LOW SIDE BOQ-Working" xfId="285" xr:uid="{00000000-0005-0000-0000-00001B010000}"/>
    <cellStyle name="_CTS - CDS - 20.09.06_Ducting Cost Sheet" xfId="286" xr:uid="{00000000-0005-0000-0000-00001C010000}"/>
    <cellStyle name="_CTS DLF - QUADRA - 11.06.07" xfId="287" xr:uid="{00000000-0005-0000-0000-00001D010000}"/>
    <cellStyle name="_CTS DLF - QUADRA - 11.06.07_AHU LOW SIDE BOQ-Working" xfId="288" xr:uid="{00000000-0005-0000-0000-00001E010000}"/>
    <cellStyle name="_CTS DLF - QUADRA - 11.06.07_Ducting Cost Sheet" xfId="289" xr:uid="{00000000-0005-0000-0000-00001F010000}"/>
    <cellStyle name="_CTS, Cochin - 25.10.2006" xfId="290" xr:uid="{00000000-0005-0000-0000-000020010000}"/>
    <cellStyle name="_Dahisar Mall - 17.06.08" xfId="291" xr:uid="{00000000-0005-0000-0000-000021010000}"/>
    <cellStyle name="_Dalmia - Kadappa-16-07-08" xfId="292" xr:uid="{00000000-0005-0000-0000-000022010000}"/>
    <cellStyle name="_Dalmia - Kadappa-16-07-08_AHU LOW SIDE BOQ-Working" xfId="293" xr:uid="{00000000-0005-0000-0000-000023010000}"/>
    <cellStyle name="_Dalmia - Kadappa-16-07-08_Ducting Cost Sheet" xfId="294" xr:uid="{00000000-0005-0000-0000-000024010000}"/>
    <cellStyle name="_data point summary PDC_28-05-08" xfId="295" xr:uid="{00000000-0005-0000-0000-000025010000}"/>
    <cellStyle name="_data point summary PDC_28-05-08_AHU LOW SIDE BOQ-Working" xfId="296" xr:uid="{00000000-0005-0000-0000-000026010000}"/>
    <cellStyle name="_data point summary PDC_28-05-08_Ducting Cost Sheet" xfId="297" xr:uid="{00000000-0005-0000-0000-000027010000}"/>
    <cellStyle name="_design" xfId="298" xr:uid="{00000000-0005-0000-0000-000028010000}"/>
    <cellStyle name="_design_AHU LOW SIDE BOQ-Working" xfId="299" xr:uid="{00000000-0005-0000-0000-000029010000}"/>
    <cellStyle name="_design_Ducting Cost Sheet" xfId="300" xr:uid="{00000000-0005-0000-0000-00002A010000}"/>
    <cellStyle name="_Divyashree 70215" xfId="301" xr:uid="{00000000-0005-0000-0000-00002B010000}"/>
    <cellStyle name="_Divyashree 70215_AHU LOW SIDE BOQ-Working" xfId="302" xr:uid="{00000000-0005-0000-0000-00002C010000}"/>
    <cellStyle name="_Divyashree 70215_Ducting Cost Sheet" xfId="303" xr:uid="{00000000-0005-0000-0000-00002D010000}"/>
    <cellStyle name="_DLF xSeries BoM v 1.0" xfId="304" xr:uid="{00000000-0005-0000-0000-00002E010000}"/>
    <cellStyle name="_E &amp; Y Sprk Mod - 05.10.06" xfId="305" xr:uid="{00000000-0005-0000-0000-00002F010000}"/>
    <cellStyle name="_E &amp; Y UB City As per Engg -04.12.06" xfId="306" xr:uid="{00000000-0005-0000-0000-000030010000}"/>
    <cellStyle name="_E &amp; Y UB City As per Engg -04.12.06_AHU LOW SIDE BOQ-Working" xfId="307" xr:uid="{00000000-0005-0000-0000-000031010000}"/>
    <cellStyle name="_E &amp; Y UB City As per Engg -04.12.06_Ducting Cost Sheet" xfId="308" xr:uid="{00000000-0005-0000-0000-000032010000}"/>
    <cellStyle name="_Edifice-sutherland" xfId="309" xr:uid="{00000000-0005-0000-0000-000033010000}"/>
    <cellStyle name="_EDS Malad Due Del 60902" xfId="310" xr:uid="{00000000-0005-0000-0000-000034010000}"/>
    <cellStyle name="_EDS Malad Due Del 60902_AHU LOW SIDE BOQ-Working" xfId="311" xr:uid="{00000000-0005-0000-0000-000035010000}"/>
    <cellStyle name="_EDS Malad Due Del 60902_Ducting Cost Sheet" xfId="312" xr:uid="{00000000-0005-0000-0000-000036010000}"/>
    <cellStyle name="_elpas" xfId="313" xr:uid="{00000000-0005-0000-0000-000037010000}"/>
    <cellStyle name="_Empee Hilton  Hotels,Chn - 10.9.08 IP" xfId="314" xr:uid="{00000000-0005-0000-0000-000038010000}"/>
    <cellStyle name="_Empee Hilton  Hotels,Chn - 10.9.08 IP_AHU LOW SIDE BOQ-Working" xfId="315" xr:uid="{00000000-0005-0000-0000-000039010000}"/>
    <cellStyle name="_Empee Hilton  Hotels,Chn - 10.9.08 IP_Ducting Cost Sheet" xfId="316" xr:uid="{00000000-0005-0000-0000-00003A010000}"/>
    <cellStyle name="_Enercon  ACS, CCTV 28.09.06R1" xfId="317" xr:uid="{00000000-0005-0000-0000-00003B010000}"/>
    <cellStyle name="_Eskayem_Runwal Town - make list" xfId="318" xr:uid="{00000000-0005-0000-0000-00003C010000}"/>
    <cellStyle name="_Eskayem_Runwal Town - make list_AHU LOW SIDE BOQ-Working" xfId="319" xr:uid="{00000000-0005-0000-0000-00003D010000}"/>
    <cellStyle name="_Eskayem_Runwal Town - make list_Ducting Cost Sheet" xfId="320" xr:uid="{00000000-0005-0000-0000-00003E010000}"/>
    <cellStyle name="_Eskayem_Runwal Town -fps-19.03.07" xfId="321" xr:uid="{00000000-0005-0000-0000-00003F010000}"/>
    <cellStyle name="_Eskayem_Runwal Town -fps-19.03.07_AHU LOW SIDE BOQ-Working" xfId="322" xr:uid="{00000000-0005-0000-0000-000040010000}"/>
    <cellStyle name="_Eskayem_Runwal Town -fps-19.03.07_Ducting Cost Sheet" xfId="323" xr:uid="{00000000-0005-0000-0000-000041010000}"/>
    <cellStyle name="_ET_STYLE_NoName_00_" xfId="324" xr:uid="{00000000-0005-0000-0000-000042010000}"/>
    <cellStyle name="_ETA Techno Park -  Block 4 - 04.10.06mail" xfId="325" xr:uid="{00000000-0005-0000-0000-000043010000}"/>
    <cellStyle name="_euronet 60401" xfId="326" xr:uid="{00000000-0005-0000-0000-000044010000}"/>
    <cellStyle name="_euronet 60401_AHU LOW SIDE BOQ-Working" xfId="327" xr:uid="{00000000-0005-0000-0000-000045010000}"/>
    <cellStyle name="_euronet 60401_Ducting Cost Sheet" xfId="328" xr:uid="{00000000-0005-0000-0000-000046010000}"/>
    <cellStyle name="_EuroNet Price" xfId="329" xr:uid="{00000000-0005-0000-0000-000047010000}"/>
    <cellStyle name="_EuroNet Price_AHU LOW SIDE BOQ-Working" xfId="330" xr:uid="{00000000-0005-0000-0000-000048010000}"/>
    <cellStyle name="_EuroNet Price_Ducting Cost Sheet" xfId="331" xr:uid="{00000000-0005-0000-0000-000049010000}"/>
    <cellStyle name="_EuroNet_List Price Template (1)" xfId="332" xr:uid="{00000000-0005-0000-0000-00004A010000}"/>
    <cellStyle name="_EuroNet_List Price Template (1)_AHU LOW SIDE BOQ-Working" xfId="333" xr:uid="{00000000-0005-0000-0000-00004B010000}"/>
    <cellStyle name="_EuroNet_List Price Template (1)_Ducting Cost Sheet" xfId="334" xr:uid="{00000000-0005-0000-0000-00004C010000}"/>
    <cellStyle name="_fas sample 61221" xfId="335" xr:uid="{00000000-0005-0000-0000-00004D010000}"/>
    <cellStyle name="_fas sample 61221_AHU LOW SIDE BOQ-Working" xfId="336" xr:uid="{00000000-0005-0000-0000-00004E010000}"/>
    <cellStyle name="_fas sample 61221_Ducting Cost Sheet" xfId="337" xr:uid="{00000000-0005-0000-0000-00004F010000}"/>
    <cellStyle name="_FAS TNQ MEC 60710" xfId="338" xr:uid="{00000000-0005-0000-0000-000050010000}"/>
    <cellStyle name="_FDI Care  - Estimate  - Safety Security- 12 11 08 -Ver C" xfId="339" xr:uid="{00000000-0005-0000-0000-000051010000}"/>
    <cellStyle name="_Fid-TD-BOQ-INERGEN-Addendum" xfId="340" xr:uid="{00000000-0005-0000-0000-000052010000}"/>
    <cellStyle name="_Fid-TD-BOQ-LVSecurity-Basement" xfId="341" xr:uid="{00000000-0005-0000-0000-000053010000}"/>
    <cellStyle name="_Final Offer_ CRISIL" xfId="342" xr:uid="{00000000-0005-0000-0000-000054010000}"/>
    <cellStyle name="_Fire and security costing for Share Khan at Parel" xfId="343" xr:uid="{00000000-0005-0000-0000-000055010000}"/>
    <cellStyle name="_Fire and security costing for Share Khan at Parel_AHU LOW SIDE BOQ-Working" xfId="344" xr:uid="{00000000-0005-0000-0000-000056010000}"/>
    <cellStyle name="_Fire and security costing for Share Khan at Parel_Ducting Cost Sheet" xfId="345" xr:uid="{00000000-0005-0000-0000-000057010000}"/>
    <cellStyle name="_FM 200 Requirement (1)" xfId="346" xr:uid="{00000000-0005-0000-0000-000058010000}"/>
    <cellStyle name="_FM-200 BUGETORY QOUTE" xfId="347" xr:uid="{00000000-0005-0000-0000-000059010000}"/>
    <cellStyle name="_FM-200 BUGETORY QOUTE_AHU LOW SIDE BOQ-Working" xfId="348" xr:uid="{00000000-0005-0000-0000-00005A010000}"/>
    <cellStyle name="_FM-200 BUGETORY QOUTE_Ducting Cost Sheet" xfId="349" xr:uid="{00000000-0005-0000-0000-00005B010000}"/>
    <cellStyle name="_Garden Reach_Kolkata-22.08.08" xfId="350" xr:uid="{00000000-0005-0000-0000-00005C010000}"/>
    <cellStyle name="_Gateway - Pune(BMS)- 17.12.07" xfId="351" xr:uid="{00000000-0005-0000-0000-00005D010000}"/>
    <cellStyle name="_Gateway - Pune(BMS)- 17.12.07_AHU LOW SIDE BOQ-Working" xfId="352" xr:uid="{00000000-0005-0000-0000-00005E010000}"/>
    <cellStyle name="_Gateway - Pune(BMS)- 17.12.07_Ducting Cost Sheet" xfId="353" xr:uid="{00000000-0005-0000-0000-00005F010000}"/>
    <cellStyle name="_Gateway - Pune(BMS)- 23.06.08PCS" xfId="354" xr:uid="{00000000-0005-0000-0000-000060010000}"/>
    <cellStyle name="_Gateway - Pune(BMS)- 23.06.08PCS_AHU LOW SIDE BOQ-Working" xfId="355" xr:uid="{00000000-0005-0000-0000-000061010000}"/>
    <cellStyle name="_Gateway - Pune(BMS)- 23.06.08PCS_Ducting Cost Sheet" xfId="356" xr:uid="{00000000-0005-0000-0000-000062010000}"/>
    <cellStyle name="_Gateway Spectral-Tech" xfId="357" xr:uid="{00000000-0005-0000-0000-000063010000}"/>
    <cellStyle name="_Gateway Spectral-Tech_AHU LOW SIDE BOQ-Working" xfId="358" xr:uid="{00000000-0005-0000-0000-000064010000}"/>
    <cellStyle name="_Gateway Spectral-Tech_Ducting Cost Sheet" xfId="359" xr:uid="{00000000-0005-0000-0000-000065010000}"/>
    <cellStyle name="_Gayatri Park-Hyd-24-12-08" xfId="360" xr:uid="{00000000-0005-0000-0000-000066010000}"/>
    <cellStyle name="_Gayatri Park-Hyd-24-12-08_AHU LOW SIDE BOQ-Working" xfId="361" xr:uid="{00000000-0005-0000-0000-000067010000}"/>
    <cellStyle name="_Gayatri Park-Hyd-24-12-08_Ducting Cost Sheet" xfId="362" xr:uid="{00000000-0005-0000-0000-000068010000}"/>
    <cellStyle name="_GE Concore 03.01.2006" xfId="363" xr:uid="{00000000-0005-0000-0000-000069010000}"/>
    <cellStyle name="_GE Concore 03.01.2006_AHU LOW SIDE BOQ-Working" xfId="364" xr:uid="{00000000-0005-0000-0000-00006A010000}"/>
    <cellStyle name="_GE Concore 03.01.2006_Ducting Cost Sheet" xfId="365" xr:uid="{00000000-0005-0000-0000-00006B010000}"/>
    <cellStyle name="_General BMS" xfId="366" xr:uid="{00000000-0005-0000-0000-00006C010000}"/>
    <cellStyle name="_General BMS $" xfId="367" xr:uid="{00000000-0005-0000-0000-00006D010000}"/>
    <cellStyle name="_General BMS $_AHU LOW SIDE BOQ-Working" xfId="368" xr:uid="{00000000-0005-0000-0000-00006E010000}"/>
    <cellStyle name="_General BMS $_Ducting Cost Sheet" xfId="369" xr:uid="{00000000-0005-0000-0000-00006F010000}"/>
    <cellStyle name="_General BMS 07" xfId="370" xr:uid="{00000000-0005-0000-0000-000070010000}"/>
    <cellStyle name="_General BMS 07_AHU LOW SIDE BOQ-Working" xfId="371" xr:uid="{00000000-0005-0000-0000-000071010000}"/>
    <cellStyle name="_General BMS 07_Ducting Cost Sheet" xfId="372" xr:uid="{00000000-0005-0000-0000-000072010000}"/>
    <cellStyle name="_General BMS_AHU LOW SIDE BOQ-Working" xfId="373" xr:uid="{00000000-0005-0000-0000-000073010000}"/>
    <cellStyle name="_General BMS_Ducting Cost Sheet" xfId="374" xr:uid="{00000000-0005-0000-0000-000074010000}"/>
    <cellStyle name="_General Rs with sbt sft" xfId="375" xr:uid="{00000000-0005-0000-0000-000075010000}"/>
    <cellStyle name="_General WLD" xfId="376" xr:uid="{00000000-0005-0000-0000-000076010000}"/>
    <cellStyle name="_General WLD_AHU LOW SIDE BOQ-Working" xfId="377" xr:uid="{00000000-0005-0000-0000-000077010000}"/>
    <cellStyle name="_General WLD_Ducting Cost Sheet" xfId="378" xr:uid="{00000000-0005-0000-0000-000078010000}"/>
    <cellStyle name="_Genpact Sector - 30.09.06" xfId="379" xr:uid="{00000000-0005-0000-0000-000079010000}"/>
    <cellStyle name="_Genysis AFAS 19.08.06" xfId="380" xr:uid="{00000000-0005-0000-0000-00007A010000}"/>
    <cellStyle name="_Global (Harayana) 16.11.05" xfId="381" xr:uid="{00000000-0005-0000-0000-00007B010000}"/>
    <cellStyle name="_Global Hospital  - 16.10.07" xfId="382" xr:uid="{00000000-0005-0000-0000-00007C010000}"/>
    <cellStyle name="_Global Hospital  - 16.10.07_AHU LOW SIDE BOQ-Working" xfId="383" xr:uid="{00000000-0005-0000-0000-00007D010000}"/>
    <cellStyle name="_Global Hospital  - 16.10.07_Ducting Cost Sheet" xfId="384" xr:uid="{00000000-0005-0000-0000-00007E010000}"/>
    <cellStyle name="_GNFC - Vesda - 25.01.07" xfId="385" xr:uid="{00000000-0005-0000-0000-00007F010000}"/>
    <cellStyle name="_GNFC , Mini datacenter - 17.01.08,e-mail" xfId="386" xr:uid="{00000000-0005-0000-0000-000080010000}"/>
    <cellStyle name="_GNFC , Mini datacenter - 17.01.08,e-mail_AHU LOW SIDE BOQ-Working" xfId="387" xr:uid="{00000000-0005-0000-0000-000081010000}"/>
    <cellStyle name="_GNFC , Mini datacenter - 17.01.08,e-mail_Ducting Cost Sheet" xfId="388" xr:uid="{00000000-0005-0000-0000-000082010000}"/>
    <cellStyle name="_GNFC-RFP-BMS-17.01.08-mail" xfId="389" xr:uid="{00000000-0005-0000-0000-000083010000}"/>
    <cellStyle name="_Grasim Industries-R0-AFAS-19.01.08" xfId="390" xr:uid="{00000000-0005-0000-0000-000084010000}"/>
    <cellStyle name="_Grasim Industries-R0-AFAS-19.01.08_AHU LOW SIDE BOQ-Working" xfId="391" xr:uid="{00000000-0005-0000-0000-000085010000}"/>
    <cellStyle name="_Grasim Industries-R0-AFAS-19.01.08_Ducting Cost Sheet" xfId="392" xr:uid="{00000000-0005-0000-0000-000086010000}"/>
    <cellStyle name="_Havells India Ltd_V602569" xfId="393" xr:uid="{00000000-0005-0000-0000-000087010000}"/>
    <cellStyle name="_Havells India Ltd_V602569_AHU LOW SIDE BOQ-Working" xfId="394" xr:uid="{00000000-0005-0000-0000-000088010000}"/>
    <cellStyle name="_Havells India Ltd_V602569_Ducting Cost Sheet" xfId="395" xr:uid="{00000000-0005-0000-0000-000089010000}"/>
    <cellStyle name="_Hilton Hotel - 14.03.08" xfId="396" xr:uid="{00000000-0005-0000-0000-00008A010000}"/>
    <cellStyle name="_Hiranandani Builders (Kensington) - 06.06.07R2" xfId="397" xr:uid="{00000000-0005-0000-0000-00008B010000}"/>
    <cellStyle name="_IBM Data Center - 15.07.06" xfId="398" xr:uid="{00000000-0005-0000-0000-00008C010000}"/>
    <cellStyle name="_IBM Data Centre - 27.09.06,e-mail" xfId="399" xr:uid="{00000000-0005-0000-0000-00008D010000}"/>
    <cellStyle name="_IBM Data Centre - 27.09.06,e-mail_AHU LOW SIDE BOQ-Working" xfId="400" xr:uid="{00000000-0005-0000-0000-00008E010000}"/>
    <cellStyle name="_IBM Data Centre - 27.09.06,e-mail_Ducting Cost Sheet" xfId="401" xr:uid="{00000000-0005-0000-0000-00008F010000}"/>
    <cellStyle name="_IBM K Block - Manyatta" xfId="402" xr:uid="{00000000-0005-0000-0000-000090010000}"/>
    <cellStyle name="_IBM K Block - Manyatta_AHU LOW SIDE BOQ-Working" xfId="403" xr:uid="{00000000-0005-0000-0000-000091010000}"/>
    <cellStyle name="_IBM K Block - Manyatta_Ducting Cost Sheet" xfId="404" xr:uid="{00000000-0005-0000-0000-000092010000}"/>
    <cellStyle name="_IBM Manyata 1.4.06" xfId="405" xr:uid="{00000000-0005-0000-0000-000093010000}"/>
    <cellStyle name="_IBM-datacentre-28.09.06" xfId="406" xr:uid="{00000000-0005-0000-0000-000094010000}"/>
    <cellStyle name="_IBM-RFP-2008-RD-170,Pune-14.10.08" xfId="407" xr:uid="{00000000-0005-0000-0000-000095010000}"/>
    <cellStyle name="_IBMS BOQ" xfId="408" xr:uid="{00000000-0005-0000-0000-000096010000}"/>
    <cellStyle name="_IBMS BOQ_AHU LOW SIDE BOQ-Working" xfId="409" xr:uid="{00000000-0005-0000-0000-000097010000}"/>
    <cellStyle name="_IBMS BOQ_Ducting Cost Sheet" xfId="410" xr:uid="{00000000-0005-0000-0000-000098010000}"/>
    <cellStyle name="_IDC chennai - 30.03.06" xfId="411" xr:uid="{00000000-0005-0000-0000-000099010000}"/>
    <cellStyle name="_ILMS Cost Case v1.1" xfId="412" xr:uid="{00000000-0005-0000-0000-00009A010000}"/>
    <cellStyle name="_ILMS cost case-MA" xfId="413" xr:uid="{00000000-0005-0000-0000-00009B010000}"/>
    <cellStyle name="_ILMS_Consolidated2806" xfId="414" xr:uid="{00000000-0005-0000-0000-00009C010000}"/>
    <cellStyle name="_ILMS_Consolidated2806_AHU LOW SIDE BOQ-Working" xfId="415" xr:uid="{00000000-0005-0000-0000-00009D010000}"/>
    <cellStyle name="_ILMS_Consolidated2806_Ducting Cost Sheet" xfId="416" xr:uid="{00000000-0005-0000-0000-00009E010000}"/>
    <cellStyle name="_Incubation Center for Muthoot,Kochi-28.04.06" xfId="417" xr:uid="{00000000-0005-0000-0000-00009F010000}"/>
    <cellStyle name="_Incubation Center for Muthoot,Kochi-28.04.06_AHU LOW SIDE BOQ-Working" xfId="418" xr:uid="{00000000-0005-0000-0000-0000A0010000}"/>
    <cellStyle name="_Incubation Center for Muthoot,Kochi-28.04.06_Ducting Cost Sheet" xfId="419" xr:uid="{00000000-0005-0000-0000-0000A1010000}"/>
    <cellStyle name="_Integra T 28.12.05 " xfId="420" xr:uid="{00000000-0005-0000-0000-0000A2010000}"/>
    <cellStyle name="_Intelenet - 4th Floor RRP 05.01.07" xfId="421" xr:uid="{00000000-0005-0000-0000-0000A3010000}"/>
    <cellStyle name="_Intelenet - 4th Floor RRP 05.01.07_AHU LOW SIDE BOQ-Working" xfId="422" xr:uid="{00000000-0005-0000-0000-0000A4010000}"/>
    <cellStyle name="_Intelenet - 4th Floor RRP 05.01.07_Ducting Cost Sheet" xfId="423" xr:uid="{00000000-0005-0000-0000-0000A5010000}"/>
    <cellStyle name="_Intelenet-Spk - 01.08.06.R2(Increase 10%)" xfId="424" xr:uid="{00000000-0005-0000-0000-0000A6010000}"/>
    <cellStyle name="_Intellivate-16.09.06" xfId="425" xr:uid="{00000000-0005-0000-0000-0000A7010000}"/>
    <cellStyle name="_Interiors" xfId="426" xr:uid="{00000000-0005-0000-0000-0000A8010000}"/>
    <cellStyle name="_IO List" xfId="427" xr:uid="{00000000-0005-0000-0000-0000A9010000}"/>
    <cellStyle name="_IO List &amp; Contoller" xfId="428" xr:uid="{00000000-0005-0000-0000-0000AA010000}"/>
    <cellStyle name="_IO List &amp; Contoller_AHU LOW SIDE BOQ-Working" xfId="429" xr:uid="{00000000-0005-0000-0000-0000AB010000}"/>
    <cellStyle name="_IO List &amp; Contoller_Ducting Cost Sheet" xfId="430" xr:uid="{00000000-0005-0000-0000-0000AC010000}"/>
    <cellStyle name="_IO- List price" xfId="431" xr:uid="{00000000-0005-0000-0000-0000AD010000}"/>
    <cellStyle name="_IO- List price_AHU LOW SIDE BOQ-Working" xfId="432" xr:uid="{00000000-0005-0000-0000-0000AE010000}"/>
    <cellStyle name="_IO- List price_Ducting Cost Sheet" xfId="433" xr:uid="{00000000-0005-0000-0000-0000AF010000}"/>
    <cellStyle name="_IO List_AHU LOW SIDE BOQ-Working" xfId="434" xr:uid="{00000000-0005-0000-0000-0000B0010000}"/>
    <cellStyle name="_IO List_Ducting Cost Sheet" xfId="435" xr:uid="{00000000-0005-0000-0000-0000B1010000}"/>
    <cellStyle name="_IO Summary" xfId="436" xr:uid="{00000000-0005-0000-0000-0000B2010000}"/>
    <cellStyle name="_ISRO-Bhopal- 30.05.06" xfId="437" xr:uid="{00000000-0005-0000-0000-0000B3010000}"/>
    <cellStyle name="_ISRO-Bhopal- 30.05.06_AHU LOW SIDE BOQ-Working" xfId="438" xr:uid="{00000000-0005-0000-0000-0000B4010000}"/>
    <cellStyle name="_ISRO-Bhopal- 30.05.06_Ducting Cost Sheet" xfId="439" xr:uid="{00000000-0005-0000-0000-0000B5010000}"/>
    <cellStyle name="_ITC Windsor Manor - 23.05.07" xfId="440" xr:uid="{00000000-0005-0000-0000-0000B6010000}"/>
    <cellStyle name="_IVY Comptech FAS,PAS,ACS,CCTV,RRS 11.07.06" xfId="441" xr:uid="{00000000-0005-0000-0000-0000B7010000}"/>
    <cellStyle name="_IVY Comptech FAS,PAS,ACS,CCTV,RRS 11.07.06_AHU LOW SIDE BOQ-Working" xfId="442" xr:uid="{00000000-0005-0000-0000-0000B8010000}"/>
    <cellStyle name="_IVY Comptech FAS,PAS,ACS,CCTV,RRS 11.07.06_Ducting Cost Sheet" xfId="443" xr:uid="{00000000-0005-0000-0000-0000B9010000}"/>
    <cellStyle name="_JEWELEX INDIA PVT LTD-29.07.08" xfId="444" xr:uid="{00000000-0005-0000-0000-0000BA010000}"/>
    <cellStyle name="_Karan Construction-10.08.06-rev" xfId="445" xr:uid="{00000000-0005-0000-0000-0000BB010000}"/>
    <cellStyle name="_Karan Construction-10.08.06-rev_AHU LOW SIDE BOQ-Working" xfId="446" xr:uid="{00000000-0005-0000-0000-0000BC010000}"/>
    <cellStyle name="_Karan Construction-10.08.06-rev_Ducting Cost Sheet" xfId="447" xr:uid="{00000000-0005-0000-0000-0000BD010000}"/>
    <cellStyle name="_KG 360 - Qpro 6.6.06 r1" xfId="448" xr:uid="{00000000-0005-0000-0000-0000BE010000}"/>
    <cellStyle name="_KLJ house - prithvi sound_18 05 07" xfId="449" xr:uid="{00000000-0005-0000-0000-0000BF010000}"/>
    <cellStyle name="_KLJ house - prithvi sound_18 05 07_AHU LOW SIDE BOQ-Working" xfId="450" xr:uid="{00000000-0005-0000-0000-0000C0010000}"/>
    <cellStyle name="_KLJ house - prithvi sound_18 05 07_Ducting Cost Sheet" xfId="451" xr:uid="{00000000-0005-0000-0000-0000C1010000}"/>
    <cellStyle name="_KLJ house -prithvi sound_31 05 07- R5 - opt1" xfId="452" xr:uid="{00000000-0005-0000-0000-0000C2010000}"/>
    <cellStyle name="_KLJ house -prithvi sound_31 05 07- R5 - opt1_AHU LOW SIDE BOQ-Working" xfId="453" xr:uid="{00000000-0005-0000-0000-0000C3010000}"/>
    <cellStyle name="_KLJ house -prithvi sound_31 05 07- R5 - opt1_Ducting Cost Sheet" xfId="454" xr:uid="{00000000-0005-0000-0000-0000C4010000}"/>
    <cellStyle name="_KMC 23 Oct 06" xfId="455" xr:uid="{00000000-0005-0000-0000-0000C5010000}"/>
    <cellStyle name="_KMC 23 Oct 06_AHU LOW SIDE BOQ-Working" xfId="456" xr:uid="{00000000-0005-0000-0000-0000C6010000}"/>
    <cellStyle name="_KMC 23 Oct 06_Ducting Cost Sheet" xfId="457" xr:uid="{00000000-0005-0000-0000-0000C7010000}"/>
    <cellStyle name="_KRCD ACS 25.09.06 option-2" xfId="458" xr:uid="{00000000-0005-0000-0000-0000C8010000}"/>
    <cellStyle name="_Kris 60331 m" xfId="459" xr:uid="{00000000-0005-0000-0000-0000C9010000}"/>
    <cellStyle name="_Lakshmi Textiles - 17.01.08" xfId="460" xr:uid="{00000000-0005-0000-0000-0000CA010000}"/>
    <cellStyle name="_Lakshmi Textiles - 17.01.08_AHU LOW SIDE BOQ-Working" xfId="461" xr:uid="{00000000-0005-0000-0000-0000CB010000}"/>
    <cellStyle name="_Lakshmi Textiles - 17.01.08_Ducting Cost Sheet" xfId="462" xr:uid="{00000000-0005-0000-0000-0000CC010000}"/>
    <cellStyle name="_LAURUS LABS LIMITED" xfId="463" xr:uid="{00000000-0005-0000-0000-0000CD010000}"/>
    <cellStyle name="_Logitechpark-12.09.05.xls-MAIL" xfId="464" xr:uid="{00000000-0005-0000-0000-0000CE010000}"/>
    <cellStyle name="_Lonavla Biyani 80205 pps crown" xfId="465" xr:uid="{00000000-0005-0000-0000-0000CF010000}"/>
    <cellStyle name="_Lonavla Biyani 80205 pps crown_AHU LOW SIDE BOQ-Working" xfId="466" xr:uid="{00000000-0005-0000-0000-0000D0010000}"/>
    <cellStyle name="_Lonavla Biyani 80205 pps crown_Ducting Cost Sheet" xfId="467" xr:uid="{00000000-0005-0000-0000-0000D1010000}"/>
    <cellStyle name="_Lucas 60919 VDP wct" xfId="468" xr:uid="{00000000-0005-0000-0000-0000D2010000}"/>
    <cellStyle name="_Lulu Hotel &amp; shop (BMS) - 12.12.07" xfId="469" xr:uid="{00000000-0005-0000-0000-0000D3010000}"/>
    <cellStyle name="_Lulu mall - 30.11.07" xfId="470" xr:uid="{00000000-0005-0000-0000-0000D4010000}"/>
    <cellStyle name="_Lulu mall - 30.11.07_AHU LOW SIDE BOQ-Working" xfId="471" xr:uid="{00000000-0005-0000-0000-0000D5010000}"/>
    <cellStyle name="_Lulu mall - 30.11.07_Ducting Cost Sheet" xfId="472" xr:uid="{00000000-0005-0000-0000-0000D6010000}"/>
    <cellStyle name="_M5E1" xfId="473" xr:uid="{00000000-0005-0000-0000-0000D7010000}"/>
    <cellStyle name="_Mahalingam Associates M 080313" xfId="474" xr:uid="{00000000-0005-0000-0000-0000D8010000}"/>
    <cellStyle name="_MAS Active-03.10.06" xfId="475" xr:uid="{00000000-0005-0000-0000-0000D9010000}"/>
    <cellStyle name="_Mastek Mahape -09.05.06" xfId="476" xr:uid="{00000000-0005-0000-0000-0000DA010000}"/>
    <cellStyle name="_Menzies Aviation for CCCL 61229" xfId="477" xr:uid="{00000000-0005-0000-0000-0000DB010000}"/>
    <cellStyle name="_MMR Vaccine Facility - 26.11.07" xfId="478" xr:uid="{00000000-0005-0000-0000-0000DC010000}"/>
    <cellStyle name="_MMR Vaccine Facility - 26.11.07_AHU LOW SIDE BOQ-Working" xfId="479" xr:uid="{00000000-0005-0000-0000-0000DD010000}"/>
    <cellStyle name="_MMR Vaccine Facility - 26.11.07_Ducting Cost Sheet" xfId="480" xr:uid="{00000000-0005-0000-0000-0000DE010000}"/>
    <cellStyle name="_Moolchand Hospital- s125 - 05.01.2007" xfId="481" xr:uid="{00000000-0005-0000-0000-0000DF010000}"/>
    <cellStyle name="_Mundra Commercial Airport-10-06-08" xfId="482" xr:uid="{00000000-0005-0000-0000-0000E0010000}"/>
    <cellStyle name="_Mundra Commercial Airport-10-06-08_AHU LOW SIDE BOQ-Working" xfId="483" xr:uid="{00000000-0005-0000-0000-0000E1010000}"/>
    <cellStyle name="_Mundra Commercial Airport-10-06-08_Ducting Cost Sheet" xfId="484" xr:uid="{00000000-0005-0000-0000-0000E2010000}"/>
    <cellStyle name="_Naval Aircraft 70726" xfId="485" xr:uid="{00000000-0005-0000-0000-0000E3010000}"/>
    <cellStyle name="_Naval Aircraft 70726_AHU LOW SIDE BOQ-Working" xfId="486" xr:uid="{00000000-0005-0000-0000-0000E4010000}"/>
    <cellStyle name="_Naval Aircraft 70726_Ducting Cost Sheet" xfId="487" xr:uid="{00000000-0005-0000-0000-0000E5010000}"/>
    <cellStyle name="_New India Assurance 60724" xfId="488" xr:uid="{00000000-0005-0000-0000-0000E6010000}"/>
    <cellStyle name="_New India Assurance 60724_AHU LOW SIDE BOQ-Working" xfId="489" xr:uid="{00000000-0005-0000-0000-0000E7010000}"/>
    <cellStyle name="_New India Assurance 60724_Ducting Cost Sheet" xfId="490" xr:uid="{00000000-0005-0000-0000-0000E8010000}"/>
    <cellStyle name="_NIC_Storage_Aug06" xfId="491" xr:uid="{00000000-0005-0000-0000-0000E9010000}"/>
    <cellStyle name="_NIC_Storage_Aug06_AHU LOW SIDE BOQ-Working" xfId="492" xr:uid="{00000000-0005-0000-0000-0000EA010000}"/>
    <cellStyle name="_NIC_Storage_Aug06_Ducting Cost Sheet" xfId="493" xr:uid="{00000000-0005-0000-0000-0000EB010000}"/>
    <cellStyle name="_Nirlon Knowledge Park - Full working File" xfId="494" xr:uid="{00000000-0005-0000-0000-0000EC010000}"/>
    <cellStyle name="_Nirlon Knowledge Park - Full working File_AHU LOW SIDE BOQ-Working" xfId="495" xr:uid="{00000000-0005-0000-0000-0000ED010000}"/>
    <cellStyle name="_Nirlon Knowledge Park - Full working File_Ducting Cost Sheet" xfId="496" xr:uid="{00000000-0005-0000-0000-0000EE010000}"/>
    <cellStyle name="_Nokia Foxconn Ph II - IBMS - 13.03.07 R1" xfId="497" xr:uid="{00000000-0005-0000-0000-0000EF010000}"/>
    <cellStyle name="_Nokia Foxconn Ph II - IBMS - 13.03.07 R1_AHU LOW SIDE BOQ-Working" xfId="498" xr:uid="{00000000-0005-0000-0000-0000F0010000}"/>
    <cellStyle name="_Nokia Foxconn Ph II - IBMS - 13.03.07 R1_Ducting Cost Sheet" xfId="499" xr:uid="{00000000-0005-0000-0000-0000F1010000}"/>
    <cellStyle name="_Nokia Siemens BMS 27.09.07" xfId="500" xr:uid="{00000000-0005-0000-0000-0000F2010000}"/>
    <cellStyle name="_NOKIA-BMS-BOQ-28.09.2007" xfId="501" xr:uid="{00000000-0005-0000-0000-0000F3010000}"/>
    <cellStyle name="_NTPC  - IBM 23.05.06 Argon" xfId="502" xr:uid="{00000000-0005-0000-0000-0000F4010000}"/>
    <cellStyle name="_NTPC  - IBM 23.05.06 Argon_AHU LOW SIDE BOQ-Working" xfId="503" xr:uid="{00000000-0005-0000-0000-0000F5010000}"/>
    <cellStyle name="_NTPC  - IBM 23.05.06 Argon_Ducting Cost Sheet" xfId="504" xr:uid="{00000000-0005-0000-0000-0000F6010000}"/>
    <cellStyle name="_NTPC -Noida-R3-23.05.06" xfId="505" xr:uid="{00000000-0005-0000-0000-0000F7010000}"/>
    <cellStyle name="_NTPC -Noida-R3-23.05.06_AHU LOW SIDE BOQ-Working" xfId="506" xr:uid="{00000000-0005-0000-0000-0000F8010000}"/>
    <cellStyle name="_NTPC -Noida-R3-23.05.06_Ducting Cost Sheet" xfId="507" xr:uid="{00000000-0005-0000-0000-0000F9010000}"/>
    <cellStyle name="_NTPC-21-December-2006" xfId="508" xr:uid="{00000000-0005-0000-0000-0000FA010000}"/>
    <cellStyle name="_NTPC-21-December-2006_AHU LOW SIDE BOQ-Working" xfId="509" xr:uid="{00000000-0005-0000-0000-0000FB010000}"/>
    <cellStyle name="_NTPC-21-December-2006_Ducting Cost Sheet" xfId="510" xr:uid="{00000000-0005-0000-0000-0000FC010000}"/>
    <cellStyle name="_Office Tiger - 4th Floor  - SIII - 04.06.08" xfId="511" xr:uid="{00000000-0005-0000-0000-0000FD010000}"/>
    <cellStyle name="_Office Tiger - 4th Floor  - SIII - 04.06.08_AHU LOW SIDE BOQ-Working" xfId="512" xr:uid="{00000000-0005-0000-0000-0000FE010000}"/>
    <cellStyle name="_Office Tiger - 4th Floor  - SIII - 04.06.08_Ducting Cost Sheet" xfId="513" xr:uid="{00000000-0005-0000-0000-0000FF010000}"/>
    <cellStyle name="_Office Tiger RA puram 61030" xfId="514" xr:uid="{00000000-0005-0000-0000-000000020000}"/>
    <cellStyle name="_Office Tiger RA puram 61030_AHU LOW SIDE BOQ-Working" xfId="515" xr:uid="{00000000-0005-0000-0000-000001020000}"/>
    <cellStyle name="_Office Tiger RA puram 61030_Ducting Cost Sheet" xfId="516" xr:uid="{00000000-0005-0000-0000-000002020000}"/>
    <cellStyle name="_Oii-Sec(ACS&amp;CCTV)-Bill of Quantities-R3- 20.3.09" xfId="517" xr:uid="{00000000-0005-0000-0000-000003020000}"/>
    <cellStyle name="_Oil India, Delhi, DC-31.10.08-R1" xfId="518" xr:uid="{00000000-0005-0000-0000-000004020000}"/>
    <cellStyle name="_OMS COST CASE Version 2 8th November 20005 QA1 " xfId="519" xr:uid="{00000000-0005-0000-0000-000005020000}"/>
    <cellStyle name="_ONGC - 28.03.08" xfId="520" xr:uid="{00000000-0005-0000-0000-000006020000}"/>
    <cellStyle name="_ONGC CCCL-FAS-26-03-08" xfId="521" xr:uid="{00000000-0005-0000-0000-000007020000}"/>
    <cellStyle name="_ONGC CCCL-FAS-26-03-08_AHU LOW SIDE BOQ-Working" xfId="522" xr:uid="{00000000-0005-0000-0000-000008020000}"/>
    <cellStyle name="_ONGC CCCL-FAS-26-03-08_Ducting Cost Sheet" xfId="523" xr:uid="{00000000-0005-0000-0000-000009020000}"/>
    <cellStyle name="_Oracle HYD 19.06.06" xfId="524" xr:uid="{00000000-0005-0000-0000-00000A020000}"/>
    <cellStyle name="_Oracle HYD 19.06.06_AHU LOW SIDE BOQ-Working" xfId="525" xr:uid="{00000000-0005-0000-0000-00000B020000}"/>
    <cellStyle name="_Oracle HYD 19.06.06_Ducting Cost Sheet" xfId="526" xr:uid="{00000000-0005-0000-0000-00000C020000}"/>
    <cellStyle name="_P.V.S.M Hospital -17.05.06-Unpriced" xfId="527" xr:uid="{00000000-0005-0000-0000-00000D020000}"/>
    <cellStyle name="_Park Centra - Data Sheet,29.11.06" xfId="528" xr:uid="{00000000-0005-0000-0000-00000E020000}"/>
    <cellStyle name="_Park Centra-22.02.07-R3" xfId="529" xr:uid="{00000000-0005-0000-0000-00000F020000}"/>
    <cellStyle name="_Park Centra-22.02.07-R3_AHU LOW SIDE BOQ-Working" xfId="530" xr:uid="{00000000-0005-0000-0000-000010020000}"/>
    <cellStyle name="_Park Centra-22.02.07-R3_Ducting Cost Sheet" xfId="531" xr:uid="{00000000-0005-0000-0000-000011020000}"/>
    <cellStyle name="_Part Centra - cyberpark" xfId="532" xr:uid="{00000000-0005-0000-0000-000012020000}"/>
    <cellStyle name="_PCS INR -29.04.08" xfId="533" xr:uid="{00000000-0005-0000-0000-000013020000}"/>
    <cellStyle name="_PCS-29.04.08 $" xfId="534" xr:uid="{00000000-0005-0000-0000-000014020000}"/>
    <cellStyle name="_Pfizer Phase II - 27.09.07" xfId="535" xr:uid="{00000000-0005-0000-0000-000015020000}"/>
    <cellStyle name="_Pfizer Phase II - 27.09.07_AHU LOW SIDE BOQ-Working" xfId="536" xr:uid="{00000000-0005-0000-0000-000016020000}"/>
    <cellStyle name="_Pfizer Phase II - 27.09.07_Ducting Cost Sheet" xfId="537" xr:uid="{00000000-0005-0000-0000-000017020000}"/>
    <cellStyle name="_Piramyd Spenta - 30.10.06" xfId="538" xr:uid="{00000000-0005-0000-0000-000018020000}"/>
    <cellStyle name="_Piramyd Spenta - 30.10.06_AHU LOW SIDE BOQ-Working" xfId="539" xr:uid="{00000000-0005-0000-0000-000019020000}"/>
    <cellStyle name="_Piramyd Spenta - 30.10.06_Ducting Cost Sheet" xfId="540" xr:uid="{00000000-0005-0000-0000-00001A020000}"/>
    <cellStyle name="_Pokarna CCTV, PF 12.11.07 R3 $" xfId="541" xr:uid="{00000000-0005-0000-0000-00001B020000}"/>
    <cellStyle name="_Port Trust,Data Center -31.05.06" xfId="542" xr:uid="{00000000-0005-0000-0000-00001C020000}"/>
    <cellStyle name="_Port Trust,Data Center -31.05.06_AHU LOW SIDE BOQ-Working" xfId="543" xr:uid="{00000000-0005-0000-0000-00001D020000}"/>
    <cellStyle name="_Port Trust,Data Center -31.05.06_Ducting Cost Sheet" xfId="544" xr:uid="{00000000-0005-0000-0000-00001E020000}"/>
    <cellStyle name="_Prashanth 04.07.06" xfId="545" xr:uid="{00000000-0005-0000-0000-00001F020000}"/>
    <cellStyle name="_Prashanth-25.02.06-R2" xfId="546" xr:uid="{00000000-0005-0000-0000-000020020000}"/>
    <cellStyle name="_Prashanth-25.02.06-R2_AHU LOW SIDE BOQ-Working" xfId="547" xr:uid="{00000000-0005-0000-0000-000021020000}"/>
    <cellStyle name="_Prashanth-25.02.06-R2_Ducting Cost Sheet" xfId="548" xr:uid="{00000000-0005-0000-0000-000022020000}"/>
    <cellStyle name="_Premier Mills 80103" xfId="549" xr:uid="{00000000-0005-0000-0000-000023020000}"/>
    <cellStyle name="_Premier Mills 80103_AHU LOW SIDE BOQ-Working" xfId="550" xr:uid="{00000000-0005-0000-0000-000024020000}"/>
    <cellStyle name="_Premier Mills 80103_Ducting Cost Sheet" xfId="551" xr:uid="{00000000-0005-0000-0000-000025020000}"/>
    <cellStyle name="_President13.09.05mail" xfId="552" xr:uid="{00000000-0005-0000-0000-000026020000}"/>
    <cellStyle name="_Presidents Palace - FAS - 14.09.05" xfId="553" xr:uid="{00000000-0005-0000-0000-000027020000}"/>
    <cellStyle name="_Presidents Palace - FAS - 14.09.05_AHU LOW SIDE BOQ-Working" xfId="554" xr:uid="{00000000-0005-0000-0000-000028020000}"/>
    <cellStyle name="_Presidents Palace - FAS - 14.09.05_Ducting Cost Sheet" xfId="555" xr:uid="{00000000-0005-0000-0000-000029020000}"/>
    <cellStyle name="_Presidents Palace mail - 14 09 05" xfId="556" xr:uid="{00000000-0005-0000-0000-00002A020000}"/>
    <cellStyle name="_Presidents Palace mail - 14 09 05_AHU LOW SIDE BOQ-Working" xfId="557" xr:uid="{00000000-0005-0000-0000-00002B020000}"/>
    <cellStyle name="_Presidents Palace mail - 14 09 05_Ducting Cost Sheet" xfId="558" xr:uid="{00000000-0005-0000-0000-00002C020000}"/>
    <cellStyle name="_Presidents Palace mail - 14.09.05" xfId="559" xr:uid="{00000000-0005-0000-0000-00002D020000}"/>
    <cellStyle name="_Presidents Palace mail - 14.09.05_AHU LOW SIDE BOQ-Working" xfId="560" xr:uid="{00000000-0005-0000-0000-00002E020000}"/>
    <cellStyle name="_Presidents Palace mail - 14.09.05_Ducting Cost Sheet" xfId="561" xr:uid="{00000000-0005-0000-0000-00002F020000}"/>
    <cellStyle name="_printer cons 60518" xfId="562" xr:uid="{00000000-0005-0000-0000-000030020000}"/>
    <cellStyle name="_Prozone (BMS) - 27..02.08" xfId="563" xr:uid="{00000000-0005-0000-0000-000031020000}"/>
    <cellStyle name="_Prozone (BMS) - 27..02.08_AHU LOW SIDE BOQ-Working" xfId="564" xr:uid="{00000000-0005-0000-0000-000032020000}"/>
    <cellStyle name="_Prozone (BMS) - 27..02.08_Ducting Cost Sheet" xfId="565" xr:uid="{00000000-0005-0000-0000-000033020000}"/>
    <cellStyle name="_PVS Hospital,Kochi_150406_M" xfId="566" xr:uid="{00000000-0005-0000-0000-000034020000}"/>
    <cellStyle name="_PVS Hospital,Kochi_150406_M_AHU LOW SIDE BOQ-Working" xfId="567" xr:uid="{00000000-0005-0000-0000-000035020000}"/>
    <cellStyle name="_PVS Hospital,Kochi_150406_M_Ducting Cost Sheet" xfId="568" xr:uid="{00000000-0005-0000-0000-000036020000}"/>
    <cellStyle name="_Ranbaxy_070306" xfId="569" xr:uid="{00000000-0005-0000-0000-000037020000}"/>
    <cellStyle name="_RBI wipro BMS 16.6.06" xfId="570" xr:uid="{00000000-0005-0000-0000-000038020000}"/>
    <cellStyle name="_RBI wipro BMS 16.6.06_AHU LOW SIDE BOQ-Working" xfId="571" xr:uid="{00000000-0005-0000-0000-000039020000}"/>
    <cellStyle name="_RBI wipro BMS 16.6.06_Ducting Cost Sheet" xfId="572" xr:uid="{00000000-0005-0000-0000-00003A020000}"/>
    <cellStyle name="_Ref. BMS UB City 22.9.06" xfId="573" xr:uid="{00000000-0005-0000-0000-00003B020000}"/>
    <cellStyle name="_Ref. BMS UB City 22.9.06_AHU LOW SIDE BOQ-Working" xfId="574" xr:uid="{00000000-0005-0000-0000-00003C020000}"/>
    <cellStyle name="_Ref. BMS UB City 22.9.06_Ducting Cost Sheet" xfId="575" xr:uid="{00000000-0005-0000-0000-00003D020000}"/>
    <cellStyle name="_Reliance - ADA,IDC3 - 28.01.08" xfId="576" xr:uid="{00000000-0005-0000-0000-00003E020000}"/>
    <cellStyle name="_Reliance - ADA,IDC3 - 28.01.08_AHU LOW SIDE BOQ-Working" xfId="577" xr:uid="{00000000-0005-0000-0000-00003F020000}"/>
    <cellStyle name="_Reliance - ADA,IDC3 - 28.01.08_Ducting Cost Sheet" xfId="578" xr:uid="{00000000-0005-0000-0000-000040020000}"/>
    <cellStyle name="_Reliance - s125 - 05.01.2007" xfId="579" xr:uid="{00000000-0005-0000-0000-000041020000}"/>
    <cellStyle name="_Reliance -IDC2- VESDA - 12.03.07" xfId="580" xr:uid="{00000000-0005-0000-0000-000042020000}"/>
    <cellStyle name="_Reliance -IDC2- VESDA - 12.03.07_AHU LOW SIDE BOQ-Working" xfId="581" xr:uid="{00000000-0005-0000-0000-000043020000}"/>
    <cellStyle name="_Reliance -IDC2- VESDA - 12.03.07_Ducting Cost Sheet" xfId="582" xr:uid="{00000000-0005-0000-0000-000044020000}"/>
    <cellStyle name="_Reliance Pharmaceuticals Pvt. Ltd Betalactum Block at Jamnagar 06.06.08" xfId="583" xr:uid="{00000000-0005-0000-0000-000045020000}"/>
    <cellStyle name="_Reliance-24.02.06-Email" xfId="584" xr:uid="{00000000-0005-0000-0000-000046020000}"/>
    <cellStyle name="_Rising Hotel Ltd - Rev -  15.05.07" xfId="585" xr:uid="{00000000-0005-0000-0000-000047020000}"/>
    <cellStyle name="_RMZ Millenia Buisness Park mail-27.09.06-R1" xfId="586" xr:uid="{00000000-0005-0000-0000-000048020000}"/>
    <cellStyle name="_RMZ Millenia Buisness Park mail-27.09.06-R1_AHU LOW SIDE BOQ-Working" xfId="587" xr:uid="{00000000-0005-0000-0000-000049020000}"/>
    <cellStyle name="_RMZ Millenia Buisness Park mail-27.09.06-R1_Ducting Cost Sheet" xfId="588" xr:uid="{00000000-0005-0000-0000-00004A020000}"/>
    <cellStyle name="_RMZ Millinea (ACS, CCTV &amp; BMS) - 05.09.07R7(SiemensBMS)" xfId="589" xr:uid="{00000000-0005-0000-0000-00004B020000}"/>
    <cellStyle name="_Royal Valley-FPS1-22.01.07" xfId="590" xr:uid="{00000000-0005-0000-0000-00004C020000}"/>
    <cellStyle name="_Runwal Town - make list" xfId="591" xr:uid="{00000000-0005-0000-0000-00004D020000}"/>
    <cellStyle name="_Runwal Town - make list_AHU LOW SIDE BOQ-Working" xfId="592" xr:uid="{00000000-0005-0000-0000-00004E020000}"/>
    <cellStyle name="_Runwal Town - make list_Ducting Cost Sheet" xfId="593" xr:uid="{00000000-0005-0000-0000-00004F020000}"/>
    <cellStyle name="_sahara - FPS - DSN - BOQ - 17.02.07" xfId="594" xr:uid="{00000000-0005-0000-0000-000050020000}"/>
    <cellStyle name="_sahara - FPS - DSN - BOQ - 17.02.07_AHU LOW SIDE BOQ-Working" xfId="595" xr:uid="{00000000-0005-0000-0000-000051020000}"/>
    <cellStyle name="_sahara - FPS - DSN - BOQ - 17.02.07_Ducting Cost Sheet" xfId="596" xr:uid="{00000000-0005-0000-0000-000052020000}"/>
    <cellStyle name="_SCB-SCOPE-EDIFICE FAS,PA,ACS,CCTV,BMS 10.11.06-DI" xfId="597" xr:uid="{00000000-0005-0000-0000-000053020000}"/>
    <cellStyle name="_SCB-SCOPE-EDIFICE FAS,PA,ACS,CCTV,BMS 10.11.06-DI_AHU LOW SIDE BOQ-Working" xfId="598" xr:uid="{00000000-0005-0000-0000-000054020000}"/>
    <cellStyle name="_SCB-SCOPE-EDIFICE FAS,PA,ACS,CCTV,BMS 10.11.06-DI_Ducting Cost Sheet" xfId="599" xr:uid="{00000000-0005-0000-0000-000055020000}"/>
    <cellStyle name="_Sew electricals-University 17.4.07" xfId="600" xr:uid="{00000000-0005-0000-0000-000056020000}"/>
    <cellStyle name="_Sheet2" xfId="601" xr:uid="{00000000-0005-0000-0000-000057020000}"/>
    <cellStyle name="_Sheet2_AHU LOW SIDE BOQ-Working" xfId="602" xr:uid="{00000000-0005-0000-0000-000058020000}"/>
    <cellStyle name="_Sheet2_Ducting Cost Sheet" xfId="603" xr:uid="{00000000-0005-0000-0000-000059020000}"/>
    <cellStyle name="_Sheet3" xfId="604" xr:uid="{00000000-0005-0000-0000-00005A020000}"/>
    <cellStyle name="_Sheet3_AHU LOW SIDE BOQ-Working" xfId="605" xr:uid="{00000000-0005-0000-0000-00005B020000}"/>
    <cellStyle name="_Sheet3_Ducting Cost Sheet" xfId="606" xr:uid="{00000000-0005-0000-0000-00005C020000}"/>
    <cellStyle name="_Sheet4" xfId="607" xr:uid="{00000000-0005-0000-0000-00005D020000}"/>
    <cellStyle name="_Sheet4_AHU LOW SIDE BOQ-Working" xfId="608" xr:uid="{00000000-0005-0000-0000-00005E020000}"/>
    <cellStyle name="_Sheet4_Ducting Cost Sheet" xfId="609" xr:uid="{00000000-0005-0000-0000-00005F020000}"/>
    <cellStyle name="_Shell - Afas &amp; Pa - 23.05.06" xfId="610" xr:uid="{00000000-0005-0000-0000-000060020000}"/>
    <cellStyle name="_Siemens Worksheet" xfId="611" xr:uid="{00000000-0005-0000-0000-000061020000}"/>
    <cellStyle name="_Siemens Worksheet_AHU LOW SIDE BOQ-Working" xfId="612" xr:uid="{00000000-0005-0000-0000-000062020000}"/>
    <cellStyle name="_Siemens Worksheet_Ducting Cost Sheet" xfId="613" xr:uid="{00000000-0005-0000-0000-000063020000}"/>
    <cellStyle name="_Sify - Vashi - S125 - 19.01.2007" xfId="614" xr:uid="{00000000-0005-0000-0000-000064020000}"/>
    <cellStyle name="_Singapore Prison-BMS" xfId="615" xr:uid="{00000000-0005-0000-0000-000065020000}"/>
    <cellStyle name="_Singapore Prison-BMS_AHU LOW SIDE BOQ-Working" xfId="616" xr:uid="{00000000-0005-0000-0000-000066020000}"/>
    <cellStyle name="_Singapore Prison-BMS_Ducting Cost Sheet" xfId="617" xr:uid="{00000000-0005-0000-0000-000067020000}"/>
    <cellStyle name="_SIPCOT IT park-Siruseri-FHS-22.01.2007" xfId="618" xr:uid="{00000000-0005-0000-0000-000068020000}"/>
    <cellStyle name="_Spectral - Siddivinayak Temple" xfId="619" xr:uid="{00000000-0005-0000-0000-000069020000}"/>
    <cellStyle name="_Spectral - Siddivinayak Temple_AHU LOW SIDE BOQ-Working" xfId="620" xr:uid="{00000000-0005-0000-0000-00006A020000}"/>
    <cellStyle name="_Spectral - Siddivinayak Temple_Ducting Cost Sheet" xfId="621" xr:uid="{00000000-0005-0000-0000-00006B020000}"/>
    <cellStyle name="_Spectral_Somerset Greenways-20.04.07" xfId="622" xr:uid="{00000000-0005-0000-0000-00006C020000}"/>
    <cellStyle name="_Star hotal royal tower-23-07-08" xfId="623" xr:uid="{00000000-0005-0000-0000-00006D020000}"/>
    <cellStyle name="_Star hotal royal tower-23-07-08_AHU LOW SIDE BOQ-Working" xfId="624" xr:uid="{00000000-0005-0000-0000-00006E020000}"/>
    <cellStyle name="_Star hotal royal tower-23-07-08_Ducting Cost Sheet" xfId="625" xr:uid="{00000000-0005-0000-0000-00006F020000}"/>
    <cellStyle name="_Sterling &amp; Wilson MP Mills PAS,IAS 28.08.06" xfId="626" xr:uid="{00000000-0005-0000-0000-000070020000}"/>
    <cellStyle name="_Sterling Wilson Mp Mills 07(1).08.06Email" xfId="627" xr:uid="{00000000-0005-0000-0000-000071020000}"/>
    <cellStyle name="_Sterling Wilson Mp Mills 07(1).08.06Email_AHU LOW SIDE BOQ-Working" xfId="628" xr:uid="{00000000-0005-0000-0000-000072020000}"/>
    <cellStyle name="_Sterling Wilson Mp Mills 07(1).08.06Email_Ducting Cost Sheet" xfId="629" xr:uid="{00000000-0005-0000-0000-000073020000}"/>
    <cellStyle name="_Sutherland Technologies 21.10.05" xfId="630" xr:uid="{00000000-0005-0000-0000-000074020000}"/>
    <cellStyle name="_Sutherland Technologies 21.10.05_AHU LOW SIDE BOQ-Working" xfId="631" xr:uid="{00000000-0005-0000-0000-000075020000}"/>
    <cellStyle name="_Sutherland Technologies 21.10.05_Ducting Cost Sheet" xfId="632" xr:uid="{00000000-0005-0000-0000-000076020000}"/>
    <cellStyle name="_Synergy Image (mahalingam)-R2-27.03.08" xfId="633" xr:uid="{00000000-0005-0000-0000-000077020000}"/>
    <cellStyle name="_Synergy Image (mahalingam)-R2-27.03.08_AHU LOW SIDE BOQ-Working" xfId="634" xr:uid="{00000000-0005-0000-0000-000078020000}"/>
    <cellStyle name="_Synergy Image (mahalingam)-R2-27.03.08_Ducting Cost Sheet" xfId="635" xr:uid="{00000000-0005-0000-0000-000079020000}"/>
    <cellStyle name="_syntel - FFTG - 11 05 07" xfId="636" xr:uid="{00000000-0005-0000-0000-00007A020000}"/>
    <cellStyle name="_syntel - FFTG - 11 05 07_AHU LOW SIDE BOQ-Working" xfId="637" xr:uid="{00000000-0005-0000-0000-00007B020000}"/>
    <cellStyle name="_syntel - FFTG - 11 05 07_Ducting Cost Sheet" xfId="638" xr:uid="{00000000-0005-0000-0000-00007C020000}"/>
    <cellStyle name="_Syntel Siruseri 26 5 08 R3" xfId="639" xr:uid="{00000000-0005-0000-0000-00007D020000}"/>
    <cellStyle name="_Syntel Siruseri 26 5 08 R3-BMS-PCS" xfId="640" xr:uid="{00000000-0005-0000-0000-00007E020000}"/>
    <cellStyle name="_Syntel,PUNE -Peirmtr, S1 &amp;  S2 - R2-12.2.08" xfId="641" xr:uid="{00000000-0005-0000-0000-00007F020000}"/>
    <cellStyle name="_TCG Software Park (Tender) - 01.11.07" xfId="642" xr:uid="{00000000-0005-0000-0000-000080020000}"/>
    <cellStyle name="_Telecom DC, Gurgaon-Wipro-5.11.08" xfId="643" xr:uid="{00000000-0005-0000-0000-000081020000}"/>
    <cellStyle name="_Teledata @ TTK Road 12.10.06,e-mail" xfId="644" xr:uid="{00000000-0005-0000-0000-000082020000}"/>
    <cellStyle name="_Teledata @ TTK Road 12.10.06,e-mail_AHU LOW SIDE BOQ-Working" xfId="645" xr:uid="{00000000-0005-0000-0000-000083020000}"/>
    <cellStyle name="_Teledata @ TTK Road 12.10.06,e-mail_Ducting Cost Sheet" xfId="646" xr:uid="{00000000-0005-0000-0000-000084020000}"/>
    <cellStyle name="_Teledata ACSCCTVFASPAS 11-04-07 (3)" xfId="647" xr:uid="{00000000-0005-0000-0000-000085020000}"/>
    <cellStyle name="_Teledata ACSCCTVFASPAS 11-04-07 (3)_AHU LOW SIDE BOQ-Working" xfId="648" xr:uid="{00000000-0005-0000-0000-000086020000}"/>
    <cellStyle name="_Teledata ACSCCTVFASPAS 11-04-07 (3)_Ducting Cost Sheet" xfId="649" xr:uid="{00000000-0005-0000-0000-000087020000}"/>
    <cellStyle name="_Teledata informatics-12.10.06" xfId="650" xr:uid="{00000000-0005-0000-0000-000088020000}"/>
    <cellStyle name="_Tender Unpriced BOQ Draft Rev 0 RELIANCE" xfId="651" xr:uid="{00000000-0005-0000-0000-000089020000}"/>
    <cellStyle name="_Times square - Unpriced_01.02.07" xfId="652" xr:uid="{00000000-0005-0000-0000-00008A020000}"/>
    <cellStyle name="_Tranocean BMS 16.01.07 DI" xfId="653" xr:uid="{00000000-0005-0000-0000-00008B020000}"/>
    <cellStyle name="_Tranocean BMS 16.01.07 DI_AHU LOW SIDE BOQ-Working" xfId="654" xr:uid="{00000000-0005-0000-0000-00008C020000}"/>
    <cellStyle name="_Tranocean BMS 16.01.07 DI_Ducting Cost Sheet" xfId="655" xr:uid="{00000000-0005-0000-0000-00008D020000}"/>
    <cellStyle name="_Tranocean BMS 19.01.07 R1 INR" xfId="656" xr:uid="{00000000-0005-0000-0000-00008E020000}"/>
    <cellStyle name="_Tranocean BMS 19.01.07 R1 INR_AHU LOW SIDE BOQ-Working" xfId="657" xr:uid="{00000000-0005-0000-0000-00008F020000}"/>
    <cellStyle name="_Tranocean BMS 19.01.07 R1 INR_Ducting Cost Sheet" xfId="658" xr:uid="{00000000-0005-0000-0000-000090020000}"/>
    <cellStyle name="_Trans Works Call Centre_02.11.06" xfId="659" xr:uid="{00000000-0005-0000-0000-000091020000}"/>
    <cellStyle name="_Trans Works Call Centre_02.11.06_AHU LOW SIDE BOQ-Working" xfId="660" xr:uid="{00000000-0005-0000-0000-000092020000}"/>
    <cellStyle name="_Trans Works Call Centre_02.11.06_Ducting Cost Sheet" xfId="661" xr:uid="{00000000-0005-0000-0000-000093020000}"/>
    <cellStyle name="_Transocean Security-10.01.07-INR" xfId="662" xr:uid="{00000000-0005-0000-0000-000094020000}"/>
    <cellStyle name="_Transocean Security-10.01.07-INR_AHU LOW SIDE BOQ-Working" xfId="663" xr:uid="{00000000-0005-0000-0000-000095020000}"/>
    <cellStyle name="_Transocean Security-10.01.07-INR_Ducting Cost Sheet" xfId="664" xr:uid="{00000000-0005-0000-0000-000096020000}"/>
    <cellStyle name="_TX IO Current Calculation" xfId="665" xr:uid="{00000000-0005-0000-0000-000097020000}"/>
    <cellStyle name="_UB- Citigroup - 30.12.06" xfId="666" xr:uid="{00000000-0005-0000-0000-000098020000}"/>
    <cellStyle name="_UB-CITY-POINT-SUMMARY-SEP-17" xfId="667" xr:uid="{00000000-0005-0000-0000-000099020000}"/>
    <cellStyle name="_UTI - 23.06.06 - RiT2" xfId="668" xr:uid="{00000000-0005-0000-0000-00009A020000}"/>
    <cellStyle name="_UTI - 23.06.06 - RiT2_AHU LOW SIDE BOQ-Working" xfId="669" xr:uid="{00000000-0005-0000-0000-00009B020000}"/>
    <cellStyle name="_UTI - 23.06.06 - RiT2_Ducting Cost Sheet" xfId="670" xr:uid="{00000000-0005-0000-0000-00009C020000}"/>
    <cellStyle name="_UTI - RP - 23.06.06" xfId="671" xr:uid="{00000000-0005-0000-0000-00009D020000}"/>
    <cellStyle name="_Vesda-INR" xfId="672" xr:uid="{00000000-0005-0000-0000-00009E020000}"/>
    <cellStyle name="_Vila Parle, DC-26.09.08" xfId="673" xr:uid="{00000000-0005-0000-0000-00009F020000}"/>
    <cellStyle name="_VIS Hotel (BMS) - 25.05.07R1 (version 1)" xfId="674" xr:uid="{00000000-0005-0000-0000-0000A0020000}"/>
    <cellStyle name="_VIS Hotel (BMS) - 25.05.07R1 (version 1)_AHU LOW SIDE BOQ-Working" xfId="675" xr:uid="{00000000-0005-0000-0000-0000A1020000}"/>
    <cellStyle name="_VIS Hotel (BMS) - 25.05.07R1 (version 1)_Ducting Cost Sheet" xfId="676" xr:uid="{00000000-0005-0000-0000-0000A2020000}"/>
    <cellStyle name="_Volkswagen_ DC DR - Security" xfId="677" xr:uid="{00000000-0005-0000-0000-0000A3020000}"/>
    <cellStyle name="_Whitefield Palms (BMS) - 20.07.07" xfId="678" xr:uid="{00000000-0005-0000-0000-0000A4020000}"/>
    <cellStyle name="_Whitefield Palms (BMS) - 20.07.07_AHU LOW SIDE BOQ-Working" xfId="679" xr:uid="{00000000-0005-0000-0000-0000A5020000}"/>
    <cellStyle name="_Whitefield Palms (BMS) - 20.07.07_Ducting Cost Sheet" xfId="680" xr:uid="{00000000-0005-0000-0000-0000A6020000}"/>
    <cellStyle name="_Wisdom - Spk - 06.06.07" xfId="681" xr:uid="{00000000-0005-0000-0000-0000A7020000}"/>
    <cellStyle name="_World trade Park_unpriced boq_23.02.07" xfId="682" xr:uid="{00000000-0005-0000-0000-0000A8020000}"/>
    <cellStyle name="_World trade Park_unpriced boq_23.02.07_AHU LOW SIDE BOQ-Working" xfId="683" xr:uid="{00000000-0005-0000-0000-0000A9020000}"/>
    <cellStyle name="_World trade Park_unpriced boq_23.02.07_Ducting Cost Sheet" xfId="684" xr:uid="{00000000-0005-0000-0000-0000AA020000}"/>
    <cellStyle name="_WORLD TRADE PARK21 12 05 - CCTV  ACS" xfId="685" xr:uid="{00000000-0005-0000-0000-0000AB020000}"/>
    <cellStyle name="_XLS-INR-SIEMENS-TEMPLATE" xfId="686" xr:uid="{00000000-0005-0000-0000-0000AC020000}"/>
    <cellStyle name="•W€_Electrical" xfId="687" xr:uid="{00000000-0005-0000-0000-0000AD020000}"/>
    <cellStyle name="•W_Electrical" xfId="688" xr:uid="{00000000-0005-0000-0000-0000AE020000}"/>
    <cellStyle name="0,0_x000d__x000a_NA_x000d__x000a_" xfId="689" xr:uid="{00000000-0005-0000-0000-0000AF020000}"/>
    <cellStyle name="0,0_x000d__x000a_NA_x000d__x000a_ 2" xfId="690" xr:uid="{00000000-0005-0000-0000-0000B0020000}"/>
    <cellStyle name="20% - Accent1 2" xfId="691" xr:uid="{00000000-0005-0000-0000-0000B1020000}"/>
    <cellStyle name="20% - Accent1 3" xfId="692" xr:uid="{00000000-0005-0000-0000-0000B2020000}"/>
    <cellStyle name="20% - Accent2 2" xfId="693" xr:uid="{00000000-0005-0000-0000-0000B3020000}"/>
    <cellStyle name="20% - Accent2 3" xfId="694" xr:uid="{00000000-0005-0000-0000-0000B4020000}"/>
    <cellStyle name="20% - Accent3 2" xfId="695" xr:uid="{00000000-0005-0000-0000-0000B5020000}"/>
    <cellStyle name="20% - Accent3 3" xfId="696" xr:uid="{00000000-0005-0000-0000-0000B6020000}"/>
    <cellStyle name="20% - Accent4 2" xfId="697" xr:uid="{00000000-0005-0000-0000-0000B7020000}"/>
    <cellStyle name="20% - Accent4 3" xfId="698" xr:uid="{00000000-0005-0000-0000-0000B8020000}"/>
    <cellStyle name="20% - Accent5 2" xfId="699" xr:uid="{00000000-0005-0000-0000-0000B9020000}"/>
    <cellStyle name="20% - Accent5 3" xfId="700" xr:uid="{00000000-0005-0000-0000-0000BA020000}"/>
    <cellStyle name="20% - Accent6 2" xfId="701" xr:uid="{00000000-0005-0000-0000-0000BB020000}"/>
    <cellStyle name="20% - Accent6 3" xfId="702" xr:uid="{00000000-0005-0000-0000-0000BC020000}"/>
    <cellStyle name="40% - Accent1 2" xfId="703" xr:uid="{00000000-0005-0000-0000-0000BD020000}"/>
    <cellStyle name="40% - Accent1 3" xfId="704" xr:uid="{00000000-0005-0000-0000-0000BE020000}"/>
    <cellStyle name="40% - Accent2 2" xfId="705" xr:uid="{00000000-0005-0000-0000-0000BF020000}"/>
    <cellStyle name="40% - Accent2 3" xfId="706" xr:uid="{00000000-0005-0000-0000-0000C0020000}"/>
    <cellStyle name="40% - Accent3 2" xfId="707" xr:uid="{00000000-0005-0000-0000-0000C1020000}"/>
    <cellStyle name="40% - Accent3 3" xfId="708" xr:uid="{00000000-0005-0000-0000-0000C2020000}"/>
    <cellStyle name="40% - Accent4 2" xfId="709" xr:uid="{00000000-0005-0000-0000-0000C3020000}"/>
    <cellStyle name="40% - Accent4 3" xfId="710" xr:uid="{00000000-0005-0000-0000-0000C4020000}"/>
    <cellStyle name="40% - Accent5 2" xfId="711" xr:uid="{00000000-0005-0000-0000-0000C5020000}"/>
    <cellStyle name="40% - Accent5 3" xfId="712" xr:uid="{00000000-0005-0000-0000-0000C6020000}"/>
    <cellStyle name="40% - Accent6 2" xfId="713" xr:uid="{00000000-0005-0000-0000-0000C7020000}"/>
    <cellStyle name="40% - Accent6 3" xfId="714" xr:uid="{00000000-0005-0000-0000-0000C8020000}"/>
    <cellStyle name="4Decimal" xfId="715" xr:uid="{00000000-0005-0000-0000-0000C9020000}"/>
    <cellStyle name="60% - Accent1 2" xfId="716" xr:uid="{00000000-0005-0000-0000-0000CA020000}"/>
    <cellStyle name="60% - Accent1 3" xfId="717" xr:uid="{00000000-0005-0000-0000-0000CB020000}"/>
    <cellStyle name="60% - Accent2 2" xfId="718" xr:uid="{00000000-0005-0000-0000-0000CC020000}"/>
    <cellStyle name="60% - Accent2 3" xfId="719" xr:uid="{00000000-0005-0000-0000-0000CD020000}"/>
    <cellStyle name="60% - Accent3 2" xfId="720" xr:uid="{00000000-0005-0000-0000-0000CE020000}"/>
    <cellStyle name="60% - Accent3 3" xfId="721" xr:uid="{00000000-0005-0000-0000-0000CF020000}"/>
    <cellStyle name="60% - Accent4 2" xfId="722" xr:uid="{00000000-0005-0000-0000-0000D0020000}"/>
    <cellStyle name="60% - Accent4 3" xfId="723" xr:uid="{00000000-0005-0000-0000-0000D1020000}"/>
    <cellStyle name="60% - Accent5 2" xfId="724" xr:uid="{00000000-0005-0000-0000-0000D2020000}"/>
    <cellStyle name="60% - Accent5 3" xfId="725" xr:uid="{00000000-0005-0000-0000-0000D3020000}"/>
    <cellStyle name="60% - Accent6 2" xfId="726" xr:uid="{00000000-0005-0000-0000-0000D4020000}"/>
    <cellStyle name="60% - Accent6 3" xfId="727" xr:uid="{00000000-0005-0000-0000-0000D5020000}"/>
    <cellStyle name="Accent1 2" xfId="728" xr:uid="{00000000-0005-0000-0000-0000D6020000}"/>
    <cellStyle name="Accent1 3" xfId="729" xr:uid="{00000000-0005-0000-0000-0000D7020000}"/>
    <cellStyle name="Accent2 2" xfId="730" xr:uid="{00000000-0005-0000-0000-0000D8020000}"/>
    <cellStyle name="Accent2 3" xfId="731" xr:uid="{00000000-0005-0000-0000-0000D9020000}"/>
    <cellStyle name="Accent3 2" xfId="732" xr:uid="{00000000-0005-0000-0000-0000DA020000}"/>
    <cellStyle name="Accent3 3" xfId="733" xr:uid="{00000000-0005-0000-0000-0000DB020000}"/>
    <cellStyle name="Accent4 2" xfId="734" xr:uid="{00000000-0005-0000-0000-0000DC020000}"/>
    <cellStyle name="Accent4 3" xfId="735" xr:uid="{00000000-0005-0000-0000-0000DD020000}"/>
    <cellStyle name="Accent5 2" xfId="736" xr:uid="{00000000-0005-0000-0000-0000DE020000}"/>
    <cellStyle name="Accent5 3" xfId="737" xr:uid="{00000000-0005-0000-0000-0000DF020000}"/>
    <cellStyle name="Accent6 2" xfId="738" xr:uid="{00000000-0005-0000-0000-0000E0020000}"/>
    <cellStyle name="Accent6 3" xfId="739" xr:uid="{00000000-0005-0000-0000-0000E1020000}"/>
    <cellStyle name="active" xfId="740" xr:uid="{00000000-0005-0000-0000-0000E2020000}"/>
    <cellStyle name="Arial1 - Style1" xfId="741" xr:uid="{00000000-0005-0000-0000-0000E3020000}"/>
    <cellStyle name="Arial1 - Style2" xfId="742" xr:uid="{00000000-0005-0000-0000-0000E4020000}"/>
    <cellStyle name="Arial10" xfId="743" xr:uid="{00000000-0005-0000-0000-0000E5020000}"/>
    <cellStyle name="Bad 2" xfId="744" xr:uid="{00000000-0005-0000-0000-0000E6020000}"/>
    <cellStyle name="Bad 3" xfId="745" xr:uid="{00000000-0005-0000-0000-0000E7020000}"/>
    <cellStyle name="Calculation 2" xfId="746" xr:uid="{00000000-0005-0000-0000-0000E8020000}"/>
    <cellStyle name="Calculation 3" xfId="747" xr:uid="{00000000-0005-0000-0000-0000E9020000}"/>
    <cellStyle name="Check Cell 2" xfId="748" xr:uid="{00000000-0005-0000-0000-0000EA020000}"/>
    <cellStyle name="Check Cell 3" xfId="749" xr:uid="{00000000-0005-0000-0000-0000EB020000}"/>
    <cellStyle name="Comma  - Style3" xfId="750" xr:uid="{00000000-0005-0000-0000-0000EC020000}"/>
    <cellStyle name="Comma  - Style4" xfId="751" xr:uid="{00000000-0005-0000-0000-0000ED020000}"/>
    <cellStyle name="Comma  - Style5" xfId="752" xr:uid="{00000000-0005-0000-0000-0000EE020000}"/>
    <cellStyle name="Comma  - Style6" xfId="753" xr:uid="{00000000-0005-0000-0000-0000EF020000}"/>
    <cellStyle name="Comma  - Style7" xfId="754" xr:uid="{00000000-0005-0000-0000-0000F0020000}"/>
    <cellStyle name="Comma  - Style8" xfId="755" xr:uid="{00000000-0005-0000-0000-0000F1020000}"/>
    <cellStyle name="Comma 10" xfId="756" xr:uid="{00000000-0005-0000-0000-0000F2020000}"/>
    <cellStyle name="Comma 2" xfId="757" xr:uid="{00000000-0005-0000-0000-0000F3020000}"/>
    <cellStyle name="Comma 2 2" xfId="758" xr:uid="{00000000-0005-0000-0000-0000F4020000}"/>
    <cellStyle name="Comma 2 3" xfId="759" xr:uid="{00000000-0005-0000-0000-0000F5020000}"/>
    <cellStyle name="Comma 2 3 2" xfId="760" xr:uid="{00000000-0005-0000-0000-0000F6020000}"/>
    <cellStyle name="Comma 2 4" xfId="761" xr:uid="{00000000-0005-0000-0000-0000F7020000}"/>
    <cellStyle name="Comma 2 5" xfId="762" xr:uid="{00000000-0005-0000-0000-0000F8020000}"/>
    <cellStyle name="Comma 2_BOQ-Nanded" xfId="763" xr:uid="{00000000-0005-0000-0000-0000F9020000}"/>
    <cellStyle name="Comma 3" xfId="764" xr:uid="{00000000-0005-0000-0000-0000FA020000}"/>
    <cellStyle name="Comma 3 2" xfId="765" xr:uid="{00000000-0005-0000-0000-0000FB020000}"/>
    <cellStyle name="Comma 4" xfId="766" xr:uid="{00000000-0005-0000-0000-0000FC020000}"/>
    <cellStyle name="Comma 5" xfId="767" xr:uid="{00000000-0005-0000-0000-0000FD020000}"/>
    <cellStyle name="Comma 55" xfId="768" xr:uid="{00000000-0005-0000-0000-0000FE020000}"/>
    <cellStyle name="Comma 6" xfId="769" xr:uid="{00000000-0005-0000-0000-0000FF020000}"/>
    <cellStyle name="Comma 7" xfId="770" xr:uid="{00000000-0005-0000-0000-000000030000}"/>
    <cellStyle name="Comma 8" xfId="771" xr:uid="{00000000-0005-0000-0000-000001030000}"/>
    <cellStyle name="Comma 9" xfId="772" xr:uid="{00000000-0005-0000-0000-000002030000}"/>
    <cellStyle name="CSI" xfId="773" xr:uid="{00000000-0005-0000-0000-000003030000}"/>
    <cellStyle name="Currency 2" xfId="774" xr:uid="{00000000-0005-0000-0000-000004030000}"/>
    <cellStyle name="Currency 3" xfId="775" xr:uid="{00000000-0005-0000-0000-000005030000}"/>
    <cellStyle name="Custom - Style8" xfId="776" xr:uid="{00000000-0005-0000-0000-000006030000}"/>
    <cellStyle name="Data   - Style2" xfId="777" xr:uid="{00000000-0005-0000-0000-000007030000}"/>
    <cellStyle name="Date" xfId="778" xr:uid="{00000000-0005-0000-0000-000008030000}"/>
    <cellStyle name="Default 1" xfId="779" xr:uid="{00000000-0005-0000-0000-000009030000}"/>
    <cellStyle name="Description" xfId="780" xr:uid="{00000000-0005-0000-0000-00000A030000}"/>
    <cellStyle name="Dollar" xfId="781" xr:uid="{00000000-0005-0000-0000-00000B030000}"/>
    <cellStyle name="Dollar.00" xfId="782" xr:uid="{00000000-0005-0000-0000-00000C030000}"/>
    <cellStyle name="Euro" xfId="783" xr:uid="{00000000-0005-0000-0000-00000D030000}"/>
    <cellStyle name="Euro 2" xfId="784" xr:uid="{00000000-0005-0000-0000-00000E030000}"/>
    <cellStyle name="Euro 3" xfId="785" xr:uid="{00000000-0005-0000-0000-00000F030000}"/>
    <cellStyle name="Euro_Cost Sheet 2" xfId="786" xr:uid="{00000000-0005-0000-0000-000010030000}"/>
    <cellStyle name="Excel Built-in Normal" xfId="787" xr:uid="{00000000-0005-0000-0000-000011030000}"/>
    <cellStyle name="F2" xfId="788" xr:uid="{00000000-0005-0000-0000-000012030000}"/>
    <cellStyle name="F3" xfId="789" xr:uid="{00000000-0005-0000-0000-000013030000}"/>
    <cellStyle name="F4" xfId="790" xr:uid="{00000000-0005-0000-0000-000014030000}"/>
    <cellStyle name="F5" xfId="791" xr:uid="{00000000-0005-0000-0000-000015030000}"/>
    <cellStyle name="F6" xfId="792" xr:uid="{00000000-0005-0000-0000-000016030000}"/>
    <cellStyle name="F7" xfId="793" xr:uid="{00000000-0005-0000-0000-000017030000}"/>
    <cellStyle name="F8" xfId="794" xr:uid="{00000000-0005-0000-0000-000018030000}"/>
    <cellStyle name="Fixed" xfId="795" xr:uid="{00000000-0005-0000-0000-000019030000}"/>
    <cellStyle name="Foottitle" xfId="796" xr:uid="{00000000-0005-0000-0000-00001A030000}"/>
    <cellStyle name="FORM" xfId="797" xr:uid="{00000000-0005-0000-0000-00001B030000}"/>
    <cellStyle name="Good 2" xfId="798" xr:uid="{00000000-0005-0000-0000-00001C030000}"/>
    <cellStyle name="Good 3" xfId="799" xr:uid="{00000000-0005-0000-0000-00001D030000}"/>
    <cellStyle name="Grey" xfId="800" xr:uid="{00000000-0005-0000-0000-00001E030000}"/>
    <cellStyle name="header" xfId="801" xr:uid="{00000000-0005-0000-0000-00001F030000}"/>
    <cellStyle name="Header1" xfId="802" xr:uid="{00000000-0005-0000-0000-000020030000}"/>
    <cellStyle name="Header2" xfId="803" xr:uid="{00000000-0005-0000-0000-000021030000}"/>
    <cellStyle name="Heading 2 2" xfId="804" xr:uid="{00000000-0005-0000-0000-000022030000}"/>
    <cellStyle name="Heading 5" xfId="805" xr:uid="{00000000-0005-0000-0000-000023030000}"/>
    <cellStyle name="Heading1 1" xfId="806" xr:uid="{00000000-0005-0000-0000-000024030000}"/>
    <cellStyle name="Heading1 2" xfId="807" xr:uid="{00000000-0005-0000-0000-000025030000}"/>
    <cellStyle name="Heading1_BOQ For Technical Block" xfId="808" xr:uid="{00000000-0005-0000-0000-000026030000}"/>
    <cellStyle name="Heading2" xfId="809" xr:uid="{00000000-0005-0000-0000-000027030000}"/>
    <cellStyle name="Hyperlink 2" xfId="810" xr:uid="{00000000-0005-0000-0000-000028030000}"/>
    <cellStyle name="Hyperlink 3" xfId="811" xr:uid="{00000000-0005-0000-0000-000029030000}"/>
    <cellStyle name="Hyperlink 4" xfId="812" xr:uid="{00000000-0005-0000-0000-00002A030000}"/>
    <cellStyle name="INCHES" xfId="813" xr:uid="{00000000-0005-0000-0000-00002B030000}"/>
    <cellStyle name="Input [yellow]" xfId="814" xr:uid="{00000000-0005-0000-0000-00002C030000}"/>
    <cellStyle name="Input 2" xfId="815" xr:uid="{00000000-0005-0000-0000-00002D030000}"/>
    <cellStyle name="Input 3" xfId="816" xr:uid="{00000000-0005-0000-0000-00002E030000}"/>
    <cellStyle name="Integer Text" xfId="817" xr:uid="{00000000-0005-0000-0000-00002F030000}"/>
    <cellStyle name="k" xfId="818" xr:uid="{00000000-0005-0000-0000-000030030000}"/>
    <cellStyle name="k_AHU LOW SIDE BOQ-Working" xfId="819" xr:uid="{00000000-0005-0000-0000-000031030000}"/>
    <cellStyle name="k_Ducting Cost Sheet" xfId="820" xr:uid="{00000000-0005-0000-0000-000032030000}"/>
    <cellStyle name="L" xfId="821" xr:uid="{00000000-0005-0000-0000-000033030000}"/>
    <cellStyle name="L_AHU LOW SIDE BOQ-Working" xfId="822" xr:uid="{00000000-0005-0000-0000-000034030000}"/>
    <cellStyle name="L_Ducting Cost Sheet" xfId="823" xr:uid="{00000000-0005-0000-0000-000035030000}"/>
    <cellStyle name="Labels - Style3" xfId="824" xr:uid="{00000000-0005-0000-0000-000036030000}"/>
    <cellStyle name="Length" xfId="825" xr:uid="{00000000-0005-0000-0000-000037030000}"/>
    <cellStyle name="M" xfId="826" xr:uid="{00000000-0005-0000-0000-000038030000}"/>
    <cellStyle name="M_AHU LOW SIDE BOQ-Working" xfId="827" xr:uid="{00000000-0005-0000-0000-000039030000}"/>
    <cellStyle name="M_Ducting Cost Sheet" xfId="828" xr:uid="{00000000-0005-0000-0000-00003A030000}"/>
    <cellStyle name="M-0" xfId="829" xr:uid="{00000000-0005-0000-0000-00003B030000}"/>
    <cellStyle name="MainDescription" xfId="830" xr:uid="{00000000-0005-0000-0000-00003C030000}"/>
    <cellStyle name="Measure" xfId="831" xr:uid="{00000000-0005-0000-0000-00003D030000}"/>
    <cellStyle name="Millares_SOUDURE2" xfId="832" xr:uid="{00000000-0005-0000-0000-00003E030000}"/>
    <cellStyle name="Milliers [0]_laroux" xfId="833" xr:uid="{00000000-0005-0000-0000-00003F030000}"/>
    <cellStyle name="Milliers_laroux" xfId="834" xr:uid="{00000000-0005-0000-0000-000040030000}"/>
    <cellStyle name="m-o" xfId="835" xr:uid="{00000000-0005-0000-0000-000041030000}"/>
    <cellStyle name="Moneda_SOUDURE2" xfId="836" xr:uid="{00000000-0005-0000-0000-000042030000}"/>
    <cellStyle name="Monétaire [0]_laroux" xfId="837" xr:uid="{00000000-0005-0000-0000-000043030000}"/>
    <cellStyle name="Monétaire_laroux" xfId="838" xr:uid="{00000000-0005-0000-0000-000044030000}"/>
    <cellStyle name="n" xfId="839" xr:uid="{00000000-0005-0000-0000-000045030000}"/>
    <cellStyle name="n_AHU LOW SIDE BOQ-Working" xfId="840" xr:uid="{00000000-0005-0000-0000-000046030000}"/>
    <cellStyle name="n_Ducting Cost Sheet" xfId="841" xr:uid="{00000000-0005-0000-0000-000047030000}"/>
    <cellStyle name="Neutral 2" xfId="842" xr:uid="{00000000-0005-0000-0000-000048030000}"/>
    <cellStyle name="Neutral 3" xfId="843" xr:uid="{00000000-0005-0000-0000-000049030000}"/>
    <cellStyle name="Nor}al" xfId="844" xr:uid="{00000000-0005-0000-0000-00004A030000}"/>
    <cellStyle name="Normal" xfId="0" builtinId="0"/>
    <cellStyle name="Normal - Style1" xfId="845" xr:uid="{00000000-0005-0000-0000-00004C030000}"/>
    <cellStyle name="Normal 10" xfId="846" xr:uid="{00000000-0005-0000-0000-00004D030000}"/>
    <cellStyle name="Normal 11" xfId="847" xr:uid="{00000000-0005-0000-0000-00004E030000}"/>
    <cellStyle name="Normal 12" xfId="848" xr:uid="{00000000-0005-0000-0000-00004F030000}"/>
    <cellStyle name="Normal 13" xfId="849" xr:uid="{00000000-0005-0000-0000-000050030000}"/>
    <cellStyle name="Normal 14" xfId="850" xr:uid="{00000000-0005-0000-0000-000051030000}"/>
    <cellStyle name="Normal 15" xfId="851" xr:uid="{00000000-0005-0000-0000-000052030000}"/>
    <cellStyle name="Normal 16" xfId="852" xr:uid="{00000000-0005-0000-0000-000053030000}"/>
    <cellStyle name="Normal 17" xfId="853" xr:uid="{00000000-0005-0000-0000-000054030000}"/>
    <cellStyle name="Normal 17 2" xfId="854" xr:uid="{00000000-0005-0000-0000-000055030000}"/>
    <cellStyle name="Normal 18" xfId="855" xr:uid="{00000000-0005-0000-0000-000056030000}"/>
    <cellStyle name="Normal 19" xfId="1" xr:uid="{00000000-0005-0000-0000-000057030000}"/>
    <cellStyle name="Normal 2" xfId="856" xr:uid="{00000000-0005-0000-0000-000058030000}"/>
    <cellStyle name="Normal 2 10" xfId="857" xr:uid="{00000000-0005-0000-0000-000059030000}"/>
    <cellStyle name="Normal 2 11" xfId="858" xr:uid="{00000000-0005-0000-0000-00005A030000}"/>
    <cellStyle name="Normal 2 12" xfId="859" xr:uid="{00000000-0005-0000-0000-00005B030000}"/>
    <cellStyle name="Normal 2 13" xfId="860" xr:uid="{00000000-0005-0000-0000-00005C030000}"/>
    <cellStyle name="Normal 2 14" xfId="861" xr:uid="{00000000-0005-0000-0000-00005D030000}"/>
    <cellStyle name="Normal 2 15" xfId="862" xr:uid="{00000000-0005-0000-0000-00005E030000}"/>
    <cellStyle name="Normal 2 16" xfId="863" xr:uid="{00000000-0005-0000-0000-00005F030000}"/>
    <cellStyle name="Normal 2 2" xfId="864" xr:uid="{00000000-0005-0000-0000-000060030000}"/>
    <cellStyle name="Normal 2 2 10" xfId="865" xr:uid="{00000000-0005-0000-0000-000061030000}"/>
    <cellStyle name="Normal 2 2 11" xfId="866" xr:uid="{00000000-0005-0000-0000-000062030000}"/>
    <cellStyle name="Normal 2 2 12" xfId="867" xr:uid="{00000000-0005-0000-0000-000063030000}"/>
    <cellStyle name="Normal 2 2 13" xfId="868" xr:uid="{00000000-0005-0000-0000-000064030000}"/>
    <cellStyle name="Normal 2 2 14" xfId="869" xr:uid="{00000000-0005-0000-0000-000065030000}"/>
    <cellStyle name="Normal 2 2 15" xfId="870" xr:uid="{00000000-0005-0000-0000-000066030000}"/>
    <cellStyle name="Normal 2 2 16" xfId="871" xr:uid="{00000000-0005-0000-0000-000067030000}"/>
    <cellStyle name="Normal 2 2 2" xfId="872" xr:uid="{00000000-0005-0000-0000-000068030000}"/>
    <cellStyle name="Normal 2 2 3" xfId="873" xr:uid="{00000000-0005-0000-0000-000069030000}"/>
    <cellStyle name="Normal 2 2 4" xfId="874" xr:uid="{00000000-0005-0000-0000-00006A030000}"/>
    <cellStyle name="Normal 2 2 5" xfId="875" xr:uid="{00000000-0005-0000-0000-00006B030000}"/>
    <cellStyle name="Normal 2 2 6" xfId="876" xr:uid="{00000000-0005-0000-0000-00006C030000}"/>
    <cellStyle name="Normal 2 2 7" xfId="877" xr:uid="{00000000-0005-0000-0000-00006D030000}"/>
    <cellStyle name="Normal 2 2 8" xfId="878" xr:uid="{00000000-0005-0000-0000-00006E030000}"/>
    <cellStyle name="Normal 2 2 9" xfId="879" xr:uid="{00000000-0005-0000-0000-00006F030000}"/>
    <cellStyle name="Normal 2 2_BOQ-Nanded" xfId="880" xr:uid="{00000000-0005-0000-0000-000070030000}"/>
    <cellStyle name="Normal 2 3" xfId="881" xr:uid="{00000000-0005-0000-0000-000071030000}"/>
    <cellStyle name="Normal 2 4" xfId="882" xr:uid="{00000000-0005-0000-0000-000072030000}"/>
    <cellStyle name="Normal 2 5" xfId="883" xr:uid="{00000000-0005-0000-0000-000073030000}"/>
    <cellStyle name="Normal 2 6" xfId="884" xr:uid="{00000000-0005-0000-0000-000074030000}"/>
    <cellStyle name="Normal 2 7" xfId="885" xr:uid="{00000000-0005-0000-0000-000075030000}"/>
    <cellStyle name="Normal 2 8" xfId="886" xr:uid="{00000000-0005-0000-0000-000076030000}"/>
    <cellStyle name="Normal 2 9" xfId="887" xr:uid="{00000000-0005-0000-0000-000077030000}"/>
    <cellStyle name="Normal 2_AHU LOW SIDE BOQ-Working" xfId="888" xr:uid="{00000000-0005-0000-0000-000078030000}"/>
    <cellStyle name="Normal 3" xfId="889" xr:uid="{00000000-0005-0000-0000-000079030000}"/>
    <cellStyle name="Normal 3 2" xfId="890" xr:uid="{00000000-0005-0000-0000-00007A030000}"/>
    <cellStyle name="Normal 3 3" xfId="891" xr:uid="{00000000-0005-0000-0000-00007B030000}"/>
    <cellStyle name="Normal 3_comp. polycab &amp; Havells(1)" xfId="892" xr:uid="{00000000-0005-0000-0000-00007C030000}"/>
    <cellStyle name="Normal 4" xfId="893" xr:uid="{00000000-0005-0000-0000-00007D030000}"/>
    <cellStyle name="Normal 4 2" xfId="894" xr:uid="{00000000-0005-0000-0000-00007E030000}"/>
    <cellStyle name="Normal 4 2 2" xfId="895" xr:uid="{00000000-0005-0000-0000-00007F030000}"/>
    <cellStyle name="Normal 4 3" xfId="896" xr:uid="{00000000-0005-0000-0000-000080030000}"/>
    <cellStyle name="Normal 4_BOQ-Nanded" xfId="897" xr:uid="{00000000-0005-0000-0000-000081030000}"/>
    <cellStyle name="Normal 5" xfId="898" xr:uid="{00000000-0005-0000-0000-000082030000}"/>
    <cellStyle name="Normal 5 2" xfId="899" xr:uid="{00000000-0005-0000-0000-000083030000}"/>
    <cellStyle name="Normal 5_BOQ-Nanded" xfId="900" xr:uid="{00000000-0005-0000-0000-000084030000}"/>
    <cellStyle name="Normal 6" xfId="901" xr:uid="{00000000-0005-0000-0000-000085030000}"/>
    <cellStyle name="Normal 6 4" xfId="902" xr:uid="{00000000-0005-0000-0000-000086030000}"/>
    <cellStyle name="Normal 7" xfId="903" xr:uid="{00000000-0005-0000-0000-000087030000}"/>
    <cellStyle name="Normal 8" xfId="904" xr:uid="{00000000-0005-0000-0000-000088030000}"/>
    <cellStyle name="Normal 9" xfId="905" xr:uid="{00000000-0005-0000-0000-000089030000}"/>
    <cellStyle name="Note 2" xfId="906" xr:uid="{00000000-0005-0000-0000-00008A030000}"/>
    <cellStyle name="Note 3" xfId="907" xr:uid="{00000000-0005-0000-0000-00008B030000}"/>
    <cellStyle name="Nr" xfId="908" xr:uid="{00000000-0005-0000-0000-00008C030000}"/>
    <cellStyle name="Output 2" xfId="909" xr:uid="{00000000-0005-0000-0000-00008D030000}"/>
    <cellStyle name="Output 3" xfId="910" xr:uid="{00000000-0005-0000-0000-00008E030000}"/>
    <cellStyle name="Percent [2]" xfId="911" xr:uid="{00000000-0005-0000-0000-00008F030000}"/>
    <cellStyle name="Percent 10" xfId="912" xr:uid="{00000000-0005-0000-0000-000090030000}"/>
    <cellStyle name="Percent 11" xfId="913" xr:uid="{00000000-0005-0000-0000-000091030000}"/>
    <cellStyle name="Percent 12" xfId="914" xr:uid="{00000000-0005-0000-0000-000092030000}"/>
    <cellStyle name="Percent 13" xfId="915" xr:uid="{00000000-0005-0000-0000-000093030000}"/>
    <cellStyle name="Percent 14" xfId="916" xr:uid="{00000000-0005-0000-0000-000094030000}"/>
    <cellStyle name="Percent 15" xfId="917" xr:uid="{00000000-0005-0000-0000-000095030000}"/>
    <cellStyle name="Percent 2" xfId="918" xr:uid="{00000000-0005-0000-0000-000096030000}"/>
    <cellStyle name="Percent 3" xfId="919" xr:uid="{00000000-0005-0000-0000-000097030000}"/>
    <cellStyle name="Percent 4" xfId="920" xr:uid="{00000000-0005-0000-0000-000098030000}"/>
    <cellStyle name="Percent 5" xfId="921" xr:uid="{00000000-0005-0000-0000-000099030000}"/>
    <cellStyle name="Percent 6" xfId="922" xr:uid="{00000000-0005-0000-0000-00009A030000}"/>
    <cellStyle name="Percent 7" xfId="923" xr:uid="{00000000-0005-0000-0000-00009B030000}"/>
    <cellStyle name="Percent 8" xfId="924" xr:uid="{00000000-0005-0000-0000-00009C030000}"/>
    <cellStyle name="Percent 9" xfId="925" xr:uid="{00000000-0005-0000-0000-00009D030000}"/>
    <cellStyle name="Pounds" xfId="926" xr:uid="{00000000-0005-0000-0000-00009E030000}"/>
    <cellStyle name="Pounds.00" xfId="927" xr:uid="{00000000-0005-0000-0000-00009F030000}"/>
    <cellStyle name="Price List Descr" xfId="928" xr:uid="{00000000-0005-0000-0000-0000A0030000}"/>
    <cellStyle name="Price List Descr Bold/Ital" xfId="929" xr:uid="{00000000-0005-0000-0000-0000A1030000}"/>
    <cellStyle name="Price List Descr Italic" xfId="930" xr:uid="{00000000-0005-0000-0000-0000A2030000}"/>
    <cellStyle name="Price List Disco Header" xfId="931" xr:uid="{00000000-0005-0000-0000-0000A3030000}"/>
    <cellStyle name="Price List Heading 1" xfId="932" xr:uid="{00000000-0005-0000-0000-0000A4030000}"/>
    <cellStyle name="Price List Heading-Main" xfId="933" xr:uid="{00000000-0005-0000-0000-0000A5030000}"/>
    <cellStyle name="Price List Heading-P/L" xfId="934" xr:uid="{00000000-0005-0000-0000-0000A6030000}"/>
    <cellStyle name="Price List P/N" xfId="935" xr:uid="{00000000-0005-0000-0000-0000A7030000}"/>
    <cellStyle name="Price List Price" xfId="936" xr:uid="{00000000-0005-0000-0000-0000A8030000}"/>
    <cellStyle name="Price List Repl Product" xfId="937" xr:uid="{00000000-0005-0000-0000-0000A9030000}"/>
    <cellStyle name="Rate" xfId="938" xr:uid="{00000000-0005-0000-0000-0000AA030000}"/>
    <cellStyle name="RateBold" xfId="939" xr:uid="{00000000-0005-0000-0000-0000AB030000}"/>
    <cellStyle name="Reset  - Style7" xfId="940" xr:uid="{00000000-0005-0000-0000-0000AC030000}"/>
    <cellStyle name="Result 1" xfId="941" xr:uid="{00000000-0005-0000-0000-0000AD030000}"/>
    <cellStyle name="Result 2" xfId="942" xr:uid="{00000000-0005-0000-0000-0000AE030000}"/>
    <cellStyle name="Result_BOQ For Technical Block" xfId="943" xr:uid="{00000000-0005-0000-0000-0000AF030000}"/>
    <cellStyle name="Result2 1" xfId="944" xr:uid="{00000000-0005-0000-0000-0000B0030000}"/>
    <cellStyle name="Result2 2" xfId="945" xr:uid="{00000000-0005-0000-0000-0000B1030000}"/>
    <cellStyle name="Result2_BOQ For Technical Block" xfId="946" xr:uid="{00000000-0005-0000-0000-0000B2030000}"/>
    <cellStyle name="Rs" xfId="947" xr:uid="{00000000-0005-0000-0000-0000B3030000}"/>
    <cellStyle name="Rs.00" xfId="948" xr:uid="{00000000-0005-0000-0000-0000B4030000}"/>
    <cellStyle name="Rs_AHU LOW SIDE BOQ-Working" xfId="949" xr:uid="{00000000-0005-0000-0000-0000B5030000}"/>
    <cellStyle name="Rupees" xfId="950" xr:uid="{00000000-0005-0000-0000-0000B6030000}"/>
    <cellStyle name="Section Title" xfId="951" xr:uid="{00000000-0005-0000-0000-0000B7030000}"/>
    <cellStyle name="Standard_aktuell" xfId="952" xr:uid="{00000000-0005-0000-0000-0000B8030000}"/>
    <cellStyle name="STYL1 - Style1" xfId="953" xr:uid="{00000000-0005-0000-0000-0000B9030000}"/>
    <cellStyle name="Style 1" xfId="954" xr:uid="{00000000-0005-0000-0000-0000BA030000}"/>
    <cellStyle name="Style 1 2" xfId="955" xr:uid="{00000000-0005-0000-0000-0000BB030000}"/>
    <cellStyle name="Style 1 3" xfId="956" xr:uid="{00000000-0005-0000-0000-0000BC030000}"/>
    <cellStyle name="Style 1 4" xfId="957" xr:uid="{00000000-0005-0000-0000-0000BD030000}"/>
    <cellStyle name="Style 1_Cost Sheet 2" xfId="958" xr:uid="{00000000-0005-0000-0000-0000BE030000}"/>
    <cellStyle name="Style 2" xfId="959" xr:uid="{00000000-0005-0000-0000-0000BF030000}"/>
    <cellStyle name="Subtitle" xfId="960" xr:uid="{00000000-0005-0000-0000-0000C0030000}"/>
    <cellStyle name="Subtotal" xfId="961" xr:uid="{00000000-0005-0000-0000-0000C1030000}"/>
    <cellStyle name="sum" xfId="962" xr:uid="{00000000-0005-0000-0000-0000C2030000}"/>
    <cellStyle name="sum8" xfId="963" xr:uid="{00000000-0005-0000-0000-0000C3030000}"/>
    <cellStyle name="Summary_back" xfId="964" xr:uid="{00000000-0005-0000-0000-0000C4030000}"/>
    <cellStyle name="Table  - Style6" xfId="965" xr:uid="{00000000-0005-0000-0000-0000C5030000}"/>
    <cellStyle name="Times New Roman" xfId="966" xr:uid="{00000000-0005-0000-0000-0000C6030000}"/>
    <cellStyle name="Title  - Style1" xfId="967" xr:uid="{00000000-0005-0000-0000-0000C7030000}"/>
    <cellStyle name="Title Row" xfId="968" xr:uid="{00000000-0005-0000-0000-0000C8030000}"/>
    <cellStyle name="totalbold" xfId="969" xr:uid="{00000000-0005-0000-0000-0000C9030000}"/>
    <cellStyle name="TotCol - Style5" xfId="970" xr:uid="{00000000-0005-0000-0000-0000CA030000}"/>
    <cellStyle name="TotRow - Style4" xfId="971" xr:uid="{00000000-0005-0000-0000-0000CB030000}"/>
    <cellStyle name="Tusental (0)_pldt" xfId="972" xr:uid="{00000000-0005-0000-0000-0000CC030000}"/>
    <cellStyle name="Tusental_pldt" xfId="973" xr:uid="{00000000-0005-0000-0000-0000CD030000}"/>
    <cellStyle name="ultant" xfId="974" xr:uid="{00000000-0005-0000-0000-0000CE030000}"/>
    <cellStyle name="uni" xfId="975" xr:uid="{00000000-0005-0000-0000-0000CF030000}"/>
    <cellStyle name="Unit" xfId="976" xr:uid="{00000000-0005-0000-0000-0000D0030000}"/>
    <cellStyle name="Valuta (0)_pldt" xfId="977" xr:uid="{00000000-0005-0000-0000-0000D1030000}"/>
    <cellStyle name="Valuta_pldt" xfId="978" xr:uid="{00000000-0005-0000-0000-0000D2030000}"/>
    <cellStyle name="쉼표 [0]_ML_Maintenance_Quo_060628" xfId="979" xr:uid="{00000000-0005-0000-0000-0000D3030000}"/>
    <cellStyle name="표준_Minimum Margin Form" xfId="980" xr:uid="{00000000-0005-0000-0000-0000D4030000}"/>
    <cellStyle name="一般_Sheet1" xfId="981" xr:uid="{00000000-0005-0000-0000-0000D5030000}"/>
    <cellStyle name="桁区切り [0.00]_laroux" xfId="982" xr:uid="{00000000-0005-0000-0000-0000D6030000}"/>
    <cellStyle name="桁区切り_laroux" xfId="983" xr:uid="{00000000-0005-0000-0000-0000D7030000}"/>
    <cellStyle name="標準_94物件" xfId="984" xr:uid="{00000000-0005-0000-0000-0000D8030000}"/>
    <cellStyle name="通貨 [0.00]_laroux" xfId="985" xr:uid="{00000000-0005-0000-0000-0000D9030000}"/>
    <cellStyle name="通貨_laroux" xfId="986" xr:uid="{00000000-0005-0000-0000-0000DA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workbookViewId="0">
      <selection activeCell="C10" sqref="C10"/>
    </sheetView>
  </sheetViews>
  <sheetFormatPr defaultColWidth="8.90625" defaultRowHeight="14.5"/>
  <cols>
    <col min="1" max="1" width="2.453125" style="1" customWidth="1"/>
    <col min="2" max="2" width="7.6328125" style="1" customWidth="1"/>
    <col min="3" max="3" width="43.453125" style="1" customWidth="1"/>
    <col min="4" max="4" width="17.6328125" style="1" customWidth="1"/>
    <col min="5" max="5" width="18.90625" style="1" customWidth="1"/>
    <col min="6" max="6" width="11.54296875" style="1" bestFit="1" customWidth="1"/>
    <col min="7" max="7" width="12.90625" style="1" customWidth="1"/>
    <col min="8" max="8" width="13.6328125" style="1" customWidth="1"/>
    <col min="9" max="16384" width="8.90625" style="1"/>
  </cols>
  <sheetData>
    <row r="1" spans="2:9" ht="15.5">
      <c r="B1" s="17"/>
      <c r="C1" s="18" t="s">
        <v>17</v>
      </c>
      <c r="D1" s="19" t="s">
        <v>19</v>
      </c>
      <c r="E1" s="21" t="s">
        <v>20</v>
      </c>
      <c r="F1" s="20" t="s">
        <v>18</v>
      </c>
      <c r="G1" s="22">
        <v>489.32</v>
      </c>
    </row>
    <row r="2" spans="2:9" ht="15.5">
      <c r="C2" s="2"/>
      <c r="F2" s="14"/>
      <c r="G2" s="14"/>
    </row>
    <row r="3" spans="2:9">
      <c r="B3" s="3" t="s">
        <v>0</v>
      </c>
      <c r="C3" s="3" t="s">
        <v>1</v>
      </c>
      <c r="D3" s="3" t="s">
        <v>2</v>
      </c>
      <c r="E3" s="3" t="s">
        <v>3</v>
      </c>
      <c r="F3" s="4" t="s">
        <v>5</v>
      </c>
      <c r="G3" s="3" t="s">
        <v>4</v>
      </c>
    </row>
    <row r="4" spans="2:9">
      <c r="B4" s="5"/>
      <c r="C4" s="5"/>
      <c r="D4" s="5"/>
      <c r="E4" s="5"/>
      <c r="F4" s="5"/>
      <c r="G4" s="5"/>
    </row>
    <row r="5" spans="2:9">
      <c r="B5" s="6">
        <v>1</v>
      </c>
      <c r="C5" s="7" t="s">
        <v>9</v>
      </c>
      <c r="D5" s="23">
        <v>1</v>
      </c>
      <c r="E5" s="8" t="s">
        <v>7</v>
      </c>
      <c r="F5" s="8">
        <v>18750</v>
      </c>
      <c r="G5" s="8">
        <f>F5*D5</f>
        <v>18750</v>
      </c>
    </row>
    <row r="6" spans="2:9">
      <c r="B6" s="7"/>
      <c r="C6" s="7" t="s">
        <v>12</v>
      </c>
      <c r="D6" s="23"/>
      <c r="E6" s="8"/>
      <c r="F6" s="8"/>
      <c r="G6" s="8"/>
    </row>
    <row r="7" spans="2:9">
      <c r="B7" s="7"/>
      <c r="C7" s="7" t="s">
        <v>10</v>
      </c>
      <c r="D7" s="23"/>
      <c r="E7" s="8"/>
      <c r="F7" s="8"/>
      <c r="G7" s="8">
        <f t="shared" ref="G7:G16" si="0">F7*D7</f>
        <v>0</v>
      </c>
    </row>
    <row r="8" spans="2:9">
      <c r="B8" s="7"/>
      <c r="C8" s="7" t="s">
        <v>11</v>
      </c>
      <c r="D8" s="23"/>
      <c r="E8" s="8"/>
      <c r="F8" s="8"/>
      <c r="G8" s="8">
        <f t="shared" si="0"/>
        <v>0</v>
      </c>
    </row>
    <row r="9" spans="2:9">
      <c r="B9" s="7"/>
      <c r="C9" s="7"/>
      <c r="D9" s="23"/>
      <c r="E9" s="8"/>
      <c r="F9" s="8"/>
      <c r="G9" s="8">
        <f t="shared" si="0"/>
        <v>0</v>
      </c>
    </row>
    <row r="10" spans="2:9" ht="39">
      <c r="B10" s="6">
        <v>2</v>
      </c>
      <c r="C10" s="7" t="s">
        <v>22</v>
      </c>
      <c r="D10" s="23">
        <v>1</v>
      </c>
      <c r="E10" s="8" t="s">
        <v>7</v>
      </c>
      <c r="F10" s="8">
        <v>5500</v>
      </c>
      <c r="G10" s="8">
        <f t="shared" si="0"/>
        <v>5500</v>
      </c>
      <c r="I10" s="24"/>
    </row>
    <row r="11" spans="2:9">
      <c r="B11" s="7"/>
      <c r="C11" s="7"/>
      <c r="D11" s="23"/>
      <c r="E11" s="8"/>
      <c r="F11" s="8"/>
      <c r="G11" s="8">
        <f t="shared" si="0"/>
        <v>0</v>
      </c>
    </row>
    <row r="12" spans="2:9" ht="26">
      <c r="B12" s="6">
        <v>3</v>
      </c>
      <c r="C12" s="7" t="s">
        <v>13</v>
      </c>
      <c r="D12" s="23">
        <v>30</v>
      </c>
      <c r="E12" s="8" t="s">
        <v>8</v>
      </c>
      <c r="F12" s="8">
        <v>490</v>
      </c>
      <c r="G12" s="8">
        <f t="shared" si="0"/>
        <v>14700</v>
      </c>
    </row>
    <row r="13" spans="2:9">
      <c r="B13" s="6"/>
      <c r="C13" s="7"/>
      <c r="D13" s="23"/>
      <c r="E13" s="8"/>
      <c r="F13" s="8"/>
      <c r="G13" s="8">
        <f t="shared" si="0"/>
        <v>0</v>
      </c>
    </row>
    <row r="14" spans="2:9" ht="26">
      <c r="B14" s="6">
        <v>4</v>
      </c>
      <c r="C14" s="7" t="s">
        <v>15</v>
      </c>
      <c r="D14" s="23">
        <v>20</v>
      </c>
      <c r="E14" s="8" t="s">
        <v>8</v>
      </c>
      <c r="F14" s="8">
        <v>135</v>
      </c>
      <c r="G14" s="8">
        <f t="shared" si="0"/>
        <v>2700</v>
      </c>
    </row>
    <row r="15" spans="2:9">
      <c r="B15" s="6"/>
      <c r="C15" s="7"/>
      <c r="D15" s="8"/>
      <c r="E15" s="8"/>
      <c r="F15" s="8"/>
      <c r="G15" s="8">
        <f t="shared" si="0"/>
        <v>0</v>
      </c>
    </row>
    <row r="16" spans="2:9">
      <c r="B16" s="6">
        <v>5</v>
      </c>
      <c r="C16" s="25" t="s">
        <v>23</v>
      </c>
      <c r="D16" s="8">
        <v>17</v>
      </c>
      <c r="E16" s="8" t="s">
        <v>7</v>
      </c>
      <c r="F16" s="8">
        <v>1000</v>
      </c>
      <c r="G16" s="8">
        <f t="shared" si="0"/>
        <v>17000</v>
      </c>
    </row>
    <row r="17" spans="2:13">
      <c r="B17" s="9"/>
      <c r="C17" s="10"/>
      <c r="D17" s="11"/>
      <c r="E17" s="11"/>
      <c r="F17" s="11"/>
      <c r="G17" s="11"/>
    </row>
    <row r="18" spans="2:13">
      <c r="B18" s="12"/>
      <c r="C18" s="12" t="s">
        <v>6</v>
      </c>
      <c r="D18" s="12"/>
      <c r="E18" s="12"/>
      <c r="F18" s="12"/>
      <c r="G18" s="13">
        <f>SUM(G5:G17)</f>
        <v>58650</v>
      </c>
      <c r="J18" s="14"/>
      <c r="K18" s="14"/>
      <c r="L18" s="14"/>
      <c r="M18" s="14"/>
    </row>
    <row r="19" spans="2:13" ht="15" customHeight="1">
      <c r="B19" s="12"/>
      <c r="C19" s="16" t="s">
        <v>21</v>
      </c>
      <c r="D19" s="16"/>
      <c r="E19" s="16"/>
      <c r="F19" s="16"/>
      <c r="G19" s="8"/>
      <c r="J19" s="14"/>
      <c r="K19" s="14"/>
      <c r="L19" s="14"/>
      <c r="M19" s="14"/>
    </row>
    <row r="20" spans="2:13" ht="15" customHeight="1">
      <c r="B20" s="12"/>
      <c r="C20" s="16"/>
      <c r="D20" s="16"/>
      <c r="E20" s="16"/>
      <c r="F20" s="16"/>
      <c r="G20" s="8"/>
      <c r="J20" s="14"/>
      <c r="K20" s="14"/>
      <c r="L20" s="14"/>
      <c r="M20" s="14"/>
    </row>
    <row r="21" spans="2:13">
      <c r="B21" s="12"/>
      <c r="C21" s="12" t="s">
        <v>16</v>
      </c>
      <c r="D21" s="12"/>
      <c r="E21" s="12"/>
      <c r="F21" s="12"/>
      <c r="G21" s="13">
        <f>SUM(G18:G19)</f>
        <v>58650</v>
      </c>
      <c r="J21" s="14"/>
      <c r="K21" s="14"/>
      <c r="L21" s="14"/>
      <c r="M21" s="14"/>
    </row>
    <row r="22" spans="2:13">
      <c r="B22" s="12"/>
      <c r="C22" s="16" t="s">
        <v>14</v>
      </c>
      <c r="D22" s="16"/>
      <c r="E22" s="16"/>
      <c r="F22" s="16"/>
      <c r="G22" s="8">
        <f>G21*18%</f>
        <v>10557</v>
      </c>
      <c r="J22" s="14"/>
      <c r="K22" s="14"/>
      <c r="L22" s="14"/>
      <c r="M22" s="14"/>
    </row>
    <row r="23" spans="2:13">
      <c r="B23" s="12"/>
      <c r="C23" s="16"/>
      <c r="D23" s="16"/>
      <c r="E23" s="16"/>
      <c r="F23" s="16"/>
      <c r="G23" s="8"/>
      <c r="J23" s="14"/>
      <c r="K23" s="14"/>
      <c r="L23" s="14"/>
      <c r="M23" s="14"/>
    </row>
    <row r="24" spans="2:13">
      <c r="B24" s="12"/>
      <c r="C24" s="12" t="s">
        <v>6</v>
      </c>
      <c r="D24" s="12"/>
      <c r="E24" s="12"/>
      <c r="F24" s="12"/>
      <c r="G24" s="13">
        <f>SUM(G21:G22)</f>
        <v>69207</v>
      </c>
    </row>
    <row r="25" spans="2:13">
      <c r="B25" s="15"/>
      <c r="C25" s="15"/>
      <c r="D25" s="15"/>
      <c r="E25" s="15"/>
      <c r="F25" s="15"/>
      <c r="G25" s="15"/>
    </row>
  </sheetData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Ebrahim Anis Shaikh</cp:lastModifiedBy>
  <cp:lastPrinted>2023-12-04T06:55:44Z</cp:lastPrinted>
  <dcterms:created xsi:type="dcterms:W3CDTF">2021-10-02T07:52:41Z</dcterms:created>
  <dcterms:modified xsi:type="dcterms:W3CDTF">2024-11-20T07:18:10Z</dcterms:modified>
</cp:coreProperties>
</file>