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ri Jha\Downloads\"/>
    </mc:Choice>
  </mc:AlternateContent>
  <bookViews>
    <workbookView xWindow="-110" yWindow="-110" windowWidth="19420" windowHeight="10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<sst xmlns="http://schemas.openxmlformats.org/spreadsheetml/2006/main" count="77" uniqueCount="53">
  <si>
    <t>Sr no</t>
  </si>
  <si>
    <t xml:space="preserve">Name </t>
  </si>
  <si>
    <t xml:space="preserve">Amount </t>
  </si>
  <si>
    <t xml:space="preserve">Location </t>
  </si>
  <si>
    <t>Po No. CP 23 New Kalaghoda</t>
  </si>
  <si>
    <t xml:space="preserve">PO No </t>
  </si>
  <si>
    <t>TECHNOCRATS SECURITY SYSTEMS PVT LTD</t>
  </si>
  <si>
    <t>KG</t>
  </si>
  <si>
    <t xml:space="preserve">Paid dt </t>
  </si>
  <si>
    <t>Po No. 22 Vishal Cinema</t>
  </si>
  <si>
    <t xml:space="preserve">Vishal Cinema </t>
  </si>
  <si>
    <t xml:space="preserve">Open PO </t>
  </si>
  <si>
    <t>STEEL CRAFT</t>
  </si>
  <si>
    <t>Vishal Cinema Po No. 16</t>
  </si>
  <si>
    <t>SKYRA PROFESSIONAL EQUIPMENT PVT LTD</t>
  </si>
  <si>
    <t>PO NO. CP22</t>
  </si>
  <si>
    <t xml:space="preserve">Wakad Pune </t>
  </si>
  <si>
    <t>BEING 100% ADVANCE WITH GST FOR  BUFFET EQUIPMENT FOR CC PUNE WAKAD  VIDE PO NO. DCPL/CC/PUNE/23-24/CP22 DTD. 10.10.23</t>
  </si>
  <si>
    <t>SAYEESH CONSULTANTS</t>
  </si>
  <si>
    <t>DCPCC/23-24/CP06</t>
  </si>
  <si>
    <t>BEING ADDIDTINAL 60% ADVANCE FOR BMC WATER CONNECTION AT KG HARI CHAMBER VIDE PO NO. DCPL/CC/23-24*/CP06 DTD. 25.10.23 ( TDS ON  202800 @ 10%)</t>
  </si>
  <si>
    <t>BEING  25% ADVANCE FOR BMC WATER CONNECTION AT KG HARI CHAMBER VIDE PO NO. DCPL/CC/23-24*/CP06 DTD. 25.10.23 ( TDS ON  84500 @ 10%)</t>
  </si>
  <si>
    <t>Astha International Packers and Movers</t>
  </si>
  <si>
    <t>BEING 70% ADVANCE FOR OLD SITE DISMANTLING  /SHIFTING  KALAGHODA VIDE PO NO. MT/OPEX/FY23-24/178 DTD 12.09.23 ( TDS ON 70000 @ 1%)</t>
  </si>
  <si>
    <t>PO NO.480 INV 10037</t>
  </si>
  <si>
    <t>Being balance payment of Inv No 10037 Po No. 480 TDS te be deducted 1%  on 165000/= 1650less laready deducted 990/- ( 1% TDS  on 66000)</t>
  </si>
  <si>
    <t>DCPL/CC/WAKAD/23-24/CPO5</t>
  </si>
  <si>
    <t>BEING  100 % ADV FOR TRANSPORTATION OF EQUIPMENT FROM BKC, BHIVANDI TO WAKAD PUNE VIDE PO NO. DCPL/CC/WAKAD/23-24/CPO5 DTD. 14.1.2.23 ( TDS ON 39500 @ 1%)</t>
  </si>
  <si>
    <t>BEING  100 % ADV FOR TRANSPORTATION OF EQUIPMENT FROM BKC, BHIVANDI TO WAKAD PUNE VIDE PO NO. DCPL/CC/WAKAD/23-24/CPO5 DTD. 14.1.2.23 ( TDS ON 39500 @ 1%) PAID AGAINS REF NO.  YE00003301231221200245.txt.enc   AND  YE00003301231222143737.txt.enc</t>
  </si>
  <si>
    <t>:DCPL/CC/BKC/24 -25/CP01</t>
  </si>
  <si>
    <t>BAY INTERIORS PRIVATE LIMITED</t>
  </si>
  <si>
    <t xml:space="preserve">CC BKC </t>
  </si>
  <si>
    <t>DCPL/CC/OCT/ 1</t>
  </si>
  <si>
    <t>DECHEFMECH LLP</t>
  </si>
  <si>
    <t>BEING 100% ADVANCE FOR REFURBISHMENT AND DELIVERYAT WAKAD VIDE PO.DCPL/CC/OCT/01 DTD. 7.12.23</t>
  </si>
  <si>
    <t>ELECTRO MECH CONSULTANTS PVT LTD</t>
  </si>
  <si>
    <t>EMC_138</t>
  </si>
  <si>
    <t>BEING BALANCE PAYMENT AGAINST WO NO. DCPL/CC/KALAGHODA/23-24/CP201 DTD. 2.5.23</t>
  </si>
  <si>
    <t>FOUR SQUARE ENGINEERING SERVICES</t>
  </si>
  <si>
    <t>DCPL/Vishal Cinema/03</t>
  </si>
  <si>
    <t>Being 50% advance towards PMC services for Po No. DCPL/CC Vishal Cinema Delhi/03 . Total Po amount Rs. 200000/- + GST 36000/- = Rs. 236000/-. TDS 10%</t>
  </si>
  <si>
    <t>High Design</t>
  </si>
  <si>
    <t>PO NO. CP31</t>
  </si>
  <si>
    <t>BEING  50% ADVANCE WITH GST FOR LEATHERETTE FOR CC PUNE WAKAD VIDE PO NO. DCPL/CC/PUNE/23-24/CP31 DTD. 16.10.23</t>
  </si>
  <si>
    <t>INTERNATIONAL EQUIPMENT CO-MH</t>
  </si>
  <si>
    <t>Po No. CP08 Kalaghoda</t>
  </si>
  <si>
    <t>Being 100% advance along with GST Po No. CP 08 for under counter Ice cube machine for Kalaghoda. Total po amount Rs. 140000/- + GST 25200/- = Rs. 165200/-</t>
  </si>
  <si>
    <t xml:space="preserve">Narrarion </t>
  </si>
  <si>
    <t>Remarks</t>
  </si>
  <si>
    <t>Close</t>
  </si>
  <si>
    <t>recived</t>
  </si>
  <si>
    <t>close</t>
  </si>
  <si>
    <t>not recived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</si>
</sst>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4" fontId="0" fillId="0" borderId="2" xfId="0" applyNumberFormat="1" applyBorder="1"/>
    <xf numFmtId="14" fontId="0" fillId="0" borderId="2" xfId="0" applyNumberFormat="1" applyBorder="1"/>
    <xf numFmtId="4" fontId="0" fillId="0" borderId="3" xfId="0" applyNumberFormat="1" applyBorder="1"/>
    <xf numFmtId="0" fontId="0" fillId="0" borderId="4" xfId="0" applyBorder="1"/>
    <xf numFmtId="14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workbookViewId="0">
      <selection activeCell="K3" sqref="K3"/>
    </sheetView>
  </sheetViews>
  <sheetFormatPr defaultRowHeight="14.5" x14ac:dyDescent="0.35"/>
  <cols>
    <col min="1" max="1" width="5.08984375" bestFit="1" customWidth="1"/>
    <col min="2" max="2" width="26.36328125" bestFit="1" customWidth="1"/>
    <col min="3" max="3" width="37.08984375" bestFit="1" customWidth="1"/>
    <col min="4" max="4" width="10.26953125" bestFit="1" customWidth="1"/>
    <col min="5" max="5" width="13" bestFit="1" customWidth="1"/>
    <col min="6" max="6" width="11.453125" customWidth="1"/>
    <col min="7" max="7" width="12.7265625" customWidth="1"/>
    <col min="8" max="8" width="8.984375E-2" customWidth="1"/>
    <col min="9" max="9" width="10.7265625" customWidth="1"/>
    <col min="10" max="10" width="11.453125" customWidth="1"/>
  </cols>
  <sheetData>
    <row r="2" spans="1:10" x14ac:dyDescent="0.35">
      <c r="A2" t="s">
        <v>0</v>
      </c>
      <c r="B2" t="s">
        <v>5</v>
      </c>
      <c r="C2" t="s">
        <v>1</v>
      </c>
      <c r="D2" t="s">
        <v>2</v>
      </c>
      <c r="E2" t="s">
        <v>3</v>
      </c>
      <c r="F2" t="s">
        <v>8</v>
      </c>
      <c r="G2" t="s">
        <v>11</v>
      </c>
      <c r="H2" t="s">
        <v>47</v>
      </c>
      <c r="J2" t="s">
        <v>48</v>
      </c>
    </row>
    <row r="3" spans="1:10" x14ac:dyDescent="0.35">
      <c r="A3">
        <v>1</v>
      </c>
      <c r="B3" t="s">
        <v>4</v>
      </c>
      <c r="C3" t="s">
        <v>6</v>
      </c>
      <c r="D3" s="1">
        <v>27597</v>
      </c>
      <c r="E3" t="s">
        <v>7</v>
      </c>
      <c r="F3" s="2">
        <v>45116</v>
      </c>
      <c r="G3" s="1">
        <v>21697</v>
      </c>
      <c r="J3" t="s">
        <v>50</v>
      </c>
    </row>
    <row r="4" spans="1:10" x14ac:dyDescent="0.35">
      <c r="A4">
        <f t="shared" ref="A4:A18" si="0">A3+1</f>
        <v>2</v>
      </c>
      <c r="B4" t="s">
        <v>9</v>
      </c>
      <c r="C4" t="s">
        <v>6</v>
      </c>
      <c r="D4" s="1">
        <v>22400</v>
      </c>
      <c r="E4" t="s">
        <v>10</v>
      </c>
      <c r="F4" s="2">
        <v>45117</v>
      </c>
      <c r="G4">
        <v>16028</v>
      </c>
      <c r="J4" t="s">
        <v>50</v>
      </c>
    </row>
    <row r="5" spans="1:10" ht="15" thickBot="1" x14ac:dyDescent="0.4">
      <c r="A5">
        <f t="shared" si="0"/>
        <v>3</v>
      </c>
      <c r="B5" t="s">
        <v>13</v>
      </c>
      <c r="C5" t="s">
        <v>12</v>
      </c>
      <c r="D5" s="1">
        <v>196470</v>
      </c>
      <c r="E5" t="s">
        <v>10</v>
      </c>
      <c r="F5" s="2">
        <v>45116</v>
      </c>
      <c r="G5" s="1">
        <v>196470</v>
      </c>
    </row>
    <row r="6" spans="1:10" ht="15" thickBot="1" x14ac:dyDescent="0.4">
      <c r="A6" s="3">
        <f t="shared" si="0"/>
        <v>4</v>
      </c>
      <c r="B6" s="4" t="s">
        <v>15</v>
      </c>
      <c r="C6" s="4" t="s">
        <v>14</v>
      </c>
      <c r="D6" s="5">
        <v>240013</v>
      </c>
      <c r="E6" s="4" t="s">
        <v>16</v>
      </c>
      <c r="F6" s="6">
        <v>45234</v>
      </c>
      <c r="G6" s="7">
        <v>240013</v>
      </c>
      <c r="H6" t="s">
        <v>17</v>
      </c>
      <c r="J6" t="s">
        <v>50</v>
      </c>
    </row>
    <row r="7" spans="1:10" x14ac:dyDescent="0.35">
      <c r="A7">
        <f t="shared" si="0"/>
        <v>5</v>
      </c>
      <c r="B7" t="s">
        <v>19</v>
      </c>
      <c r="C7" t="s">
        <v>18</v>
      </c>
      <c r="D7" s="1">
        <v>202800</v>
      </c>
      <c r="E7" t="s">
        <v>7</v>
      </c>
      <c r="F7" s="2">
        <v>45408</v>
      </c>
      <c r="G7" s="1">
        <v>202800</v>
      </c>
      <c r="H7" t="s">
        <v>20</v>
      </c>
      <c r="J7" t="s">
        <v>51</v>
      </c>
    </row>
    <row r="8" spans="1:10" x14ac:dyDescent="0.35">
      <c r="A8">
        <f t="shared" si="0"/>
        <v>6</v>
      </c>
      <c r="B8" t="s">
        <v>19</v>
      </c>
      <c r="C8" t="s">
        <v>18</v>
      </c>
      <c r="D8" s="1">
        <v>84500</v>
      </c>
      <c r="E8" t="s">
        <v>7</v>
      </c>
      <c r="F8" s="2">
        <v>45239</v>
      </c>
      <c r="G8" s="1">
        <v>84500</v>
      </c>
      <c r="H8" t="s">
        <v>21</v>
      </c>
      <c r="J8" t="s">
        <v>51</v>
      </c>
    </row>
    <row r="9" spans="1:10" x14ac:dyDescent="0.35">
      <c r="A9">
        <f t="shared" si="0"/>
        <v>7</v>
      </c>
      <c r="B9">
        <v>178</v>
      </c>
      <c r="C9" t="s">
        <v>22</v>
      </c>
      <c r="D9" s="1">
        <v>70000</v>
      </c>
      <c r="E9" t="s">
        <v>7</v>
      </c>
      <c r="F9" s="2">
        <v>45185</v>
      </c>
      <c r="G9" s="1">
        <v>70000</v>
      </c>
      <c r="H9" t="s">
        <v>23</v>
      </c>
    </row>
    <row r="10" spans="1:10" x14ac:dyDescent="0.35">
      <c r="A10">
        <f t="shared" si="0"/>
        <v>8</v>
      </c>
      <c r="B10" t="s">
        <v>24</v>
      </c>
      <c r="C10" t="s">
        <v>22</v>
      </c>
      <c r="D10" s="1">
        <v>66000</v>
      </c>
      <c r="G10" s="1">
        <v>66000</v>
      </c>
      <c r="H10" t="s">
        <v>25</v>
      </c>
    </row>
    <row r="11" spans="1:10" x14ac:dyDescent="0.35">
      <c r="A11">
        <f t="shared" si="0"/>
        <v>9</v>
      </c>
      <c r="B11" t="s">
        <v>26</v>
      </c>
      <c r="C11" t="s">
        <v>22</v>
      </c>
      <c r="D11" s="1">
        <v>39500</v>
      </c>
      <c r="E11" t="s">
        <v>16</v>
      </c>
      <c r="F11" s="2">
        <v>45292</v>
      </c>
      <c r="G11" s="1">
        <v>39500</v>
      </c>
      <c r="H11" t="s">
        <v>27</v>
      </c>
    </row>
    <row r="12" spans="1:10" x14ac:dyDescent="0.35">
      <c r="A12">
        <f t="shared" si="0"/>
        <v>10</v>
      </c>
      <c r="B12" t="s">
        <v>26</v>
      </c>
      <c r="C12" t="s">
        <v>22</v>
      </c>
      <c r="D12" s="1">
        <v>39500</v>
      </c>
      <c r="E12" t="s">
        <v>16</v>
      </c>
      <c r="F12" s="2">
        <v>45294</v>
      </c>
      <c r="G12" s="1">
        <v>39500</v>
      </c>
      <c r="H12" t="s">
        <v>28</v>
      </c>
    </row>
    <row r="13" spans="1:10" x14ac:dyDescent="0.35">
      <c r="A13">
        <f t="shared" si="0"/>
        <v>11</v>
      </c>
      <c r="B13" t="s">
        <v>29</v>
      </c>
      <c r="C13" t="s">
        <v>30</v>
      </c>
      <c r="D13" s="1">
        <v>10620</v>
      </c>
      <c r="E13" t="s">
        <v>31</v>
      </c>
      <c r="F13" s="2">
        <v>45485</v>
      </c>
      <c r="G13" s="1">
        <v>10620</v>
      </c>
      <c r="J13" t="s">
        <v>50</v>
      </c>
    </row>
    <row r="14" spans="1:10" ht="15" thickBot="1" x14ac:dyDescent="0.4">
      <c r="A14">
        <f t="shared" si="0"/>
        <v>12</v>
      </c>
      <c r="B14" t="s">
        <v>32</v>
      </c>
      <c r="C14" t="s">
        <v>33</v>
      </c>
      <c r="D14" s="1">
        <v>304850</v>
      </c>
      <c r="E14" s="1"/>
      <c r="F14" s="2">
        <v>45274</v>
      </c>
      <c r="G14" s="1">
        <v>304850</v>
      </c>
      <c r="H14" t="s">
        <v>34</v>
      </c>
      <c r="J14" t="s">
        <v>52</v>
      </c>
    </row>
    <row r="15" spans="1:10" ht="15" thickBot="1" x14ac:dyDescent="0.4">
      <c r="A15" s="8">
        <f t="shared" si="0"/>
        <v>13</v>
      </c>
      <c r="B15" s="4" t="s">
        <v>36</v>
      </c>
      <c r="C15" s="4" t="s">
        <v>35</v>
      </c>
      <c r="D15" s="5">
        <v>132750</v>
      </c>
      <c r="E15" s="4" t="s">
        <v>7</v>
      </c>
      <c r="F15" s="6">
        <v>45295</v>
      </c>
      <c r="G15" s="7">
        <v>132750</v>
      </c>
      <c r="H15" t="s">
        <v>37</v>
      </c>
      <c r="J15" t="s">
        <v>50</v>
      </c>
    </row>
    <row r="16" spans="1:10" ht="15" thickBot="1" x14ac:dyDescent="0.4">
      <c r="A16">
        <f t="shared" si="0"/>
        <v>14</v>
      </c>
      <c r="B16" t="s">
        <v>39</v>
      </c>
      <c r="C16" t="s">
        <v>38</v>
      </c>
      <c r="D16" s="1">
        <v>100000</v>
      </c>
      <c r="E16" t="s">
        <v>10</v>
      </c>
      <c r="F16" s="2">
        <v>45078</v>
      </c>
      <c r="G16" s="1">
        <v>100000</v>
      </c>
      <c r="H16" t="s">
        <v>40</v>
      </c>
      <c r="J16" t="s">
        <v>49</v>
      </c>
    </row>
    <row r="17" spans="1:10" ht="15" thickBot="1" x14ac:dyDescent="0.4">
      <c r="A17" s="3">
        <f t="shared" si="0"/>
        <v>15</v>
      </c>
      <c r="B17" s="4" t="s">
        <v>42</v>
      </c>
      <c r="C17" s="4" t="s">
        <v>41</v>
      </c>
      <c r="D17" s="5">
        <v>49985</v>
      </c>
      <c r="E17" s="4" t="s">
        <v>16</v>
      </c>
      <c r="F17" s="9">
        <v>45234</v>
      </c>
      <c r="G17" s="1">
        <v>36946</v>
      </c>
      <c r="H17" t="s">
        <v>43</v>
      </c>
      <c r="J17" t="s">
        <v>50</v>
      </c>
    </row>
    <row r="18" spans="1:10" x14ac:dyDescent="0.35">
      <c r="A18">
        <f t="shared" si="0"/>
        <v>16</v>
      </c>
      <c r="B18" t="s">
        <v>45</v>
      </c>
      <c r="C18" t="s">
        <v>44</v>
      </c>
      <c r="D18" s="1">
        <v>165200</v>
      </c>
      <c r="E18" t="s">
        <v>7</v>
      </c>
      <c r="F18" s="2">
        <v>45125</v>
      </c>
      <c r="G18" s="1">
        <v>165200</v>
      </c>
      <c r="H18" t="s">
        <v>46</v>
      </c>
      <c r="J18" t="s">
        <v>50</v>
      </c>
    </row>
    <row r="19" spans="1:10" x14ac:dyDescent="0.35">
      <c r="G19" s="1">
        <f>SUM(G3:G18)</f>
        <v>1726874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Joshi</dc:creator>
  <cp:lastModifiedBy>Hari Jha</cp:lastModifiedBy>
  <dcterms:created xsi:type="dcterms:W3CDTF">2015-06-05T18:17:20Z</dcterms:created>
  <dcterms:modified xsi:type="dcterms:W3CDTF">2024-11-25T10:39:37Z</dcterms:modified>
</cp:coreProperties>
</file>