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" l="1"/>
  <c r="K20" i="5" l="1"/>
  <c r="K22" i="5" s="1"/>
  <c r="H20" i="5" l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<sst xmlns="http://schemas.openxmlformats.org/spreadsheetml/2006/main" count="227" uniqueCount="79">
  <si>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</si>
  <si>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</si>
  <si>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</si>
  <si>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</si>
  <si>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</si>
  <si>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</si>
  <si>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</si>
  <si>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</si>
  <si>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</si>
  <si>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</si>
  <si>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</si>
  <si>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</si>
  <si>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</si>
  <si>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</si>
  <si>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</si>
  <si>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</si>
  <si>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</si>
  <si>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</si>
  <si>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</si>
  <si>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</si>
  <si>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</si>
  <si>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</si>
  <si>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</si>
  <si>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</si>
  <si>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</si>
  <si>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</si>
  <si>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</si>
  <si>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</si>
  <si>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</si>
  <si>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</si>
  <si>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</si>
  <si>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</si>
  <si>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</si>
  <si>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</si>
  <si>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</si>
  <si>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</si>
  <si>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</si>
  <si>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</si>
  <si>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</si>
  <si>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</si>
  <si>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</si>
  <si>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</si>
  <si>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</si>
  <si>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</si>
  <si>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</si>
  <si>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</si>
  <si>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</si>
  <si>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</si>
  <si>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</si>
  <si>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</si>
  <si>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</si>
  <si>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</si>
  <si>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</si>
  <si>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</si>
  <si>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</si>
  <si>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</si>
  <si>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</si>
  <si>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</si>
  <si>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</si>
  <si>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</si>
  <si>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</si>
  <si>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</si>
  <si>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</si>
  <si>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</si>
  <si>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</si>
  <si>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</si>
  <si>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</si>
  <si>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</si>
  <si>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</si>
  <si>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</si>
  <si>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</si>
  <si>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</si>
  <si>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</si>
  <si>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</si>
  <si>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Date :-26.03.2024</t>
  </si>
  <si>
    <t>Ultra Bar Bangalore hand menu</t>
  </si>
  <si>
    <t>300 GSM edge to Edge Lamination A3 Size Quantity - 20</t>
  </si>
  <si>
    <t xml:space="preserve">Travel Food Services </t>
  </si>
  <si>
    <t>SRI KAARTHIK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</si>
</sst>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95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9" borderId="6" xfId="1" applyNumberFormat="1" applyFont="1" applyFill="1" applyBorder="1" applyAlignment="1" applyProtection="1">
      <alignment horizontal="center" vertical="center" wrapText="1"/>
    </xf>
    <xf numFmtId="0" fontId="4" fillId="9" borderId="7" xfId="1" applyNumberFormat="1" applyFont="1" applyFill="1" applyBorder="1" applyAlignment="1" applyProtection="1">
      <alignment horizontal="center" vertical="center" wrapText="1"/>
    </xf>
    <xf numFmtId="0" fontId="4" fillId="9" borderId="8" xfId="1" applyNumberFormat="1" applyFont="1" applyFill="1" applyBorder="1" applyAlignment="1" applyProtection="1">
      <alignment horizontal="center" vertical="center" wrapText="1"/>
    </xf>
    <xf numFmtId="0" fontId="4" fillId="9" borderId="9" xfId="1" applyNumberFormat="1" applyFont="1" applyFill="1" applyBorder="1" applyAlignment="1" applyProtection="1">
      <alignment horizontal="center" vertical="center" wrapText="1"/>
    </xf>
    <xf numFmtId="0" fontId="4" fillId="9" borderId="0" xfId="1" applyNumberFormat="1" applyFont="1" applyFill="1" applyBorder="1" applyAlignment="1" applyProtection="1">
      <alignment horizontal="center" vertical="center" wrapText="1"/>
    </xf>
    <xf numFmtId="0" fontId="4" fillId="9" borderId="10" xfId="1" applyNumberFormat="1" applyFont="1" applyFill="1" applyBorder="1" applyAlignment="1" applyProtection="1">
      <alignment horizontal="center" vertical="center" wrapText="1"/>
    </xf>
    <xf numFmtId="0" fontId="4" fillId="9" borderId="11" xfId="1" applyNumberFormat="1" applyFont="1" applyFill="1" applyBorder="1" applyAlignment="1" applyProtection="1">
      <alignment horizontal="center" vertical="center" wrapText="1"/>
    </xf>
    <xf numFmtId="0" fontId="4" fillId="9" borderId="12" xfId="1" applyNumberFormat="1" applyFont="1" applyFill="1" applyBorder="1" applyAlignment="1" applyProtection="1">
      <alignment horizontal="center" vertical="center" wrapText="1"/>
    </xf>
    <xf numFmtId="0" fontId="4" fillId="9" borderId="4" xfId="1" applyNumberFormat="1" applyFont="1" applyFill="1" applyBorder="1" applyAlignment="1" applyProtection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4" zoomScale="85" zoomScaleNormal="85" workbookViewId="0">
      <selection activeCell="D3" sqref="D3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31.5">
      <c r="A3" s="5"/>
      <c r="B3" s="19" t="s">
        <v>78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77</v>
      </c>
      <c r="B6" s="67"/>
      <c r="C6" s="86"/>
      <c r="D6" s="87"/>
      <c r="E6" s="87"/>
      <c r="F6" s="87"/>
      <c r="G6" s="87"/>
      <c r="H6" s="87"/>
      <c r="I6" s="87"/>
      <c r="J6" s="87"/>
      <c r="K6" s="88"/>
    </row>
    <row r="7" spans="1:11" ht="6" hidden="1" customHeight="1">
      <c r="A7" s="68"/>
      <c r="B7" s="69"/>
      <c r="C7" s="89"/>
      <c r="D7" s="90"/>
      <c r="E7" s="90"/>
      <c r="F7" s="90"/>
      <c r="G7" s="90"/>
      <c r="H7" s="90"/>
      <c r="I7" s="90"/>
      <c r="J7" s="90"/>
      <c r="K7" s="91"/>
    </row>
    <row r="8" spans="1:11" ht="15" hidden="1" customHeight="1">
      <c r="A8" s="68"/>
      <c r="B8" s="69"/>
      <c r="C8" s="89"/>
      <c r="D8" s="90"/>
      <c r="E8" s="90"/>
      <c r="F8" s="90"/>
      <c r="G8" s="90"/>
      <c r="H8" s="90"/>
      <c r="I8" s="90"/>
      <c r="J8" s="90"/>
      <c r="K8" s="91"/>
    </row>
    <row r="9" spans="1:11" ht="2.25" hidden="1" customHeight="1">
      <c r="A9" s="68"/>
      <c r="B9" s="69"/>
      <c r="C9" s="89"/>
      <c r="D9" s="90"/>
      <c r="E9" s="90"/>
      <c r="F9" s="90"/>
      <c r="G9" s="90"/>
      <c r="H9" s="90"/>
      <c r="I9" s="90"/>
      <c r="J9" s="90"/>
      <c r="K9" s="91"/>
    </row>
    <row r="10" spans="1:11" ht="4.5" hidden="1" customHeight="1">
      <c r="A10" s="68"/>
      <c r="B10" s="69"/>
      <c r="C10" s="89"/>
      <c r="D10" s="90"/>
      <c r="E10" s="90"/>
      <c r="F10" s="90"/>
      <c r="G10" s="90"/>
      <c r="H10" s="90"/>
      <c r="I10" s="90"/>
      <c r="J10" s="90"/>
      <c r="K10" s="91"/>
    </row>
    <row r="11" spans="1:11" ht="15" hidden="1" customHeight="1">
      <c r="A11" s="68"/>
      <c r="B11" s="69"/>
      <c r="C11" s="89"/>
      <c r="D11" s="90"/>
      <c r="E11" s="90"/>
      <c r="F11" s="90"/>
      <c r="G11" s="90"/>
      <c r="H11" s="90"/>
      <c r="I11" s="90"/>
      <c r="J11" s="90"/>
      <c r="K11" s="91"/>
    </row>
    <row r="12" spans="1:11" ht="3.75" hidden="1" customHeight="1">
      <c r="A12" s="68"/>
      <c r="B12" s="69"/>
      <c r="C12" s="89"/>
      <c r="D12" s="90"/>
      <c r="E12" s="90"/>
      <c r="F12" s="90"/>
      <c r="G12" s="90"/>
      <c r="H12" s="90"/>
      <c r="I12" s="90"/>
      <c r="J12" s="90"/>
      <c r="K12" s="91"/>
    </row>
    <row r="13" spans="1:11" ht="3.75" hidden="1" customHeight="1">
      <c r="A13" s="70"/>
      <c r="B13" s="71"/>
      <c r="C13" s="89"/>
      <c r="D13" s="90"/>
      <c r="E13" s="90"/>
      <c r="F13" s="90"/>
      <c r="G13" s="90"/>
      <c r="H13" s="90"/>
      <c r="I13" s="90"/>
      <c r="J13" s="90"/>
      <c r="K13" s="91"/>
    </row>
    <row r="14" spans="1:11" s="31" customFormat="1">
      <c r="A14" s="74" t="s">
        <v>23</v>
      </c>
      <c r="B14" s="75"/>
      <c r="C14" s="89"/>
      <c r="D14" s="90"/>
      <c r="E14" s="90"/>
      <c r="F14" s="90"/>
      <c r="G14" s="90"/>
      <c r="H14" s="90"/>
      <c r="I14" s="90"/>
      <c r="J14" s="90"/>
      <c r="K14" s="91"/>
    </row>
    <row r="15" spans="1:11">
      <c r="A15" s="76" t="s">
        <v>74</v>
      </c>
      <c r="B15" s="77"/>
      <c r="C15" s="89"/>
      <c r="D15" s="90"/>
      <c r="E15" s="90"/>
      <c r="F15" s="90"/>
      <c r="G15" s="90"/>
      <c r="H15" s="90"/>
      <c r="I15" s="90"/>
      <c r="J15" s="90"/>
      <c r="K15" s="91"/>
    </row>
    <row r="16" spans="1:11">
      <c r="A16" s="78" t="s">
        <v>22</v>
      </c>
      <c r="B16" s="79"/>
      <c r="C16" s="89"/>
      <c r="D16" s="90"/>
      <c r="E16" s="90"/>
      <c r="F16" s="90"/>
      <c r="G16" s="90"/>
      <c r="H16" s="90"/>
      <c r="I16" s="90"/>
      <c r="J16" s="90"/>
      <c r="K16" s="91"/>
    </row>
    <row r="17" spans="1:18" ht="35.25" customHeight="1">
      <c r="A17" s="72" t="s">
        <v>75</v>
      </c>
      <c r="B17" s="73"/>
      <c r="C17" s="92"/>
      <c r="D17" s="93"/>
      <c r="E17" s="93"/>
      <c r="F17" s="93"/>
      <c r="G17" s="93"/>
      <c r="H17" s="93"/>
      <c r="I17" s="93"/>
      <c r="J17" s="93"/>
      <c r="K17" s="94"/>
    </row>
    <row r="18" spans="1:18" ht="18.7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45" customHeight="1">
      <c r="A20" s="28">
        <v>1</v>
      </c>
      <c r="B20" s="30" t="s">
        <v>77</v>
      </c>
      <c r="C20" s="47" t="s">
        <v>24</v>
      </c>
      <c r="D20" s="54" t="s">
        <v>76</v>
      </c>
      <c r="E20" s="33">
        <v>11.7</v>
      </c>
      <c r="F20" s="33">
        <v>16.5</v>
      </c>
      <c r="G20" s="29">
        <v>40</v>
      </c>
      <c r="H20" s="33">
        <f t="shared" ref="H20" si="0">E20*F20*G20/144</f>
        <v>53.624999999999993</v>
      </c>
      <c r="I20" s="54" t="s">
        <v>76</v>
      </c>
      <c r="J20" s="48">
        <v>45</v>
      </c>
      <c r="K20" s="16">
        <f>J20*G20</f>
        <v>1800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83" t="s">
        <v>70</v>
      </c>
      <c r="E21" s="84"/>
      <c r="F21" s="84"/>
      <c r="G21" s="84"/>
      <c r="H21" s="85"/>
      <c r="I21" s="33"/>
      <c r="J21" s="48">
        <v>700</v>
      </c>
      <c r="K21" s="16">
        <f>J21</f>
        <v>700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80" t="s">
        <v>18</v>
      </c>
      <c r="J22" s="81"/>
      <c r="K22" s="38">
        <f>SUM(K20:K21)</f>
        <v>2500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80" t="s">
        <v>19</v>
      </c>
      <c r="J23" s="81"/>
      <c r="K23" s="39">
        <f>K22*18%</f>
        <v>450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80" t="s">
        <v>20</v>
      </c>
      <c r="J24" s="81"/>
      <c r="K24" s="39">
        <f>SUM(K22:K23)</f>
        <v>2950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I22:J22"/>
    <mergeCell ref="I23:J23"/>
    <mergeCell ref="I24:J24"/>
    <mergeCell ref="A18:A19"/>
    <mergeCell ref="I18:I19"/>
    <mergeCell ref="D21:H21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2024-03-26T10:50:30Z</cp:lastPrinted>
  <dcterms:created xsi:type="dcterms:W3CDTF">2018-06-18T12:52:10Z</dcterms:created>
  <dcterms:modified xsi:type="dcterms:W3CDTF">2024-03-26T10:51:02Z</dcterms:modified>
</cp:coreProperties>
</file>