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https://travelfoodservices-my.sharepoint.com/personal/trupti_dalvi_travelfoodservices_com/Documents/Desktop/00 BOQ/INTERIORS/"/>
    </mc:Choice>
  </mc:AlternateContent>
  <bookViews>
    <workbookView xWindow="0" yWindow="0" windowWidth="20490" windowHeight="7095"/>
  </bookViews>
  <sheets>
    <sheet name="SEC-04" sheetId="11" r:id="rId1"/>
  </sheets>
  <definedNames>
    <definedName name="A" localSheetId="0">#REF!</definedName>
    <definedName name="A">#REF!</definedName>
    <definedName name="AA" localSheetId="0">#REF!</definedName>
    <definedName name="AA">#REF!</definedName>
    <definedName name="AAA" localSheetId="0">#REF!</definedName>
    <definedName name="AAA">#REF!</definedName>
    <definedName name="abc" localSheetId="0">#REF!</definedName>
    <definedName name="abc">#REF!</definedName>
    <definedName name="B" localSheetId="0">#REF!</definedName>
    <definedName name="B">#REF!</definedName>
    <definedName name="BB" localSheetId="0">#REF!</definedName>
    <definedName name="BB">#REF!</definedName>
    <definedName name="BBB" localSheetId="0">#REF!</definedName>
    <definedName name="BBB">#REF!</definedName>
    <definedName name="BIN" localSheetId="0">#REF!</definedName>
    <definedName name="BIN">#REF!</definedName>
    <definedName name="CC" localSheetId="0">#REF!</definedName>
    <definedName name="CC">#REF!</definedName>
    <definedName name="D" localSheetId="0">#REF!</definedName>
    <definedName name="D">#REF!</definedName>
    <definedName name="_xlnm.Database" localSheetId="0">#REF!</definedName>
    <definedName name="_xlnm.Database">#REF!</definedName>
    <definedName name="DD" localSheetId="0">#REF!</definedName>
    <definedName name="DD">#REF!</definedName>
    <definedName name="E" localSheetId="0">#REF!</definedName>
    <definedName name="E">#REF!</definedName>
    <definedName name="EE" localSheetId="0">#REF!</definedName>
    <definedName name="EE">#REF!</definedName>
    <definedName name="F" localSheetId="0">#REF!</definedName>
    <definedName name="F">#REF!</definedName>
    <definedName name="FF" localSheetId="0">#REF!</definedName>
    <definedName name="FF">#REF!</definedName>
    <definedName name="G" localSheetId="0">#REF!</definedName>
    <definedName name="G">#REF!</definedName>
    <definedName name="H" localSheetId="0">#REF!</definedName>
    <definedName name="H">#REF!</definedName>
    <definedName name="HH" localSheetId="0">#REF!</definedName>
    <definedName name="HH">#REF!</definedName>
    <definedName name="J" localSheetId="0">#REF!</definedName>
    <definedName name="J">#REF!</definedName>
    <definedName name="K" localSheetId="0">#REF!</definedName>
    <definedName name="K">#REF!</definedName>
    <definedName name="L" localSheetId="0">#REF!</definedName>
    <definedName name="L">#REF!</definedName>
    <definedName name="LL" localSheetId="0">#REF!</definedName>
    <definedName name="LL">#REF!</definedName>
    <definedName name="M" localSheetId="0">#REF!</definedName>
    <definedName name="M">#REF!</definedName>
    <definedName name="N" localSheetId="0">#REF!</definedName>
    <definedName name="N">#REF!</definedName>
    <definedName name="P" localSheetId="0">#REF!</definedName>
    <definedName name="P">#REF!</definedName>
    <definedName name="_xlnm.Print_Area" localSheetId="0">'SEC-04'!$A$1:$G$28</definedName>
    <definedName name="_xlnm.Print_Titles" localSheetId="0">'SEC-04'!$1:$6</definedName>
    <definedName name="Print_Titles_MI" localSheetId="0">#REF!</definedName>
    <definedName name="Print_Titles_MI">#REF!</definedName>
    <definedName name="Q" localSheetId="0">#REF!</definedName>
    <definedName name="Q">#REF!</definedName>
    <definedName name="S" localSheetId="0">#REF!</definedName>
    <definedName name="S">#REF!</definedName>
    <definedName name="T" localSheetId="0">#REF!</definedName>
    <definedName name="T">#REF!</definedName>
    <definedName name="U" localSheetId="0">#REF!</definedName>
    <definedName name="U">#REF!</definedName>
    <definedName name="V" localSheetId="0">#REF!</definedName>
    <definedName name="V">#REF!</definedName>
    <definedName name="W" localSheetId="0">#REF!</definedName>
    <definedName name="W">#REF!</definedName>
    <definedName name="X" localSheetId="0">#REF!</definedName>
    <definedName name="X">#REF!</definedName>
    <definedName name="Y" localSheetId="0">#REF!</definedName>
    <definedName name="Y">#REF!</definedName>
    <definedName name="Z" localSheetId="0">#REF!</definedName>
    <definedName name="Z">#REF!</definedName>
  </definedNames>
  <calcPr calcId="162913"/>
</workbook>
</file>

<file path=xl/calcChain.xml><?xml version="1.0" encoding="utf-8"?>
<calcChain xmlns="http://schemas.openxmlformats.org/spreadsheetml/2006/main">
  <c r="A4" i="11" l="1"/>
  <c r="A12" i="11" l="1"/>
  <c r="A14" i="11" s="1"/>
  <c r="A15" i="11" s="1"/>
  <c r="A16" i="11" s="1"/>
  <c r="A17" i="11" s="1"/>
  <c r="A18" i="11" s="1"/>
  <c r="S66" i="11" l="1"/>
</calcChain>
</file>

<file path=xl/sharedStrings.xml><?xml version="1.0" encoding="utf-8"?>
<sst xmlns="http://schemas.openxmlformats.org/spreadsheetml/2006/main" count="33" uniqueCount="25">
  <si>
    <t>BILL OF QUANTITY</t>
  </si>
  <si>
    <t>NO.</t>
  </si>
  <si>
    <t>ITEM DESCRIPTION</t>
  </si>
  <si>
    <t>UNIT</t>
  </si>
  <si>
    <t>QTY</t>
  </si>
  <si>
    <t>UNIT RATE</t>
  </si>
  <si>
    <t>AMOUNT</t>
  </si>
  <si>
    <t>Sub-total</t>
  </si>
  <si>
    <t>Generally</t>
  </si>
  <si>
    <t>Nos</t>
  </si>
  <si>
    <t>Total Section 4 - Carried to Summary</t>
  </si>
  <si>
    <t>Pictures</t>
  </si>
  <si>
    <t>The Contractor will list here &amp; price of any items shown on the drawings, mentioned in the Specifications or required for the satisfactory completion of this section, but not mentioned in above BOQ list. Any such items not listed below shall be deemed to be included :</t>
  </si>
  <si>
    <t>Install Signages with necessary wiring, conduits in accordance with the drawings and specification &amp; Airport Regulations.  All signages sample to be provided for review and approval.</t>
  </si>
  <si>
    <t>INR</t>
  </si>
  <si>
    <t>SECTION 04 - SIGNAGES, LOGOS &amp; DISPLAY WORK</t>
  </si>
  <si>
    <t>SIGNAGES &amp; DISPLAY UNIT</t>
  </si>
  <si>
    <t>Above mentioned logo in the Marathi language with the same material and specification</t>
  </si>
  <si>
    <r>
      <t xml:space="preserve">BACK LIT PANEL IN DINING AREA WALL: </t>
    </r>
    <r>
      <rPr>
        <sz val="10"/>
        <color theme="1"/>
        <rFont val="Century Gothic"/>
        <family val="2"/>
      </rPr>
      <t>Supply &amp; Installation of back lit display panel with advertisement graphics as shown in the render.</t>
    </r>
    <r>
      <rPr>
        <b/>
        <sz val="10"/>
        <color theme="1"/>
        <rFont val="Century Gothic"/>
        <family val="2"/>
      </rPr>
      <t xml:space="preserve">
</t>
    </r>
    <r>
      <rPr>
        <sz val="10"/>
        <color theme="1"/>
        <rFont val="Century Gothic"/>
        <family val="2"/>
      </rPr>
      <t xml:space="preserve">Supply and fixing of LED controller for adjusting LED brightnes. SIZE: 3900X1700MM
</t>
    </r>
    <r>
      <rPr>
        <i/>
        <sz val="10"/>
        <color theme="1"/>
        <rFont val="Century Gothic"/>
        <family val="2"/>
      </rPr>
      <t>Note: contractor to share shop drawings for approval and Material to be approved by Clients Team.</t>
    </r>
  </si>
  <si>
    <r>
      <t xml:space="preserve">BACK LIT PANEL IN FRONT ELEVATION: </t>
    </r>
    <r>
      <rPr>
        <sz val="10"/>
        <color theme="1"/>
        <rFont val="Century Gothic"/>
        <family val="2"/>
      </rPr>
      <t>Supply &amp; Installation of back lit display panel with advertisement graphics as shown in the render.</t>
    </r>
    <r>
      <rPr>
        <b/>
        <sz val="10"/>
        <color theme="1"/>
        <rFont val="Century Gothic"/>
        <family val="2"/>
      </rPr>
      <t xml:space="preserve">
</t>
    </r>
    <r>
      <rPr>
        <sz val="10"/>
        <color theme="1"/>
        <rFont val="Century Gothic"/>
        <family val="2"/>
      </rPr>
      <t xml:space="preserve">Supply and fixing of LED controller for adjusting LED brightnes. SIZE: 2680X2185MM
</t>
    </r>
    <r>
      <rPr>
        <i/>
        <sz val="10"/>
        <color theme="1"/>
        <rFont val="Century Gothic"/>
        <family val="2"/>
      </rPr>
      <t>Note: contractor to share shop drawings for approval and Material to be approved by Clients Team.</t>
    </r>
  </si>
  <si>
    <r>
      <rPr>
        <b/>
        <sz val="10"/>
        <color theme="1"/>
        <rFont val="Century Gothic"/>
        <family val="2"/>
      </rPr>
      <t>STREET PIZZA LOGO AT FRONT ELEVATION</t>
    </r>
    <r>
      <rPr>
        <sz val="10"/>
        <color theme="1"/>
        <rFont val="Century Gothic"/>
        <family val="2"/>
      </rPr>
      <t xml:space="preserve">: Supply &amp; Installation of STREET PIZZA front lit aluminium 3D logo, letter made of aluminium channellume 3D letters with font face acrylic illuminated LED with transformer. Including the </t>
    </r>
    <r>
      <rPr>
        <b/>
        <sz val="10"/>
        <color theme="1"/>
        <rFont val="Century Gothic"/>
        <family val="2"/>
      </rPr>
      <t>Vinyle graphic base &amp; structure</t>
    </r>
    <r>
      <rPr>
        <sz val="10"/>
        <color theme="1"/>
        <rFont val="Century Gothic"/>
        <family val="2"/>
      </rPr>
      <t xml:space="preserve">, to be hunged from the top, as per the drawings &amp; renders. approx size 900x1200mm
Supply and fixing of LED controller for adjusting LED brightnes.
</t>
    </r>
    <r>
      <rPr>
        <i/>
        <sz val="10"/>
        <color theme="1"/>
        <rFont val="Century Gothic"/>
        <family val="2"/>
      </rPr>
      <t>Note: contractor to share shop drawings for approval and Material to be approved by Clients Team.</t>
    </r>
  </si>
  <si>
    <r>
      <rPr>
        <b/>
        <sz val="10"/>
        <color theme="1"/>
        <rFont val="Century Gothic"/>
        <family val="2"/>
      </rPr>
      <t>STREET PIZZA LOGO IN THE DINING AREA WALL</t>
    </r>
    <r>
      <rPr>
        <sz val="10"/>
        <color theme="1"/>
        <rFont val="Century Gothic"/>
        <family val="2"/>
      </rPr>
      <t xml:space="preserve">: Supply &amp; Installation of AJ1881 front lit aluminium 3D logo, letter made of aluminium channellume 3D letters with front face acrylic illuminated LED with transformer, as per the drawings &amp; renders. approx size 750x900mm
Supply and fixing of LED controller for adjusting LED brightnes.
</t>
    </r>
    <r>
      <rPr>
        <i/>
        <sz val="10"/>
        <color theme="1"/>
        <rFont val="Century Gothic"/>
        <family val="2"/>
      </rPr>
      <t>Note: contractor to share shop drawings for approval and Material to be approved by Clients Team.</t>
    </r>
  </si>
  <si>
    <r>
      <t xml:space="preserve">BACK LIT LETTERS ABOVE LIVE KITCHEN: </t>
    </r>
    <r>
      <rPr>
        <sz val="10"/>
        <color theme="1"/>
        <rFont val="Century Gothic"/>
        <family val="2"/>
      </rPr>
      <t>Supply &amp; Installation of back lit acrylic letters projected from wall as shown in drawing and renders.</t>
    </r>
    <r>
      <rPr>
        <b/>
        <sz val="10"/>
        <color theme="1"/>
        <rFont val="Century Gothic"/>
        <family val="2"/>
      </rPr>
      <t xml:space="preserve">
</t>
    </r>
    <r>
      <rPr>
        <sz val="10"/>
        <color theme="1"/>
        <rFont val="Century Gothic"/>
        <family val="2"/>
      </rPr>
      <t xml:space="preserve">Supply and fixing of LED controller for adjusting LED brightnes. approx size height of letters is 300mm
</t>
    </r>
    <r>
      <rPr>
        <i/>
        <sz val="10"/>
        <color theme="1"/>
        <rFont val="Century Gothic"/>
        <family val="2"/>
      </rPr>
      <t>Note: contractor to share shop drawings for approval and Material to be approved by Clients Team.</t>
    </r>
  </si>
  <si>
    <t>The Contractor is referred to the Specifications and Drawings for all details related to this Section of the works and he is to include for complying with all the requirement contained therein, whether or not they are specifically mentioned within the items description. THE CONTRACTOR TO SHARE SHOP DRAWINGS FOR ALL SIGNAGE FOR APPROVAL</t>
  </si>
  <si>
    <r>
      <t xml:space="preserve">BACK LIT LETTERS ABOVE BAR AREA: </t>
    </r>
    <r>
      <rPr>
        <sz val="10"/>
        <color theme="1"/>
        <rFont val="Century Gothic"/>
        <family val="2"/>
      </rPr>
      <t>Supply &amp; Installation of back lit acrylic letters projected from wall as shown in drawing and renders.</t>
    </r>
    <r>
      <rPr>
        <b/>
        <sz val="10"/>
        <color theme="1"/>
        <rFont val="Century Gothic"/>
        <family val="2"/>
      </rPr>
      <t xml:space="preserve">
</t>
    </r>
    <r>
      <rPr>
        <sz val="10"/>
        <color theme="1"/>
        <rFont val="Century Gothic"/>
        <family val="2"/>
      </rPr>
      <t xml:space="preserve">Supply and fixing of LED controller for adjusting LED brightnes. approx size height of letters is 300mm
</t>
    </r>
    <r>
      <rPr>
        <i/>
        <sz val="10"/>
        <color theme="1"/>
        <rFont val="Century Gothic"/>
        <family val="2"/>
      </rPr>
      <t>Note: contractor to share shop drawings for approval and Material to be approved by Clients Team.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</si>
</sst>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_(* #,##0.00_);_(* \(#,##0.00\);_(* &quot;-&quot;??_);_(@_)"/>
    <numFmt numFmtId="165" formatCode="_-* #,##0_-;\-* #,##0_-;_-* &quot;-&quot;_-;_-@_-"/>
    <numFmt numFmtId="166" formatCode="_-* #,##0.00_-;\-* #,##0.00_-;_-* &quot;-&quot;??_-;_-@_-"/>
    <numFmt numFmtId="167" formatCode="0.00000"/>
    <numFmt numFmtId="168" formatCode="&quot;ج.م.&quot;#,##0_-;&quot;ج.م.&quot;#,##0\-"/>
    <numFmt numFmtId="169" formatCode="0.00_)"/>
    <numFmt numFmtId="170" formatCode="&quot;$&quot;#,##0;\-&quot;$&quot;#,##0"/>
    <numFmt numFmtId="171" formatCode="mm/dd/yy"/>
  </numFmts>
  <fonts count="27">
    <font>
      <sz val="11"/>
      <color theme="1"/>
      <name val="Calibri"/>
      <family val="2"/>
      <scheme val="minor"/>
    </font>
    <font>
      <sz val="11"/>
      <color theme="1"/>
      <name val="Calibri"/>
      <family val="2"/>
      <scheme val="minor"/>
    </font>
    <font>
      <sz val="10"/>
      <name val="Arial"/>
      <family val="2"/>
    </font>
    <font>
      <sz val="12"/>
      <name val="Times New Roman"/>
      <family val="1"/>
    </font>
    <font>
      <sz val="8"/>
      <name val="Times New Roman"/>
      <family val="1"/>
    </font>
    <font>
      <sz val="10"/>
      <name val="MS Serif"/>
      <family val="1"/>
    </font>
    <font>
      <sz val="10"/>
      <name val="Courier"/>
      <family val="3"/>
    </font>
    <font>
      <sz val="10"/>
      <color indexed="16"/>
      <name val="MS Serif"/>
      <family val="1"/>
    </font>
    <font>
      <sz val="8"/>
      <name val="Arial"/>
      <family val="2"/>
      <charset val="178"/>
    </font>
    <font>
      <b/>
      <sz val="12"/>
      <name val="Arial"/>
      <family val="2"/>
      <charset val="178"/>
    </font>
    <font>
      <sz val="10"/>
      <name val="Arabic Transparent"/>
      <charset val="178"/>
    </font>
    <font>
      <b/>
      <i/>
      <sz val="16"/>
      <name val="Helv"/>
      <charset val="178"/>
    </font>
    <font>
      <sz val="10"/>
      <color rgb="FF000000"/>
      <name val="Times New Roman"/>
      <family val="1"/>
    </font>
    <font>
      <sz val="10"/>
      <name val="Tms Rmn"/>
      <charset val="178"/>
    </font>
    <font>
      <sz val="10"/>
      <name val="MS Sans Serif"/>
      <family val="2"/>
    </font>
    <font>
      <sz val="8"/>
      <name val="Helv"/>
      <charset val="178"/>
    </font>
    <font>
      <b/>
      <sz val="8"/>
      <color indexed="8"/>
      <name val="Helv"/>
      <charset val="178"/>
    </font>
    <font>
      <sz val="10"/>
      <color theme="1"/>
      <name val="Century Gothic"/>
      <family val="2"/>
    </font>
    <font>
      <sz val="11"/>
      <color theme="1"/>
      <name val="Century Gothic"/>
      <family val="2"/>
    </font>
    <font>
      <sz val="10"/>
      <name val="Century Gothic"/>
      <family val="2"/>
    </font>
    <font>
      <sz val="10"/>
      <color rgb="FF0070C0"/>
      <name val="Century Gothic"/>
      <family val="2"/>
    </font>
    <font>
      <b/>
      <sz val="15"/>
      <color theme="1"/>
      <name val="Century Gothic"/>
      <family val="2"/>
    </font>
    <font>
      <b/>
      <sz val="11"/>
      <color theme="1"/>
      <name val="Century Gothic"/>
      <family val="2"/>
    </font>
    <font>
      <b/>
      <sz val="10"/>
      <color theme="1"/>
      <name val="Century Gothic"/>
      <family val="2"/>
    </font>
    <font>
      <b/>
      <u/>
      <sz val="10"/>
      <color theme="1"/>
      <name val="Century Gothic"/>
      <family val="2"/>
    </font>
    <font>
      <sz val="10"/>
      <color rgb="FFFF0000"/>
      <name val="Century Gothic"/>
      <family val="2"/>
    </font>
    <font>
      <i/>
      <sz val="10"/>
      <color theme="1"/>
      <name val="Century Gothic"/>
      <family val="2"/>
    </font>
  </fonts>
  <fills count="9">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solid">
        <fgColor theme="0" tint="-0.249977111117893"/>
        <bgColor indexed="64"/>
      </patternFill>
    </fill>
    <fill>
      <patternFill patternType="solid">
        <fgColor rgb="FFFFFF00"/>
        <bgColor indexed="64"/>
      </patternFill>
    </fill>
    <fill>
      <patternFill patternType="solid">
        <fgColor theme="6" tint="0.59999389629810485"/>
        <bgColor indexed="64"/>
      </patternFill>
    </fill>
  </fills>
  <borders count="13">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s>
  <cellStyleXfs count="42">
    <xf numFmtId="0" fontId="0" fillId="0" borderId="0"/>
    <xf numFmtId="0" fontId="2" fillId="0" borderId="0"/>
    <xf numFmtId="164" fontId="3" fillId="0" borderId="0" applyFont="0" applyFill="0" applyBorder="0" applyAlignment="0" applyProtection="0"/>
    <xf numFmtId="0" fontId="3" fillId="0" borderId="0"/>
    <xf numFmtId="0" fontId="4" fillId="0" borderId="0">
      <alignment horizontal="center" wrapText="1"/>
      <protection locked="0"/>
    </xf>
    <xf numFmtId="167" fontId="2" fillId="0" borderId="0" applyFill="0" applyBorder="0" applyAlignment="0"/>
    <xf numFmtId="164" fontId="2" fillId="0" borderId="0" applyFont="0" applyFill="0" applyBorder="0" applyAlignment="0" applyProtection="0"/>
    <xf numFmtId="166" fontId="2" fillId="0" borderId="0" applyFont="0" applyFill="0" applyBorder="0" applyAlignment="0" applyProtection="0"/>
    <xf numFmtId="164" fontId="2" fillId="0" borderId="0" applyFont="0" applyFill="0" applyBorder="0" applyAlignment="0" applyProtection="0"/>
    <xf numFmtId="0" fontId="5" fillId="0" borderId="0" applyNumberFormat="0" applyAlignment="0">
      <alignment horizontal="left"/>
    </xf>
    <xf numFmtId="0" fontId="6" fillId="0" borderId="0" applyNumberFormat="0" applyAlignment="0"/>
    <xf numFmtId="0" fontId="7" fillId="0" borderId="0" applyNumberFormat="0" applyAlignment="0">
      <alignment horizontal="left"/>
    </xf>
    <xf numFmtId="38" fontId="8" fillId="2" borderId="0" applyNumberFormat="0" applyBorder="0" applyAlignment="0" applyProtection="0"/>
    <xf numFmtId="0" fontId="9" fillId="0" borderId="9" applyNumberFormat="0" applyAlignment="0" applyProtection="0">
      <alignment horizontal="left" vertical="center"/>
    </xf>
    <xf numFmtId="0" fontId="9" fillId="0" borderId="7">
      <alignment horizontal="left" vertical="center"/>
    </xf>
    <xf numFmtId="10" fontId="8" fillId="3" borderId="3" applyNumberFormat="0" applyBorder="0" applyAlignment="0" applyProtection="0"/>
    <xf numFmtId="168" fontId="2" fillId="4" borderId="0"/>
    <xf numFmtId="168" fontId="2" fillId="5"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10" fillId="0" borderId="0" applyNumberFormat="0">
      <alignment horizontal="right"/>
    </xf>
    <xf numFmtId="169" fontId="11" fillId="0" borderId="0"/>
    <xf numFmtId="0" fontId="12" fillId="0" borderId="0"/>
    <xf numFmtId="0" fontId="2" fillId="0" borderId="0"/>
    <xf numFmtId="0" fontId="2" fillId="0" borderId="0"/>
    <xf numFmtId="0" fontId="1" fillId="0" borderId="0"/>
    <xf numFmtId="0" fontId="2" fillId="0" borderId="0"/>
    <xf numFmtId="166" fontId="2" fillId="0" borderId="0" applyFont="0" applyFill="0" applyBorder="0" applyAlignment="0" applyProtection="0"/>
    <xf numFmtId="165" fontId="2" fillId="0" borderId="0" applyFont="0" applyFill="0" applyBorder="0" applyAlignment="0" applyProtection="0"/>
    <xf numFmtId="14" fontId="4" fillId="0" borderId="0">
      <alignment horizontal="center" wrapText="1"/>
      <protection locked="0"/>
    </xf>
    <xf numFmtId="10" fontId="2" fillId="0" borderId="0" applyFont="0" applyFill="0" applyBorder="0" applyAlignment="0" applyProtection="0"/>
    <xf numFmtId="170" fontId="13" fillId="0" borderId="0"/>
    <xf numFmtId="0" fontId="14" fillId="0" borderId="0" applyNumberFormat="0" applyFont="0" applyFill="0" applyBorder="0" applyAlignment="0" applyProtection="0">
      <alignment horizontal="left"/>
    </xf>
    <xf numFmtId="171" fontId="15" fillId="0" borderId="0" applyNumberFormat="0" applyFill="0" applyBorder="0" applyAlignment="0" applyProtection="0">
      <alignment horizontal="left"/>
    </xf>
    <xf numFmtId="40" fontId="16" fillId="0" borderId="0" applyBorder="0">
      <alignment horizontal="right"/>
    </xf>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17" fillId="0" borderId="0"/>
  </cellStyleXfs>
  <cellXfs count="75">
    <xf numFmtId="0" fontId="0" fillId="0" borderId="0" xfId="0"/>
    <xf numFmtId="164" fontId="20" fillId="0" borderId="0" xfId="2" applyFont="1" applyFill="1" applyBorder="1" applyAlignment="1" applyProtection="1">
      <alignment vertical="center"/>
    </xf>
    <xf numFmtId="0" fontId="19" fillId="0" borderId="0" xfId="1" applyFont="1" applyAlignment="1">
      <alignment vertical="center"/>
    </xf>
    <xf numFmtId="164" fontId="23" fillId="6" borderId="3" xfId="2" applyFont="1" applyFill="1" applyBorder="1" applyAlignment="1" applyProtection="1">
      <alignment horizontal="center" vertical="center"/>
    </xf>
    <xf numFmtId="164" fontId="20" fillId="0" borderId="0" xfId="2" applyFont="1" applyFill="1" applyAlignment="1" applyProtection="1">
      <alignment vertical="center"/>
    </xf>
    <xf numFmtId="3" fontId="17" fillId="0" borderId="5" xfId="1" applyNumberFormat="1" applyFont="1" applyBorder="1" applyAlignment="1">
      <alignment horizontal="center" vertical="center"/>
    </xf>
    <xf numFmtId="2" fontId="17" fillId="0" borderId="5" xfId="2" applyNumberFormat="1" applyFont="1" applyFill="1" applyBorder="1" applyAlignment="1" applyProtection="1">
      <alignment horizontal="center" vertical="center"/>
    </xf>
    <xf numFmtId="164" fontId="25" fillId="0" borderId="5" xfId="2" applyFont="1" applyFill="1" applyBorder="1" applyAlignment="1" applyProtection="1">
      <alignment horizontal="center" vertical="center"/>
    </xf>
    <xf numFmtId="164" fontId="17" fillId="0" borderId="5" xfId="2" applyFont="1" applyFill="1" applyBorder="1" applyAlignment="1" applyProtection="1">
      <alignment horizontal="center" vertical="center"/>
    </xf>
    <xf numFmtId="0" fontId="24" fillId="0" borderId="5" xfId="1" applyFont="1" applyBorder="1" applyAlignment="1">
      <alignment vertical="center"/>
    </xf>
    <xf numFmtId="164" fontId="17" fillId="0" borderId="5" xfId="2" applyFont="1" applyFill="1" applyBorder="1" applyAlignment="1" applyProtection="1">
      <alignment vertical="center"/>
    </xf>
    <xf numFmtId="0" fontId="17" fillId="0" borderId="5" xfId="2" applyNumberFormat="1" applyFont="1" applyFill="1" applyBorder="1" applyAlignment="1" applyProtection="1">
      <alignment horizontal="center" vertical="center"/>
      <protection locked="0"/>
    </xf>
    <xf numFmtId="0" fontId="24" fillId="0" borderId="5" xfId="0" applyFont="1" applyBorder="1" applyAlignment="1">
      <alignment vertical="center"/>
    </xf>
    <xf numFmtId="164" fontId="25" fillId="0" borderId="5" xfId="2" applyFont="1" applyFill="1" applyBorder="1" applyAlignment="1" applyProtection="1">
      <alignment horizontal="center" vertical="center"/>
      <protection locked="0"/>
    </xf>
    <xf numFmtId="0" fontId="17" fillId="0" borderId="5" xfId="0" applyFont="1" applyBorder="1" applyAlignment="1">
      <alignment vertical="center"/>
    </xf>
    <xf numFmtId="0" fontId="17" fillId="0" borderId="5" xfId="0" applyFont="1" applyBorder="1" applyAlignment="1">
      <alignment vertical="center" wrapText="1"/>
    </xf>
    <xf numFmtId="0" fontId="17" fillId="0" borderId="5" xfId="1" applyFont="1" applyBorder="1" applyAlignment="1" applyProtection="1">
      <alignment vertical="center"/>
      <protection locked="0"/>
    </xf>
    <xf numFmtId="3" fontId="17" fillId="0" borderId="5" xfId="1" applyNumberFormat="1" applyFont="1" applyBorder="1" applyAlignment="1" applyProtection="1">
      <alignment horizontal="center" vertical="center"/>
      <protection locked="0"/>
    </xf>
    <xf numFmtId="0" fontId="24" fillId="0" borderId="5" xfId="1" quotePrefix="1" applyFont="1" applyBorder="1" applyAlignment="1">
      <alignment vertical="center" wrapText="1"/>
    </xf>
    <xf numFmtId="14" fontId="19" fillId="0" borderId="0" xfId="1" applyNumberFormat="1" applyFont="1" applyAlignment="1">
      <alignment vertical="center"/>
    </xf>
    <xf numFmtId="164" fontId="23" fillId="7" borderId="3" xfId="2" applyFont="1" applyFill="1" applyBorder="1" applyAlignment="1" applyProtection="1">
      <alignment horizontal="center" vertical="center"/>
    </xf>
    <xf numFmtId="0" fontId="17" fillId="0" borderId="0" xfId="1" applyFont="1" applyAlignment="1">
      <alignment vertical="center"/>
    </xf>
    <xf numFmtId="3" fontId="17" fillId="0" borderId="0" xfId="1" applyNumberFormat="1" applyFont="1" applyAlignment="1">
      <alignment horizontal="center" vertical="center"/>
    </xf>
    <xf numFmtId="164" fontId="25" fillId="0" borderId="0" xfId="2" applyFont="1" applyFill="1" applyBorder="1" applyAlignment="1" applyProtection="1">
      <alignment horizontal="center" vertical="center"/>
    </xf>
    <xf numFmtId="164" fontId="17" fillId="0" borderId="0" xfId="2" applyFont="1" applyFill="1" applyBorder="1" applyAlignment="1" applyProtection="1">
      <alignment horizontal="center" vertical="center"/>
    </xf>
    <xf numFmtId="0" fontId="24" fillId="0" borderId="0" xfId="1" applyFont="1" applyAlignment="1">
      <alignment vertical="center" wrapText="1"/>
    </xf>
    <xf numFmtId="3" fontId="17" fillId="8" borderId="3" xfId="1" applyNumberFormat="1" applyFont="1" applyFill="1" applyBorder="1" applyAlignment="1">
      <alignment horizontal="center" vertical="center"/>
    </xf>
    <xf numFmtId="164" fontId="17" fillId="8" borderId="3" xfId="2" applyFont="1" applyFill="1" applyBorder="1" applyAlignment="1" applyProtection="1">
      <alignment horizontal="center" vertical="center"/>
    </xf>
    <xf numFmtId="3" fontId="17" fillId="0" borderId="3" xfId="1" applyNumberFormat="1" applyFont="1" applyBorder="1" applyAlignment="1">
      <alignment horizontal="center" vertical="center"/>
    </xf>
    <xf numFmtId="164" fontId="17" fillId="0" borderId="3" xfId="2" applyFont="1" applyFill="1" applyBorder="1" applyAlignment="1" applyProtection="1">
      <alignment horizontal="center" vertical="center"/>
    </xf>
    <xf numFmtId="0" fontId="24" fillId="0" borderId="5" xfId="1" quotePrefix="1" applyFont="1" applyBorder="1" applyAlignment="1">
      <alignment horizontal="left" vertical="center" wrapText="1"/>
    </xf>
    <xf numFmtId="164" fontId="17" fillId="0" borderId="0" xfId="2" applyFont="1" applyFill="1" applyAlignment="1" applyProtection="1">
      <alignment vertical="center"/>
    </xf>
    <xf numFmtId="0" fontId="17" fillId="0" borderId="3" xfId="1" applyFont="1" applyBorder="1" applyAlignment="1">
      <alignment vertical="center" wrapText="1"/>
    </xf>
    <xf numFmtId="0" fontId="18" fillId="0" borderId="0" xfId="0" applyFont="1"/>
    <xf numFmtId="164" fontId="19" fillId="0" borderId="5" xfId="2" applyFont="1" applyFill="1" applyBorder="1" applyAlignment="1" applyProtection="1">
      <alignment horizontal="center" vertical="center"/>
    </xf>
    <xf numFmtId="2" fontId="17" fillId="8" borderId="3" xfId="1" applyNumberFormat="1" applyFont="1" applyFill="1" applyBorder="1" applyAlignment="1">
      <alignment horizontal="center" vertical="center"/>
    </xf>
    <xf numFmtId="2" fontId="17" fillId="0" borderId="5" xfId="1" applyNumberFormat="1" applyFont="1" applyBorder="1" applyAlignment="1">
      <alignment horizontal="center" vertical="center"/>
    </xf>
    <xf numFmtId="2" fontId="17" fillId="0" borderId="3" xfId="1" applyNumberFormat="1" applyFont="1" applyBorder="1" applyAlignment="1">
      <alignment horizontal="center" vertical="center"/>
    </xf>
    <xf numFmtId="2" fontId="17" fillId="0" borderId="5" xfId="0" applyNumberFormat="1" applyFont="1" applyBorder="1" applyAlignment="1">
      <alignment horizontal="center" vertical="center"/>
    </xf>
    <xf numFmtId="2" fontId="17" fillId="0" borderId="5" xfId="1" applyNumberFormat="1" applyFont="1" applyBorder="1" applyAlignment="1" applyProtection="1">
      <alignment horizontal="center" vertical="center"/>
      <protection locked="0"/>
    </xf>
    <xf numFmtId="2" fontId="17" fillId="0" borderId="0" xfId="1" applyNumberFormat="1" applyFont="1" applyAlignment="1">
      <alignment horizontal="center" vertical="center"/>
    </xf>
    <xf numFmtId="0" fontId="17" fillId="0" borderId="5" xfId="2" applyNumberFormat="1" applyFont="1" applyFill="1" applyBorder="1" applyAlignment="1" applyProtection="1">
      <alignment horizontal="center" vertical="center"/>
    </xf>
    <xf numFmtId="0" fontId="17" fillId="0" borderId="0" xfId="2" applyNumberFormat="1" applyFont="1" applyFill="1" applyBorder="1" applyAlignment="1" applyProtection="1">
      <alignment horizontal="center" vertical="center"/>
    </xf>
    <xf numFmtId="0" fontId="24" fillId="8" borderId="3" xfId="1" applyFont="1" applyFill="1" applyBorder="1" applyAlignment="1">
      <alignment vertical="center"/>
    </xf>
    <xf numFmtId="0" fontId="17" fillId="8" borderId="3" xfId="2" applyNumberFormat="1" applyFont="1" applyFill="1" applyBorder="1" applyAlignment="1" applyProtection="1">
      <alignment horizontal="center" vertical="center"/>
    </xf>
    <xf numFmtId="0" fontId="17" fillId="0" borderId="3" xfId="2" applyNumberFormat="1" applyFont="1" applyFill="1" applyBorder="1" applyAlignment="1" applyProtection="1">
      <alignment horizontal="center" vertical="center"/>
      <protection locked="0"/>
    </xf>
    <xf numFmtId="2" fontId="19" fillId="0" borderId="5" xfId="1" applyNumberFormat="1" applyFont="1" applyBorder="1" applyAlignment="1">
      <alignment horizontal="center" vertical="center"/>
    </xf>
    <xf numFmtId="164" fontId="19" fillId="0" borderId="0" xfId="2" applyFont="1" applyFill="1" applyAlignment="1" applyProtection="1">
      <alignment vertical="center"/>
    </xf>
    <xf numFmtId="0" fontId="23" fillId="7" borderId="2" xfId="1" applyFont="1" applyFill="1" applyBorder="1" applyAlignment="1">
      <alignment vertical="center"/>
    </xf>
    <xf numFmtId="0" fontId="17" fillId="0" borderId="3" xfId="2" applyNumberFormat="1" applyFont="1" applyFill="1" applyBorder="1" applyAlignment="1" applyProtection="1">
      <alignment horizontal="center" vertical="center"/>
    </xf>
    <xf numFmtId="0" fontId="24" fillId="0" borderId="3" xfId="1" applyFont="1" applyBorder="1" applyAlignment="1">
      <alignment vertical="center" wrapText="1"/>
    </xf>
    <xf numFmtId="0" fontId="18" fillId="0" borderId="3" xfId="0" applyFont="1" applyBorder="1" applyAlignment="1">
      <alignment horizontal="center" vertical="center"/>
    </xf>
    <xf numFmtId="0" fontId="23" fillId="7" borderId="3" xfId="1" applyFont="1" applyFill="1" applyBorder="1" applyAlignment="1">
      <alignment vertical="center"/>
    </xf>
    <xf numFmtId="0" fontId="23" fillId="0" borderId="3" xfId="1" applyFont="1" applyBorder="1" applyAlignment="1">
      <alignment vertical="center" wrapText="1"/>
    </xf>
    <xf numFmtId="0" fontId="17" fillId="0" borderId="3" xfId="0" applyFont="1" applyBorder="1" applyAlignment="1">
      <alignment vertical="top" wrapText="1"/>
    </xf>
    <xf numFmtId="0" fontId="17" fillId="7" borderId="11" xfId="1" applyFont="1" applyFill="1" applyBorder="1" applyAlignment="1">
      <alignment horizontal="center" vertical="center"/>
    </xf>
    <xf numFmtId="0" fontId="17" fillId="7" borderId="10" xfId="1" applyFont="1" applyFill="1" applyBorder="1" applyAlignment="1">
      <alignment horizontal="center" vertical="center"/>
    </xf>
    <xf numFmtId="0" fontId="17" fillId="7" borderId="12" xfId="1" applyFont="1" applyFill="1" applyBorder="1" applyAlignment="1">
      <alignment horizontal="center" vertical="center"/>
    </xf>
    <xf numFmtId="0" fontId="23" fillId="7" borderId="6" xfId="1" applyFont="1" applyFill="1" applyBorder="1" applyAlignment="1">
      <alignment horizontal="center" vertical="center"/>
    </xf>
    <xf numFmtId="0" fontId="23" fillId="7" borderId="7" xfId="1" applyFont="1" applyFill="1" applyBorder="1" applyAlignment="1">
      <alignment horizontal="center" vertical="center"/>
    </xf>
    <xf numFmtId="0" fontId="23" fillId="7" borderId="8" xfId="1" applyFont="1" applyFill="1" applyBorder="1" applyAlignment="1">
      <alignment horizontal="center" vertical="center"/>
    </xf>
    <xf numFmtId="0" fontId="23" fillId="0" borderId="0" xfId="1" quotePrefix="1" applyFont="1" applyAlignment="1">
      <alignment horizontal="center" vertical="center"/>
    </xf>
    <xf numFmtId="0" fontId="21" fillId="0" borderId="0" xfId="1" applyFont="1" applyAlignment="1">
      <alignment horizontal="center" vertical="center"/>
    </xf>
    <xf numFmtId="0" fontId="23" fillId="0" borderId="0" xfId="1" applyFont="1" applyAlignment="1">
      <alignment horizontal="center" vertical="center"/>
    </xf>
    <xf numFmtId="0" fontId="22" fillId="0" borderId="1" xfId="1" applyFont="1" applyBorder="1" applyAlignment="1">
      <alignment horizontal="left" vertical="center" wrapText="1"/>
    </xf>
    <xf numFmtId="2" fontId="23" fillId="6" borderId="2" xfId="3" applyNumberFormat="1" applyFont="1" applyFill="1" applyBorder="1" applyAlignment="1">
      <alignment horizontal="center" vertical="center"/>
    </xf>
    <xf numFmtId="2" fontId="23" fillId="6" borderId="4" xfId="3" applyNumberFormat="1" applyFont="1" applyFill="1" applyBorder="1" applyAlignment="1">
      <alignment horizontal="center" vertical="center"/>
    </xf>
    <xf numFmtId="0" fontId="23" fillId="6" borderId="2" xfId="3" applyFont="1" applyFill="1" applyBorder="1" applyAlignment="1">
      <alignment horizontal="center" vertical="center"/>
    </xf>
    <xf numFmtId="0" fontId="23" fillId="6" borderId="4" xfId="3" applyFont="1" applyFill="1" applyBorder="1" applyAlignment="1">
      <alignment horizontal="center" vertical="center"/>
    </xf>
    <xf numFmtId="0" fontId="23" fillId="6" borderId="2" xfId="2" applyNumberFormat="1" applyFont="1" applyFill="1" applyBorder="1" applyAlignment="1" applyProtection="1">
      <alignment horizontal="center" vertical="center" wrapText="1"/>
    </xf>
    <xf numFmtId="0" fontId="23" fillId="6" borderId="4" xfId="2" applyNumberFormat="1" applyFont="1" applyFill="1" applyBorder="1" applyAlignment="1" applyProtection="1">
      <alignment horizontal="center" vertical="center" wrapText="1"/>
    </xf>
    <xf numFmtId="164" fontId="23" fillId="6" borderId="2" xfId="2" applyFont="1" applyFill="1" applyBorder="1" applyAlignment="1" applyProtection="1">
      <alignment horizontal="center" vertical="center" wrapText="1"/>
    </xf>
    <xf numFmtId="164" fontId="23" fillId="6" borderId="4" xfId="2" applyFont="1" applyFill="1" applyBorder="1" applyAlignment="1" applyProtection="1">
      <alignment horizontal="center" vertical="center" wrapText="1"/>
    </xf>
    <xf numFmtId="0" fontId="17" fillId="7" borderId="3" xfId="1" applyFont="1" applyFill="1" applyBorder="1" applyAlignment="1">
      <alignment horizontal="center" vertical="center"/>
    </xf>
    <xf numFmtId="2" fontId="23" fillId="6" borderId="3" xfId="3" applyNumberFormat="1" applyFont="1" applyFill="1" applyBorder="1" applyAlignment="1">
      <alignment horizontal="center" vertical="center"/>
    </xf>
  </cellXfs>
  <cellStyles count="42">
    <cellStyle name="args.style" xfId="4"/>
    <cellStyle name="Calc Currency (0)" xfId="5"/>
    <cellStyle name="Comma 2" xfId="6"/>
    <cellStyle name="Comma 2 2" xfId="2"/>
    <cellStyle name="Comma 2 2 2" xfId="37"/>
    <cellStyle name="Comma 2 3" xfId="38"/>
    <cellStyle name="Comma 3" xfId="7"/>
    <cellStyle name="Comma 3 2" xfId="39"/>
    <cellStyle name="Comma 4" xfId="8"/>
    <cellStyle name="Comma 4 2" xfId="40"/>
    <cellStyle name="Copied" xfId="9"/>
    <cellStyle name="COST1" xfId="10"/>
    <cellStyle name="Entered" xfId="11"/>
    <cellStyle name="Grey" xfId="12"/>
    <cellStyle name="Header1" xfId="13"/>
    <cellStyle name="Header2" xfId="14"/>
    <cellStyle name="Input [yellow]" xfId="15"/>
    <cellStyle name="Input Cells" xfId="16"/>
    <cellStyle name="Linked Cells" xfId="17"/>
    <cellStyle name="Milliers [0]_!!!GO" xfId="18"/>
    <cellStyle name="Milliers_!!!GO" xfId="19"/>
    <cellStyle name="Monétaire [0]_!!!GO" xfId="20"/>
    <cellStyle name="Monétaire_!!!GO" xfId="21"/>
    <cellStyle name="MS_Arabic" xfId="22"/>
    <cellStyle name="Normal" xfId="0" builtinId="0"/>
    <cellStyle name="Normal - Style1" xfId="23"/>
    <cellStyle name="Normal 2" xfId="24"/>
    <cellStyle name="Normal 2 2" xfId="3"/>
    <cellStyle name="Normal 2 2 2" xfId="25"/>
    <cellStyle name="Normal 3" xfId="41"/>
    <cellStyle name="Normal 3 2" xfId="26"/>
    <cellStyle name="Normal 4" xfId="27"/>
    <cellStyle name="Normal 5" xfId="28"/>
    <cellStyle name="Normal_Prelims" xfId="1"/>
    <cellStyle name="Œ…‹æØ‚è [0.00]_Region Orders (2)" xfId="29"/>
    <cellStyle name="Œ…‹æØ‚è_Region Orders (2)" xfId="30"/>
    <cellStyle name="per.style" xfId="31"/>
    <cellStyle name="Percent [2]" xfId="32"/>
    <cellStyle name="pricing" xfId="33"/>
    <cellStyle name="PSChar" xfId="34"/>
    <cellStyle name="RevList" xfId="35"/>
    <cellStyle name="Subtotal" xfId="3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 Id="rId9"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1</xdr:col>
      <xdr:colOff>132522</xdr:colOff>
      <xdr:row>11</xdr:row>
      <xdr:rowOff>157370</xdr:rowOff>
    </xdr:from>
    <xdr:to>
      <xdr:col>1</xdr:col>
      <xdr:colOff>2219996</xdr:colOff>
      <xdr:row>11</xdr:row>
      <xdr:rowOff>1830457</xdr:rowOff>
    </xdr:to>
    <xdr:pic>
      <xdr:nvPicPr>
        <xdr:cNvPr id="2" name="Picture 1"/>
        <xdr:cNvPicPr>
          <a:picLocks noChangeAspect="1"/>
        </xdr:cNvPicPr>
      </xdr:nvPicPr>
      <xdr:blipFill>
        <a:blip xmlns:r="http://schemas.openxmlformats.org/officeDocument/2006/relationships" r:embed="rId1"/>
        <a:stretch>
          <a:fillRect/>
        </a:stretch>
      </xdr:blipFill>
      <xdr:spPr>
        <a:xfrm>
          <a:off x="596348" y="3818283"/>
          <a:ext cx="2087474" cy="1673087"/>
        </a:xfrm>
        <a:prstGeom prst="rect">
          <a:avLst/>
        </a:prstGeom>
      </xdr:spPr>
    </xdr:pic>
    <xdr:clientData/>
  </xdr:twoCellAnchor>
  <xdr:twoCellAnchor editAs="oneCell">
    <xdr:from>
      <xdr:col>1</xdr:col>
      <xdr:colOff>173934</xdr:colOff>
      <xdr:row>13</xdr:row>
      <xdr:rowOff>66261</xdr:rowOff>
    </xdr:from>
    <xdr:to>
      <xdr:col>1</xdr:col>
      <xdr:colOff>1490869</xdr:colOff>
      <xdr:row>13</xdr:row>
      <xdr:rowOff>1306078</xdr:rowOff>
    </xdr:to>
    <xdr:pic>
      <xdr:nvPicPr>
        <xdr:cNvPr id="4" name="Picture 3"/>
        <xdr:cNvPicPr>
          <a:picLocks noChangeAspect="1"/>
        </xdr:cNvPicPr>
      </xdr:nvPicPr>
      <xdr:blipFill>
        <a:blip xmlns:r="http://schemas.openxmlformats.org/officeDocument/2006/relationships" r:embed="rId2"/>
        <a:stretch>
          <a:fillRect/>
        </a:stretch>
      </xdr:blipFill>
      <xdr:spPr>
        <a:xfrm>
          <a:off x="637760" y="6178826"/>
          <a:ext cx="1316935" cy="1239817"/>
        </a:xfrm>
        <a:prstGeom prst="rect">
          <a:avLst/>
        </a:prstGeom>
      </xdr:spPr>
    </xdr:pic>
    <xdr:clientData/>
  </xdr:twoCellAnchor>
  <xdr:twoCellAnchor editAs="oneCell">
    <xdr:from>
      <xdr:col>1</xdr:col>
      <xdr:colOff>157372</xdr:colOff>
      <xdr:row>14</xdr:row>
      <xdr:rowOff>140803</xdr:rowOff>
    </xdr:from>
    <xdr:to>
      <xdr:col>1</xdr:col>
      <xdr:colOff>2286002</xdr:colOff>
      <xdr:row>14</xdr:row>
      <xdr:rowOff>1123248</xdr:rowOff>
    </xdr:to>
    <xdr:pic>
      <xdr:nvPicPr>
        <xdr:cNvPr id="5" name="Picture 4"/>
        <xdr:cNvPicPr>
          <a:picLocks noChangeAspect="1"/>
        </xdr:cNvPicPr>
      </xdr:nvPicPr>
      <xdr:blipFill>
        <a:blip xmlns:r="http://schemas.openxmlformats.org/officeDocument/2006/relationships" r:embed="rId3"/>
        <a:stretch>
          <a:fillRect/>
        </a:stretch>
      </xdr:blipFill>
      <xdr:spPr>
        <a:xfrm>
          <a:off x="621198" y="7876760"/>
          <a:ext cx="2128630" cy="982445"/>
        </a:xfrm>
        <a:prstGeom prst="rect">
          <a:avLst/>
        </a:prstGeom>
      </xdr:spPr>
    </xdr:pic>
    <xdr:clientData/>
  </xdr:twoCellAnchor>
  <xdr:twoCellAnchor editAs="oneCell">
    <xdr:from>
      <xdr:col>1</xdr:col>
      <xdr:colOff>314740</xdr:colOff>
      <xdr:row>15</xdr:row>
      <xdr:rowOff>57978</xdr:rowOff>
    </xdr:from>
    <xdr:to>
      <xdr:col>1</xdr:col>
      <xdr:colOff>2120348</xdr:colOff>
      <xdr:row>15</xdr:row>
      <xdr:rowOff>2125910</xdr:rowOff>
    </xdr:to>
    <xdr:pic>
      <xdr:nvPicPr>
        <xdr:cNvPr id="7" name="Picture 6"/>
        <xdr:cNvPicPr>
          <a:picLocks noChangeAspect="1"/>
        </xdr:cNvPicPr>
      </xdr:nvPicPr>
      <xdr:blipFill>
        <a:blip xmlns:r="http://schemas.openxmlformats.org/officeDocument/2006/relationships" r:embed="rId4"/>
        <a:stretch>
          <a:fillRect/>
        </a:stretch>
      </xdr:blipFill>
      <xdr:spPr>
        <a:xfrm>
          <a:off x="778566" y="9375913"/>
          <a:ext cx="1805608" cy="2067932"/>
        </a:xfrm>
        <a:prstGeom prst="rect">
          <a:avLst/>
        </a:prstGeom>
      </xdr:spPr>
    </xdr:pic>
    <xdr:clientData/>
  </xdr:twoCellAnchor>
  <xdr:twoCellAnchor editAs="oneCell">
    <xdr:from>
      <xdr:col>1</xdr:col>
      <xdr:colOff>99392</xdr:colOff>
      <xdr:row>16</xdr:row>
      <xdr:rowOff>455543</xdr:rowOff>
    </xdr:from>
    <xdr:to>
      <xdr:col>1</xdr:col>
      <xdr:colOff>3613979</xdr:colOff>
      <xdr:row>16</xdr:row>
      <xdr:rowOff>1565413</xdr:rowOff>
    </xdr:to>
    <xdr:pic>
      <xdr:nvPicPr>
        <xdr:cNvPr id="8" name="Picture 7"/>
        <xdr:cNvPicPr>
          <a:picLocks noChangeAspect="1"/>
        </xdr:cNvPicPr>
      </xdr:nvPicPr>
      <xdr:blipFill>
        <a:blip xmlns:r="http://schemas.openxmlformats.org/officeDocument/2006/relationships" r:embed="rId5"/>
        <a:stretch>
          <a:fillRect/>
        </a:stretch>
      </xdr:blipFill>
      <xdr:spPr>
        <a:xfrm>
          <a:off x="563218" y="11968369"/>
          <a:ext cx="3514587" cy="1109870"/>
        </a:xfrm>
        <a:prstGeom prst="rect">
          <a:avLst/>
        </a:prstGeom>
      </xdr:spPr>
    </xdr:pic>
    <xdr:clientData/>
  </xdr:twoCellAnchor>
  <xdr:twoCellAnchor editAs="oneCell">
    <xdr:from>
      <xdr:col>1</xdr:col>
      <xdr:colOff>124239</xdr:colOff>
      <xdr:row>17</xdr:row>
      <xdr:rowOff>505239</xdr:rowOff>
    </xdr:from>
    <xdr:to>
      <xdr:col>1</xdr:col>
      <xdr:colOff>3139109</xdr:colOff>
      <xdr:row>17</xdr:row>
      <xdr:rowOff>1033159</xdr:rowOff>
    </xdr:to>
    <xdr:pic>
      <xdr:nvPicPr>
        <xdr:cNvPr id="14" name="Picture 13"/>
        <xdr:cNvPicPr>
          <a:picLocks noChangeAspect="1"/>
        </xdr:cNvPicPr>
      </xdr:nvPicPr>
      <xdr:blipFill>
        <a:blip xmlns:r="http://schemas.openxmlformats.org/officeDocument/2006/relationships" r:embed="rId6"/>
        <a:stretch>
          <a:fillRect/>
        </a:stretch>
      </xdr:blipFill>
      <xdr:spPr>
        <a:xfrm>
          <a:off x="588065" y="14535978"/>
          <a:ext cx="3014870" cy="52792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S66"/>
  <sheetViews>
    <sheetView tabSelected="1" view="pageBreakPreview" topLeftCell="A18" zoomScaleNormal="100" zoomScaleSheetLayoutView="100" workbookViewId="0">
      <selection activeCell="C18" sqref="C18"/>
    </sheetView>
  </sheetViews>
  <sheetFormatPr defaultColWidth="9.140625" defaultRowHeight="13.5"/>
  <cols>
    <col min="1" max="1" width="7" style="40" customWidth="1"/>
    <col min="2" max="2" width="55.42578125" style="40" customWidth="1"/>
    <col min="3" max="3" width="65.7109375" style="21" customWidth="1"/>
    <col min="4" max="4" width="5.5703125" style="22" customWidth="1"/>
    <col min="5" max="5" width="7.85546875" style="42" customWidth="1"/>
    <col min="6" max="6" width="9.5703125" style="23" customWidth="1"/>
    <col min="7" max="7" width="16.7109375" style="24" customWidth="1"/>
    <col min="8" max="8" width="9.140625" style="1" customWidth="1"/>
    <col min="9" max="10" width="9.140625" style="2"/>
    <col min="11" max="11" width="9.42578125" style="2" bestFit="1" customWidth="1"/>
    <col min="12" max="16384" width="9.140625" style="2"/>
  </cols>
  <sheetData>
    <row r="1" spans="1:8">
      <c r="A1" s="61"/>
      <c r="B1" s="61"/>
      <c r="C1" s="61"/>
      <c r="D1" s="61"/>
      <c r="E1" s="61"/>
      <c r="F1" s="61"/>
      <c r="G1" s="61"/>
    </row>
    <row r="2" spans="1:8" ht="33" customHeight="1">
      <c r="A2" s="62" t="s">
        <v>0</v>
      </c>
      <c r="B2" s="62"/>
      <c r="C2" s="62"/>
      <c r="D2" s="62"/>
      <c r="E2" s="62"/>
      <c r="F2" s="62"/>
      <c r="G2" s="62"/>
    </row>
    <row r="3" spans="1:8">
      <c r="A3" s="63"/>
      <c r="B3" s="63"/>
      <c r="C3" s="63"/>
      <c r="D3" s="63"/>
      <c r="E3" s="63"/>
      <c r="F3" s="63"/>
      <c r="G3" s="63"/>
    </row>
    <row r="4" spans="1:8" ht="32.25" customHeight="1">
      <c r="A4" s="64" t="str">
        <f>C7</f>
        <v>SECTION 04 - SIGNAGES, LOGOS &amp; DISPLAY WORK</v>
      </c>
      <c r="B4" s="64"/>
      <c r="C4" s="64"/>
      <c r="D4" s="64"/>
      <c r="E4" s="64"/>
      <c r="F4" s="64"/>
      <c r="G4" s="64"/>
    </row>
    <row r="5" spans="1:8" ht="20.25" customHeight="1">
      <c r="A5" s="65" t="s">
        <v>1</v>
      </c>
      <c r="B5" s="74" t="s">
        <v>11</v>
      </c>
      <c r="C5" s="67" t="s">
        <v>2</v>
      </c>
      <c r="D5" s="67" t="s">
        <v>3</v>
      </c>
      <c r="E5" s="69" t="s">
        <v>4</v>
      </c>
      <c r="F5" s="71" t="s">
        <v>5</v>
      </c>
      <c r="G5" s="3" t="s">
        <v>6</v>
      </c>
      <c r="H5" s="4"/>
    </row>
    <row r="6" spans="1:8" ht="20.25" customHeight="1">
      <c r="A6" s="66"/>
      <c r="B6" s="74"/>
      <c r="C6" s="68"/>
      <c r="D6" s="68"/>
      <c r="E6" s="70"/>
      <c r="F6" s="72"/>
      <c r="G6" s="3" t="s">
        <v>14</v>
      </c>
      <c r="H6" s="4"/>
    </row>
    <row r="7" spans="1:8" ht="22.7" customHeight="1">
      <c r="A7" s="36"/>
      <c r="B7" s="36"/>
      <c r="C7" s="30" t="s">
        <v>15</v>
      </c>
      <c r="D7" s="5"/>
      <c r="E7" s="41"/>
      <c r="F7" s="7"/>
      <c r="G7" s="8"/>
      <c r="H7" s="4"/>
    </row>
    <row r="8" spans="1:8" ht="76.5">
      <c r="A8" s="36"/>
      <c r="C8" s="25" t="s">
        <v>23</v>
      </c>
      <c r="D8" s="5"/>
      <c r="E8" s="41"/>
      <c r="F8" s="8"/>
      <c r="G8" s="10"/>
    </row>
    <row r="9" spans="1:8">
      <c r="A9" s="36"/>
      <c r="C9" s="25"/>
      <c r="D9" s="5"/>
      <c r="E9" s="41"/>
      <c r="F9" s="8"/>
      <c r="G9" s="10"/>
      <c r="H9" s="4"/>
    </row>
    <row r="10" spans="1:8" ht="17.25" customHeight="1">
      <c r="A10" s="35">
        <v>1</v>
      </c>
      <c r="B10" s="35"/>
      <c r="C10" s="43" t="s">
        <v>16</v>
      </c>
      <c r="D10" s="26"/>
      <c r="E10" s="44"/>
      <c r="F10" s="27"/>
      <c r="G10" s="27"/>
      <c r="H10" s="4"/>
    </row>
    <row r="11" spans="1:8" ht="51" customHeight="1">
      <c r="A11" s="37"/>
      <c r="B11" s="37"/>
      <c r="C11" s="50" t="s">
        <v>13</v>
      </c>
      <c r="D11" s="28"/>
      <c r="E11" s="49"/>
      <c r="F11" s="29"/>
      <c r="G11" s="29"/>
      <c r="H11" s="4"/>
    </row>
    <row r="12" spans="1:8" ht="153" customHeight="1">
      <c r="A12" s="37">
        <f>A10+0.01</f>
        <v>1.01</v>
      </c>
      <c r="B12" s="37"/>
      <c r="C12" s="54" t="s">
        <v>20</v>
      </c>
      <c r="D12" s="28" t="s">
        <v>9</v>
      </c>
      <c r="E12" s="49">
        <v>1</v>
      </c>
      <c r="F12" s="29"/>
      <c r="G12" s="29"/>
      <c r="H12" s="4"/>
    </row>
    <row r="13" spans="1:8" ht="39.75" customHeight="1">
      <c r="A13" s="37"/>
      <c r="B13" s="37"/>
      <c r="C13" s="54" t="s">
        <v>17</v>
      </c>
      <c r="D13" s="28" t="s">
        <v>9</v>
      </c>
      <c r="E13" s="49">
        <v>1</v>
      </c>
      <c r="F13" s="29"/>
      <c r="G13" s="29"/>
      <c r="H13" s="4"/>
    </row>
    <row r="14" spans="1:8" ht="127.5" customHeight="1">
      <c r="A14" s="37">
        <f>A12+0.01</f>
        <v>1.02</v>
      </c>
      <c r="B14" s="37"/>
      <c r="C14" s="54" t="s">
        <v>21</v>
      </c>
      <c r="D14" s="28" t="s">
        <v>9</v>
      </c>
      <c r="E14" s="49">
        <v>2</v>
      </c>
      <c r="F14" s="29"/>
      <c r="G14" s="29"/>
      <c r="H14" s="4"/>
    </row>
    <row r="15" spans="1:8" ht="124.5" customHeight="1">
      <c r="A15" s="37">
        <f t="shared" ref="A15:A18" si="0">A14+0.01</f>
        <v>1.03</v>
      </c>
      <c r="B15" s="37"/>
      <c r="C15" s="53" t="s">
        <v>18</v>
      </c>
      <c r="D15" s="28" t="s">
        <v>9</v>
      </c>
      <c r="E15" s="49">
        <v>1</v>
      </c>
      <c r="F15" s="29"/>
      <c r="G15" s="33"/>
      <c r="H15" s="4"/>
    </row>
    <row r="16" spans="1:8" ht="172.5" customHeight="1">
      <c r="A16" s="37">
        <f t="shared" si="0"/>
        <v>1.04</v>
      </c>
      <c r="B16" s="37"/>
      <c r="C16" s="53" t="s">
        <v>19</v>
      </c>
      <c r="D16" s="28" t="s">
        <v>9</v>
      </c>
      <c r="E16" s="49">
        <v>1</v>
      </c>
      <c r="F16" s="29"/>
      <c r="G16" s="33"/>
      <c r="H16" s="4"/>
    </row>
    <row r="17" spans="1:8" ht="172.5" customHeight="1">
      <c r="A17" s="37">
        <f t="shared" si="0"/>
        <v>1.05</v>
      </c>
      <c r="B17" s="37"/>
      <c r="C17" s="53" t="s">
        <v>22</v>
      </c>
      <c r="D17" s="28" t="s">
        <v>9</v>
      </c>
      <c r="E17" s="49">
        <v>1</v>
      </c>
      <c r="F17" s="29"/>
      <c r="G17" s="33"/>
      <c r="H17" s="4"/>
    </row>
    <row r="18" spans="1:8" ht="172.5" customHeight="1">
      <c r="A18" s="37">
        <f t="shared" si="0"/>
        <v>1.06</v>
      </c>
      <c r="B18" s="37"/>
      <c r="C18" s="53" t="s">
        <v>24</v>
      </c>
      <c r="D18" s="28" t="s">
        <v>9</v>
      </c>
      <c r="E18" s="49">
        <v>1</v>
      </c>
      <c r="F18" s="29"/>
      <c r="G18" s="33"/>
      <c r="H18" s="4"/>
    </row>
    <row r="19" spans="1:8" ht="18" customHeight="1">
      <c r="A19" s="51"/>
      <c r="B19" s="51"/>
      <c r="C19" s="32"/>
      <c r="D19" s="28"/>
      <c r="E19" s="45"/>
      <c r="F19" s="29"/>
      <c r="G19" s="29"/>
      <c r="H19" s="4"/>
    </row>
    <row r="20" spans="1:8" ht="18" customHeight="1">
      <c r="A20" s="73" t="s">
        <v>7</v>
      </c>
      <c r="B20" s="73"/>
      <c r="C20" s="73"/>
      <c r="D20" s="73"/>
      <c r="E20" s="73"/>
      <c r="F20" s="73"/>
      <c r="G20" s="52"/>
      <c r="H20" s="4"/>
    </row>
    <row r="21" spans="1:8">
      <c r="A21" s="46"/>
      <c r="B21" s="46"/>
      <c r="C21" s="18" t="s">
        <v>15</v>
      </c>
      <c r="D21" s="5"/>
      <c r="E21" s="6"/>
      <c r="F21" s="34"/>
      <c r="G21" s="34"/>
      <c r="H21" s="47"/>
    </row>
    <row r="22" spans="1:8">
      <c r="A22" s="36"/>
      <c r="B22" s="36"/>
      <c r="C22" s="9"/>
      <c r="D22" s="5"/>
      <c r="E22" s="41"/>
      <c r="F22" s="8"/>
      <c r="G22" s="8"/>
      <c r="H22" s="31"/>
    </row>
    <row r="23" spans="1:8">
      <c r="A23" s="38"/>
      <c r="B23" s="38"/>
      <c r="C23" s="12" t="s">
        <v>8</v>
      </c>
      <c r="D23" s="5"/>
      <c r="E23" s="11"/>
      <c r="F23" s="13"/>
      <c r="G23" s="8"/>
      <c r="H23" s="4"/>
    </row>
    <row r="24" spans="1:8">
      <c r="A24" s="38"/>
      <c r="B24" s="38"/>
      <c r="C24" s="14"/>
      <c r="D24" s="5"/>
      <c r="E24" s="11"/>
      <c r="F24" s="13"/>
      <c r="G24" s="8"/>
      <c r="H24" s="4"/>
    </row>
    <row r="25" spans="1:8" ht="52.5" customHeight="1">
      <c r="A25" s="38">
        <v>2</v>
      </c>
      <c r="B25" s="38"/>
      <c r="C25" s="15" t="s">
        <v>12</v>
      </c>
      <c r="D25" s="5"/>
      <c r="E25" s="11"/>
      <c r="F25" s="13"/>
      <c r="G25" s="8"/>
      <c r="H25" s="4"/>
    </row>
    <row r="26" spans="1:8">
      <c r="A26" s="39"/>
      <c r="B26" s="39"/>
      <c r="C26" s="16"/>
      <c r="D26" s="17"/>
      <c r="E26" s="11"/>
      <c r="F26" s="13"/>
      <c r="G26" s="8"/>
      <c r="H26" s="4"/>
    </row>
    <row r="27" spans="1:8" ht="18" customHeight="1">
      <c r="A27" s="55" t="s">
        <v>7</v>
      </c>
      <c r="B27" s="56"/>
      <c r="C27" s="56"/>
      <c r="D27" s="56"/>
      <c r="E27" s="56"/>
      <c r="F27" s="57"/>
      <c r="G27" s="48"/>
      <c r="H27" s="4"/>
    </row>
    <row r="28" spans="1:8" ht="18" customHeight="1">
      <c r="A28" s="58" t="s">
        <v>10</v>
      </c>
      <c r="B28" s="59"/>
      <c r="C28" s="59"/>
      <c r="D28" s="59"/>
      <c r="E28" s="59"/>
      <c r="F28" s="60"/>
      <c r="G28" s="20"/>
      <c r="H28" s="4"/>
    </row>
    <row r="36" spans="11:11">
      <c r="K36" s="19"/>
    </row>
    <row r="66" spans="19:19">
      <c r="S66" s="2">
        <f>270</f>
        <v>270</v>
      </c>
    </row>
  </sheetData>
  <mergeCells count="13">
    <mergeCell ref="A27:F27"/>
    <mergeCell ref="A28:F28"/>
    <mergeCell ref="A1:G1"/>
    <mergeCell ref="A2:G2"/>
    <mergeCell ref="A3:G3"/>
    <mergeCell ref="A4:G4"/>
    <mergeCell ref="A5:A6"/>
    <mergeCell ref="C5:C6"/>
    <mergeCell ref="D5:D6"/>
    <mergeCell ref="E5:E6"/>
    <mergeCell ref="F5:F6"/>
    <mergeCell ref="A20:F20"/>
    <mergeCell ref="B5:B6"/>
  </mergeCells>
  <printOptions horizontalCentered="1"/>
  <pageMargins left="0.7" right="0.7" top="0.75" bottom="0.75" header="0.3" footer="0.3"/>
  <pageSetup paperSize="9" scale="52" fitToHeight="0" orientation="portrait" r:id="rId1"/>
  <rowBreaks count="1" manualBreakCount="1">
    <brk id="20" max="5" man="1"/>
  </rowBreaks>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SEC-04</vt:lpstr>
      <vt:lpstr>'SEC-04'!Print_Area</vt:lpstr>
      <vt:lpstr>'SEC-04'!Print_Titles</vt:lpstr>
    </vt:vector>
  </TitlesOfParts>
  <Manager/>
  <Company>Office Black Edition - tum0r</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gihan</dc:creator>
  <cp:keywords/>
  <dc:description/>
  <cp:lastModifiedBy>Trupti Dalvi</cp:lastModifiedBy>
  <cp:revision/>
  <dcterms:created xsi:type="dcterms:W3CDTF">2017-06-11T06:01:29Z</dcterms:created>
  <dcterms:modified xsi:type="dcterms:W3CDTF">2024-12-24T12:52:10Z</dcterms:modified>
  <cp:category/>
  <cp:contentStatus/>
</cp:coreProperties>
</file>