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mrutika T\OneDrive - Travel food Services\Noida\Noida Base kitchen F26 Dom headhouse (Base Kitchen)\20241113-RLAD-Base Kitchen\20241113-RLAD-Base Kitchen\VENTILATION\"/>
    </mc:Choice>
  </mc:AlternateContent>
  <bookViews>
    <workbookView xWindow="-120" yWindow="-120" windowWidth="19440" windowHeight="15000" tabRatio="860" activeTab="1"/>
  </bookViews>
  <sheets>
    <sheet name="SUMMARY" sheetId="24" r:id="rId1"/>
    <sheet name="Ventilation" sheetId="2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4" l="1"/>
  <c r="C13" i="24" l="1"/>
  <c r="C16" i="24" s="1"/>
  <c r="C15" i="24" l="1"/>
  <c r="C17" i="24" s="1"/>
</calcChain>
</file>

<file path=xl/sharedStrings.xml><?xml version="1.0" encoding="utf-8"?>
<sst xmlns="http://schemas.openxmlformats.org/spreadsheetml/2006/main" count="85" uniqueCount="69">
  <si>
    <t xml:space="preserve">DESCRIPTION </t>
  </si>
  <si>
    <t>UNIT</t>
  </si>
  <si>
    <t>Nos</t>
  </si>
  <si>
    <t>QTY</t>
  </si>
  <si>
    <t>a)</t>
  </si>
  <si>
    <t>b)</t>
  </si>
  <si>
    <t>RATE</t>
  </si>
  <si>
    <t>AMOUNT</t>
  </si>
  <si>
    <t>TOTAL VALUE</t>
  </si>
  <si>
    <t>The quoted costs should include:</t>
  </si>
  <si>
    <t>i) Ducts with reinforcement/ strengthening</t>
  </si>
  <si>
    <t>ii) Air tight joints</t>
  </si>
  <si>
    <t>iii) Accessories such as splitter, damper, guide vane etc.</t>
  </si>
  <si>
    <t>iv) Hangers and supports (Gripple Supporting method to be used wherever required)</t>
  </si>
  <si>
    <t>v) Painting with Black color paint for duct sides behind the grills.</t>
  </si>
  <si>
    <t>vi) The gasket used in case for all ducts shall be fire retardant type</t>
  </si>
  <si>
    <t>vii) Ducts shall be fully sealed with Silicon Sealant for leak tight installation.</t>
  </si>
  <si>
    <t xml:space="preserve">Ducts shall be leak pressure tested &amp; leakages should be within acceptable limits as specified at Min. 500 Pa </t>
  </si>
  <si>
    <t>Sqmt</t>
  </si>
  <si>
    <t>Insulation of Duct</t>
  </si>
  <si>
    <t>Ventilation BOQ</t>
  </si>
  <si>
    <t>No.</t>
  </si>
  <si>
    <t>SUPPLY/INSTALLATION</t>
  </si>
  <si>
    <t>Electrostatic Precipitator Filter for Kitchen Exhaust Air Treatment</t>
  </si>
  <si>
    <t>- Construction: Made of 16 gauge galvanized sheet, high bake epoxy powder coated or 2 mm mild steel plate oil proof of IP 54.
- Operating Voltage:    220V/1Ph/ 50Hz 
- Power consumption:   50 watts per module/unit up to 5000 cfm.
- Pre Filter: Washable type aluminum mesh pre-filter 
- Ionizer: spring loaded Tungsten wires to create high voltage DC field 12-13 kV
- Collector Plate: High grade Aluminum collector plates which should be alternatively charged positive &amp; negative with large collecting area. Collector cell should be of permanent type and slide out facility for easy removal for cleaning.
- Insulator: Teaflon insulator.
- Access door to filter section shall be equipped with safety limit switch.</t>
  </si>
  <si>
    <t xml:space="preserve"> Sheet Metal Ducting - Site Fabricated</t>
  </si>
  <si>
    <t xml:space="preserve">Rectangular Ducting in Galvanised Steel </t>
  </si>
  <si>
    <t xml:space="preserve">   </t>
  </si>
  <si>
    <t>Ducts to be fabricated at the jobsite. Site Fabrication work shall be limited to assembly, installation and suit to site pieces and collars/droppers</t>
  </si>
  <si>
    <t>Supplying and fixing of following thickness duly laminated aluminum foil of mat finish. (Make - Hira Technologies)</t>
  </si>
  <si>
    <t>ACCESSORIES</t>
  </si>
  <si>
    <t>Supply, fabrication, assembling, installation, adjusting &amp; testing of airdistribution accessories of assorted size as specified and as per approved shop drawings :</t>
  </si>
  <si>
    <t>Volume Control Damper In Ducting</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</si>
  <si>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</si>
  <si>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 xml:space="preserve">Supplying &amp; fixing of black mat finish extruded  aluminium  opposed  blade volume  control dampers  in  supply air duct collars as  per  approved shop drawings and specifications </t>
  </si>
  <si>
    <t>Grilles</t>
  </si>
  <si>
    <t>Extruded Aluminum Powder Coated  Grilles Of Required Airflow Angles Without V.C.D- EP -00/15/30 with four side flanges as following sizes.</t>
  </si>
  <si>
    <t>i)</t>
  </si>
  <si>
    <t>300mmX300mm</t>
  </si>
  <si>
    <t>13 mm thick</t>
  </si>
  <si>
    <t xml:space="preserve"> ELECTRICAL BOQ FOR SMOOR POWAI (TRANSEFORM)
</t>
  </si>
  <si>
    <t xml:space="preserve">Sr. </t>
  </si>
  <si>
    <t>Description</t>
  </si>
  <si>
    <t>Amount</t>
  </si>
  <si>
    <t>GRAND TOTAL</t>
  </si>
  <si>
    <t>CGST</t>
  </si>
  <si>
    <t>SCST</t>
  </si>
  <si>
    <t>TOTAL</t>
  </si>
  <si>
    <t>VENTILATION BOQ</t>
  </si>
  <si>
    <t>Approved Make - Cosmos</t>
  </si>
  <si>
    <t xml:space="preserve">Air quantity                                                     Static  </t>
  </si>
  <si>
    <t>(Note:-Contractor should check actual ducting length of exhaust system before ordering the exhaust fan &amp; any disturbance kindly noted to consultant)</t>
  </si>
  <si>
    <t xml:space="preserve">Air quantity                                           Static       </t>
  </si>
  <si>
    <t>(Approved make - APC)</t>
  </si>
  <si>
    <t>Supply, fabrication, installation and testing of MS/SS metal ducts as per IS-277 (120 GSM both sides, LFQ &amp; confirming to Class VIII) for MS/SS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</si>
  <si>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0.80 mm (22 SWG) GSS ducting (751mm-1500mm)</t>
  </si>
  <si>
    <t>Mesh Terminal Grill</t>
  </si>
  <si>
    <t>Supply &amp; Instalation Terminal Lovure with air flow movement for Exhuast &amp; Fresh Air duct outside mouth end.</t>
  </si>
  <si>
    <t>FRESH AIR BLOWER</t>
  </si>
  <si>
    <t>EXHAUST AIR BLOWER</t>
  </si>
  <si>
    <t>BOQ SUMMARY  FOR HOE GARDEN INTERNATION AIRPORT (NOIDA)</t>
  </si>
  <si>
    <t>Supply,Installation,testing &amp; commissioning of the following Centrifugal Blower would be used to supply Exhaust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</si>
  <si>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Supply,Installation,testing &amp; commissioning of the following Centrifugal Blower would be used to supply Fresh Air into the Kitchen, Fan to have Backward inclined Blades, Impeller Should be statically and Dynamically Balanced, Motor to have Squirrel cage, to operate on 3Phase 50Hz AC supply, TEFC Class F Insulation, IE2 Type Motor - Crompton/ Siemens Make, Fan would be supplied with Anti Vibration Pads</t>
  </si>
  <si>
    <t>Exhaust Air Qty -8520CFM  (Approved make - APC-DS-5)</t>
  </si>
  <si>
    <t>6800 CFM                                     65 mm</t>
  </si>
  <si>
    <t>5540 CFM                               50 mm</t>
  </si>
  <si>
    <t>APK DESIGNS</t>
  </si>
  <si>
    <t>BOQ SUMMARY  FOR BASE KITCHEN INTERNATION AIRPORT (NOIDA)</t>
  </si>
  <si>
    <t>High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</si>
</sst>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font>
      <sz val="11"/>
      <color theme="1"/>
      <name val="Calibri"/>
      <family val="2"/>
      <scheme val="minor"/>
    </font>
    <font>
      <b/>
      <sz val="12"/>
      <name val="Arial"/>
      <family val="2"/>
    </font>
    <font>
      <sz val="10"/>
      <name val="Arial"/>
      <family val="2"/>
    </font>
    <font>
      <b/>
      <sz val="10"/>
      <name val="Arial"/>
      <family val="2"/>
    </font>
    <font>
      <sz val="10"/>
      <name val="Helv"/>
      <charset val="204"/>
    </font>
    <font>
      <sz val="11"/>
      <name val="Arial"/>
      <family val="2"/>
    </font>
    <font>
      <sz val="12"/>
      <name val="Times New Roman"/>
      <family val="1"/>
    </font>
    <font>
      <b/>
      <u/>
      <sz val="10"/>
      <name val="Arial"/>
      <family val="2"/>
    </font>
    <font>
      <sz val="12"/>
      <name val="宋体"/>
      <charset val="134"/>
    </font>
    <font>
      <sz val="11"/>
      <color theme="1"/>
      <name val="Calibri"/>
      <family val="2"/>
      <scheme val="minor"/>
    </font>
    <font>
      <b/>
      <sz val="14"/>
      <name val="Arial"/>
      <family val="2"/>
    </font>
    <font>
      <sz val="14"/>
      <name val="Arial"/>
      <family val="2"/>
    </font>
    <font>
      <sz val="10"/>
      <name val="Arial"/>
      <family val="2"/>
    </font>
    <font>
      <b/>
      <sz val="12"/>
      <color indexed="30"/>
      <name val="Arial"/>
      <family val="2"/>
    </font>
    <font>
      <b/>
      <u/>
      <sz val="10"/>
      <color rgb="FFC00000"/>
      <name val="Arial"/>
      <family val="2"/>
    </font>
    <font>
      <sz val="10"/>
      <name val="Helv"/>
    </font>
    <font>
      <b/>
      <sz val="12"/>
      <color theme="1"/>
      <name val="Arial"/>
      <family val="2"/>
    </font>
    <font>
      <b/>
      <u/>
      <sz val="11"/>
      <name val="Arial"/>
      <family val="2"/>
    </font>
    <font>
      <b/>
      <sz val="11"/>
      <name val="Arial"/>
      <family val="2"/>
    </font>
    <font>
      <b/>
      <sz val="10"/>
      <color rgb="FFFF0000"/>
      <name val="Arial"/>
      <family val="2"/>
    </font>
    <font>
      <b/>
      <sz val="10"/>
      <name val="Calibri"/>
      <family val="2"/>
      <scheme val="minor"/>
    </font>
    <font>
      <b/>
      <u/>
      <sz val="11"/>
      <name val="Times New Roman"/>
      <family val="1"/>
    </font>
    <font>
      <b/>
      <sz val="14"/>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s>
  <borders count="18">
    <border>
      <left/>
      <right/>
      <top/>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6" fillId="0" borderId="1" applyNumberFormat="0" applyFill="0" applyProtection="0"/>
    <xf numFmtId="0" fontId="4" fillId="0" borderId="0"/>
    <xf numFmtId="0" fontId="8" fillId="0" borderId="0">
      <alignment vertical="center"/>
    </xf>
    <xf numFmtId="0" fontId="9" fillId="0" borderId="0"/>
    <xf numFmtId="0" fontId="12" fillId="0" borderId="0"/>
    <xf numFmtId="0" fontId="2" fillId="0" borderId="0"/>
    <xf numFmtId="0" fontId="6" fillId="0" borderId="0">
      <alignment vertical="center"/>
    </xf>
    <xf numFmtId="0" fontId="15" fillId="0" borderId="0">
      <alignment vertical="center"/>
    </xf>
  </cellStyleXfs>
  <cellXfs count="79">
    <xf numFmtId="0" fontId="0" fillId="0" borderId="0" xfId="0"/>
    <xf numFmtId="0" fontId="2" fillId="0" borderId="2" xfId="0"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2" fillId="0" borderId="2" xfId="0" applyFont="1" applyBorder="1" applyAlignment="1">
      <alignment horizontal="justify" vertical="center" wrapText="1"/>
    </xf>
    <xf numFmtId="0" fontId="0" fillId="0" borderId="0" xfId="0" applyAlignment="1">
      <alignment vertical="center"/>
    </xf>
    <xf numFmtId="0" fontId="5" fillId="0" borderId="0" xfId="8" applyFont="1">
      <alignment vertical="center"/>
    </xf>
    <xf numFmtId="0" fontId="6" fillId="0" borderId="0" xfId="8">
      <alignment vertical="center"/>
    </xf>
    <xf numFmtId="0" fontId="2" fillId="0" borderId="2" xfId="8" applyFont="1" applyBorder="1" applyAlignment="1">
      <alignment horizontal="center" vertical="center"/>
    </xf>
    <xf numFmtId="0" fontId="2" fillId="0" borderId="2" xfId="8" applyFont="1" applyBorder="1" applyAlignment="1">
      <alignment horizontal="justify" vertical="center" wrapText="1"/>
    </xf>
    <xf numFmtId="0" fontId="5" fillId="0" borderId="2" xfId="8" applyFont="1" applyBorder="1">
      <alignment vertical="center"/>
    </xf>
    <xf numFmtId="0" fontId="2" fillId="0" borderId="2" xfId="8" applyFont="1" applyBorder="1" applyAlignment="1">
      <alignment horizontal="left" vertical="center" wrapText="1"/>
    </xf>
    <xf numFmtId="0" fontId="2" fillId="0" borderId="2" xfId="8" applyFont="1" applyBorder="1" applyAlignment="1">
      <alignment horizontal="right" vertical="center"/>
    </xf>
    <xf numFmtId="0" fontId="2" fillId="0" borderId="2" xfId="8" quotePrefix="1" applyFont="1" applyBorder="1" applyAlignment="1">
      <alignment horizontal="justify" vertical="center" wrapText="1"/>
    </xf>
    <xf numFmtId="0" fontId="13" fillId="0" borderId="2" xfId="9" applyFont="1" applyBorder="1" applyAlignment="1">
      <alignment horizontal="center" vertical="center" wrapText="1"/>
    </xf>
    <xf numFmtId="0" fontId="14" fillId="0" borderId="2" xfId="9" applyFont="1" applyBorder="1" applyAlignment="1">
      <alignment vertical="center" wrapText="1"/>
    </xf>
    <xf numFmtId="0" fontId="3" fillId="0" borderId="2" xfId="8" applyFont="1" applyBorder="1" applyAlignment="1">
      <alignment horizontal="center" vertical="center"/>
    </xf>
    <xf numFmtId="0" fontId="3" fillId="0" borderId="2" xfId="9" applyFont="1" applyBorder="1" applyAlignment="1">
      <alignment horizontal="center" vertical="center" wrapText="1"/>
    </xf>
    <xf numFmtId="0" fontId="7" fillId="0" borderId="2" xfId="8" applyFont="1" applyBorder="1" applyAlignment="1">
      <alignment horizontal="justify" vertical="center" wrapText="1"/>
    </xf>
    <xf numFmtId="0" fontId="2" fillId="0" borderId="2" xfId="8" applyFont="1" applyBorder="1" applyAlignment="1">
      <alignment horizontal="justify" vertical="center"/>
    </xf>
    <xf numFmtId="0" fontId="10" fillId="2" borderId="2" xfId="8" applyFont="1" applyFill="1" applyBorder="1" applyAlignment="1">
      <alignment horizontal="center" vertical="center"/>
    </xf>
    <xf numFmtId="0" fontId="10" fillId="2" borderId="2" xfId="8" applyFont="1" applyFill="1" applyBorder="1" applyAlignment="1">
      <alignment horizontal="justify" vertical="center" wrapText="1"/>
    </xf>
    <xf numFmtId="0" fontId="11" fillId="2" borderId="2" xfId="8" applyFont="1" applyFill="1" applyBorder="1" applyAlignment="1">
      <alignment horizontal="center" vertical="center"/>
    </xf>
    <xf numFmtId="0" fontId="11" fillId="0" borderId="0" xfId="8" applyFont="1">
      <alignment vertical="center"/>
    </xf>
    <xf numFmtId="0" fontId="2" fillId="0" borderId="0" xfId="8" applyFont="1" applyAlignment="1">
      <alignment horizontal="center" vertical="center"/>
    </xf>
    <xf numFmtId="0" fontId="2" fillId="0" borderId="0" xfId="8" applyFont="1" applyAlignment="1">
      <alignment vertical="center" wrapText="1"/>
    </xf>
    <xf numFmtId="0" fontId="5" fillId="0" borderId="2" xfId="0" applyFont="1" applyBorder="1" applyAlignment="1">
      <alignment horizontal="right" vertical="center"/>
    </xf>
    <xf numFmtId="0" fontId="11" fillId="2" borderId="2" xfId="8" applyFont="1" applyFill="1" applyBorder="1" applyAlignment="1">
      <alignment horizontal="right" vertical="center"/>
    </xf>
    <xf numFmtId="0" fontId="5" fillId="0" borderId="2" xfId="8" applyFont="1" applyBorder="1" applyAlignment="1">
      <alignment horizontal="center" vertical="center"/>
    </xf>
    <xf numFmtId="0" fontId="17" fillId="3" borderId="2" xfId="0" applyFont="1" applyFill="1" applyBorder="1" applyAlignment="1">
      <alignment vertical="center" wrapText="1"/>
    </xf>
    <xf numFmtId="0" fontId="17" fillId="3" borderId="2" xfId="0" applyFont="1" applyFill="1" applyBorder="1" applyAlignment="1">
      <alignment vertical="center"/>
    </xf>
    <xf numFmtId="0" fontId="18" fillId="0" borderId="8" xfId="0" applyFont="1" applyBorder="1" applyAlignment="1">
      <alignment horizontal="center"/>
    </xf>
    <xf numFmtId="0" fontId="0" fillId="0" borderId="8" xfId="0" applyBorder="1"/>
    <xf numFmtId="0" fontId="0" fillId="0" borderId="2" xfId="0" applyBorder="1"/>
    <xf numFmtId="0" fontId="3" fillId="0" borderId="0" xfId="0" applyFont="1"/>
    <xf numFmtId="4" fontId="0" fillId="0" borderId="2" xfId="0" applyNumberFormat="1" applyBorder="1"/>
    <xf numFmtId="0" fontId="3" fillId="0" borderId="2" xfId="0" applyFont="1" applyBorder="1" applyAlignment="1">
      <alignment horizontal="right"/>
    </xf>
    <xf numFmtId="4" fontId="3" fillId="0" borderId="2" xfId="0" applyNumberFormat="1" applyFont="1" applyBorder="1"/>
    <xf numFmtId="0" fontId="0" fillId="0" borderId="6" xfId="0" applyBorder="1"/>
    <xf numFmtId="0" fontId="2" fillId="0" borderId="6" xfId="0" applyFont="1" applyBorder="1" applyAlignment="1">
      <alignment horizontal="left" wrapText="1"/>
    </xf>
    <xf numFmtId="0" fontId="2" fillId="0" borderId="2" xfId="0" applyFont="1" applyBorder="1"/>
    <xf numFmtId="0" fontId="2" fillId="0" borderId="8" xfId="0" applyFont="1" applyBorder="1" applyAlignment="1">
      <alignment horizontal="left" wrapText="1"/>
    </xf>
    <xf numFmtId="0" fontId="0" fillId="0" borderId="7" xfId="0" applyBorder="1"/>
    <xf numFmtId="0" fontId="2" fillId="0" borderId="7" xfId="0" applyFont="1" applyBorder="1"/>
    <xf numFmtId="0" fontId="5" fillId="0" borderId="2" xfId="0" applyFont="1" applyBorder="1"/>
    <xf numFmtId="0" fontId="18" fillId="0" borderId="2" xfId="0" applyFont="1" applyBorder="1"/>
    <xf numFmtId="4" fontId="18" fillId="0" borderId="2" xfId="0" applyNumberFormat="1" applyFont="1" applyBorder="1"/>
    <xf numFmtId="0" fontId="17" fillId="3" borderId="9" xfId="0" applyFont="1" applyFill="1" applyBorder="1" applyAlignment="1">
      <alignment vertical="center" wrapText="1"/>
    </xf>
    <xf numFmtId="0" fontId="17" fillId="3" borderId="0" xfId="0" applyFont="1" applyFill="1" applyAlignment="1">
      <alignment vertical="center" wrapText="1"/>
    </xf>
    <xf numFmtId="0" fontId="0" fillId="0" borderId="0" xfId="0" applyAlignment="1">
      <alignment vertical="center" wrapText="1"/>
    </xf>
    <xf numFmtId="3" fontId="0" fillId="0" borderId="2" xfId="0" applyNumberFormat="1" applyBorder="1"/>
    <xf numFmtId="0" fontId="17" fillId="3" borderId="6" xfId="0" applyFont="1" applyFill="1" applyBorder="1" applyAlignment="1">
      <alignment vertical="center"/>
    </xf>
    <xf numFmtId="0" fontId="3" fillId="0" borderId="7" xfId="0" applyFont="1" applyBorder="1" applyAlignment="1">
      <alignment horizontal="center" vertical="center" wrapText="1"/>
    </xf>
    <xf numFmtId="0" fontId="3" fillId="0" borderId="2" xfId="8" applyFont="1" applyBorder="1" applyAlignment="1">
      <alignment horizontal="justify" vertical="center" wrapText="1"/>
    </xf>
    <xf numFmtId="0" fontId="19" fillId="0" borderId="2" xfId="8" applyFont="1" applyBorder="1" applyAlignment="1">
      <alignment horizontal="justify" vertical="center" wrapText="1"/>
    </xf>
    <xf numFmtId="0" fontId="20" fillId="0" borderId="2" xfId="0" applyFont="1" applyBorder="1" applyAlignment="1">
      <alignment horizontal="justify" vertical="center" wrapText="1"/>
    </xf>
    <xf numFmtId="0" fontId="21" fillId="3" borderId="2" xfId="0" applyFont="1" applyFill="1" applyBorder="1" applyAlignment="1">
      <alignment horizontal="center" vertical="center" wrapText="1"/>
    </xf>
    <xf numFmtId="0" fontId="1" fillId="5" borderId="2" xfId="8" applyFont="1" applyFill="1" applyBorder="1" applyAlignment="1">
      <alignment horizontal="center" vertical="center"/>
    </xf>
    <xf numFmtId="0" fontId="1" fillId="6" borderId="2" xfId="9" applyFont="1" applyFill="1" applyBorder="1" applyAlignment="1">
      <alignment horizontal="center" vertical="center" wrapText="1"/>
    </xf>
    <xf numFmtId="0" fontId="1" fillId="6" borderId="2" xfId="9" applyFont="1" applyFill="1" applyBorder="1" applyAlignment="1">
      <alignment horizontal="left" vertical="center" wrapText="1"/>
    </xf>
    <xf numFmtId="0" fontId="2" fillId="6" borderId="2" xfId="8" applyFont="1" applyFill="1" applyBorder="1" applyAlignment="1">
      <alignment horizontal="center" vertical="center"/>
    </xf>
    <xf numFmtId="0" fontId="13" fillId="6" borderId="2" xfId="9" applyFont="1" applyFill="1" applyBorder="1" applyAlignment="1">
      <alignment horizontal="center" vertical="center" wrapText="1"/>
    </xf>
    <xf numFmtId="0" fontId="16" fillId="6" borderId="2" xfId="9" applyFont="1" applyFill="1" applyBorder="1" applyAlignment="1">
      <alignment horizontal="center" vertical="center" wrapText="1"/>
    </xf>
    <xf numFmtId="0" fontId="16" fillId="6" borderId="2" xfId="9" applyFont="1" applyFill="1" applyBorder="1" applyAlignment="1">
      <alignment vertical="center" wrapText="1"/>
    </xf>
    <xf numFmtId="0" fontId="5" fillId="6" borderId="2" xfId="8" applyFont="1" applyFill="1" applyBorder="1">
      <alignmen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14" xfId="0"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164" fontId="18" fillId="0" borderId="17" xfId="0" applyNumberFormat="1"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22" fillId="4" borderId="2" xfId="0" applyFont="1" applyFill="1" applyBorder="1" applyAlignment="1">
      <alignment horizontal="center" vertical="center"/>
    </xf>
    <xf numFmtId="0" fontId="1" fillId="5" borderId="3" xfId="8" applyFont="1" applyFill="1" applyBorder="1" applyAlignment="1">
      <alignment horizontal="center" vertical="center"/>
    </xf>
    <xf numFmtId="0" fontId="1" fillId="5" borderId="4" xfId="8" applyFont="1" applyFill="1" applyBorder="1" applyAlignment="1">
      <alignment horizontal="center" vertical="center"/>
    </xf>
    <xf numFmtId="0" fontId="1" fillId="5" borderId="5" xfId="8" applyFont="1" applyFill="1" applyBorder="1" applyAlignment="1">
      <alignment horizontal="center" vertical="center"/>
    </xf>
    <xf numFmtId="0" fontId="1" fillId="5" borderId="2" xfId="8" applyFont="1" applyFill="1" applyBorder="1" applyAlignment="1">
      <alignment horizontal="center" vertical="center" wrapText="1"/>
    </xf>
  </cellXfs>
  <cellStyles count="10">
    <cellStyle name="0,0_x000d__x000a_NA_x000d__x000a_" xfId="1"/>
    <cellStyle name="FORM" xfId="2"/>
    <cellStyle name="Normal" xfId="0" builtinId="0"/>
    <cellStyle name="Normal 10 2" xfId="7"/>
    <cellStyle name="Normal 2" xfId="4"/>
    <cellStyle name="Normal 2 2" xfId="5"/>
    <cellStyle name="Normal 3" xfId="6"/>
    <cellStyle name="Normal 4" xfId="8"/>
    <cellStyle name="Normal_HVAC load estimate and summary 09-07-2008 2" xfId="9"/>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workbookViewId="0">
      <selection activeCell="B3" sqref="B3"/>
    </sheetView>
  </sheetViews>
  <sheetFormatPr defaultRowHeight="14.6"/>
  <cols>
    <col min="1" max="1" width="9.07421875" customWidth="1"/>
    <col min="2" max="2" width="57.3046875" customWidth="1"/>
    <col min="3" max="3" width="13.07421875" bestFit="1" customWidth="1"/>
  </cols>
  <sheetData>
    <row r="2" spans="1:6" ht="12.75" customHeight="1">
      <c r="A2" s="29" t="s">
        <v>40</v>
      </c>
      <c r="B2" s="30"/>
      <c r="C2" s="30"/>
      <c r="D2" s="47"/>
      <c r="E2" s="48"/>
      <c r="F2" s="48"/>
    </row>
    <row r="3" spans="1:6" ht="28.3">
      <c r="A3" s="30"/>
      <c r="B3" s="56" t="s">
        <v>60</v>
      </c>
      <c r="C3" s="30"/>
      <c r="D3" s="47"/>
      <c r="E3" s="48"/>
      <c r="F3" s="48"/>
    </row>
    <row r="4" spans="1:6" ht="12.75" customHeight="1" thickBot="1">
      <c r="A4" s="51"/>
      <c r="B4" s="51"/>
      <c r="C4" s="51"/>
      <c r="D4" s="47"/>
      <c r="E4" s="48"/>
      <c r="F4" s="48"/>
    </row>
    <row r="5" spans="1:6" s="5" customFormat="1" ht="13.85" customHeight="1">
      <c r="A5" s="71" t="s">
        <v>41</v>
      </c>
      <c r="B5" s="65" t="s">
        <v>42</v>
      </c>
      <c r="C5" s="68" t="s">
        <v>43</v>
      </c>
      <c r="D5" s="48"/>
      <c r="E5" s="48"/>
      <c r="F5" s="48"/>
    </row>
    <row r="6" spans="1:6" s="5" customFormat="1" ht="13.85" customHeight="1">
      <c r="A6" s="72"/>
      <c r="B6" s="66"/>
      <c r="C6" s="69"/>
      <c r="D6" s="49"/>
      <c r="E6" s="49"/>
      <c r="F6" s="49"/>
    </row>
    <row r="7" spans="1:6" s="49" customFormat="1" ht="15" thickBot="1">
      <c r="A7" s="73"/>
      <c r="B7" s="67"/>
      <c r="C7" s="70"/>
    </row>
    <row r="8" spans="1:6" s="49" customFormat="1">
      <c r="A8" s="31"/>
      <c r="B8" s="31"/>
      <c r="C8" s="52"/>
    </row>
    <row r="9" spans="1:6">
      <c r="A9" s="32"/>
      <c r="B9" s="32"/>
      <c r="C9" s="33"/>
    </row>
    <row r="10" spans="1:6">
      <c r="A10" s="32">
        <v>1</v>
      </c>
      <c r="B10" s="34" t="s">
        <v>48</v>
      </c>
      <c r="C10" s="50">
        <f>Ventilation!F58</f>
        <v>0</v>
      </c>
    </row>
    <row r="11" spans="1:6">
      <c r="A11" s="32"/>
      <c r="B11" s="34"/>
      <c r="C11" s="35"/>
    </row>
    <row r="12" spans="1:6">
      <c r="A12" s="32"/>
      <c r="B12" s="32"/>
      <c r="C12" s="33"/>
    </row>
    <row r="13" spans="1:6">
      <c r="A13" s="33"/>
      <c r="B13" s="36" t="s">
        <v>44</v>
      </c>
      <c r="C13" s="37">
        <f>SUM(C9:C12)</f>
        <v>0</v>
      </c>
    </row>
    <row r="14" spans="1:6">
      <c r="A14" s="38"/>
      <c r="B14" s="39"/>
      <c r="C14" s="40"/>
    </row>
    <row r="15" spans="1:6">
      <c r="A15" s="32"/>
      <c r="B15" s="41" t="s">
        <v>45</v>
      </c>
      <c r="C15" s="40">
        <f>C13*9%</f>
        <v>0</v>
      </c>
    </row>
    <row r="16" spans="1:6">
      <c r="A16" s="42"/>
      <c r="B16" s="43" t="s">
        <v>46</v>
      </c>
      <c r="C16" s="40">
        <f>C13*9%</f>
        <v>0</v>
      </c>
    </row>
    <row r="17" spans="1:3">
      <c r="A17" s="44"/>
      <c r="B17" s="45" t="s">
        <v>47</v>
      </c>
      <c r="C17" s="46">
        <f>SUM(C13:C16)</f>
        <v>0</v>
      </c>
    </row>
  </sheetData>
  <mergeCells count="3">
    <mergeCell ref="B5:B7"/>
    <mergeCell ref="C5:C7"/>
    <mergeCell ref="A5: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S58"/>
  <sheetViews>
    <sheetView tabSelected="1" zoomScale="85" zoomScaleNormal="85" workbookViewId="0">
      <selection activeCell="B5" sqref="B5:B6"/>
    </sheetView>
  </sheetViews>
  <sheetFormatPr defaultColWidth="9" defaultRowHeight="14.15"/>
  <cols>
    <col min="1" max="1" width="6.3828125" style="24" customWidth="1"/>
    <col min="2" max="2" width="83.921875" style="25" bestFit="1" customWidth="1"/>
    <col min="3" max="3" width="10.61328125" style="24" customWidth="1"/>
    <col min="4" max="4" width="11.61328125" style="24" customWidth="1"/>
    <col min="5" max="5" width="10.61328125" style="6" customWidth="1"/>
    <col min="6" max="6" width="19.07421875" style="6" customWidth="1"/>
    <col min="7" max="256" width="9" style="6"/>
    <col min="257" max="257" width="6.3828125" style="6" customWidth="1"/>
    <col min="258" max="258" width="71.3046875" style="6" customWidth="1"/>
    <col min="259" max="259" width="10.61328125" style="6" customWidth="1"/>
    <col min="260" max="260" width="11.61328125" style="6" customWidth="1"/>
    <col min="261" max="261" width="10.61328125" style="6" customWidth="1"/>
    <col min="262" max="262" width="19.07421875" style="6" customWidth="1"/>
    <col min="263" max="512" width="9" style="6"/>
    <col min="513" max="513" width="6.3828125" style="6" customWidth="1"/>
    <col min="514" max="514" width="71.3046875" style="6" customWidth="1"/>
    <col min="515" max="515" width="10.61328125" style="6" customWidth="1"/>
    <col min="516" max="516" width="11.61328125" style="6" customWidth="1"/>
    <col min="517" max="517" width="10.61328125" style="6" customWidth="1"/>
    <col min="518" max="518" width="19.07421875" style="6" customWidth="1"/>
    <col min="519" max="768" width="9" style="6"/>
    <col min="769" max="769" width="6.3828125" style="6" customWidth="1"/>
    <col min="770" max="770" width="71.3046875" style="6" customWidth="1"/>
    <col min="771" max="771" width="10.61328125" style="6" customWidth="1"/>
    <col min="772" max="772" width="11.61328125" style="6" customWidth="1"/>
    <col min="773" max="773" width="10.61328125" style="6" customWidth="1"/>
    <col min="774" max="774" width="19.07421875" style="6" customWidth="1"/>
    <col min="775" max="1024" width="9" style="6"/>
    <col min="1025" max="1025" width="6.3828125" style="6" customWidth="1"/>
    <col min="1026" max="1026" width="71.3046875" style="6" customWidth="1"/>
    <col min="1027" max="1027" width="10.61328125" style="6" customWidth="1"/>
    <col min="1028" max="1028" width="11.61328125" style="6" customWidth="1"/>
    <col min="1029" max="1029" width="10.61328125" style="6" customWidth="1"/>
    <col min="1030" max="1030" width="19.07421875" style="6" customWidth="1"/>
    <col min="1031" max="1280" width="9" style="6"/>
    <col min="1281" max="1281" width="6.3828125" style="6" customWidth="1"/>
    <col min="1282" max="1282" width="71.3046875" style="6" customWidth="1"/>
    <col min="1283" max="1283" width="10.61328125" style="6" customWidth="1"/>
    <col min="1284" max="1284" width="11.61328125" style="6" customWidth="1"/>
    <col min="1285" max="1285" width="10.61328125" style="6" customWidth="1"/>
    <col min="1286" max="1286" width="19.07421875" style="6" customWidth="1"/>
    <col min="1287" max="1536" width="9" style="6"/>
    <col min="1537" max="1537" width="6.3828125" style="6" customWidth="1"/>
    <col min="1538" max="1538" width="71.3046875" style="6" customWidth="1"/>
    <col min="1539" max="1539" width="10.61328125" style="6" customWidth="1"/>
    <col min="1540" max="1540" width="11.61328125" style="6" customWidth="1"/>
    <col min="1541" max="1541" width="10.61328125" style="6" customWidth="1"/>
    <col min="1542" max="1542" width="19.07421875" style="6" customWidth="1"/>
    <col min="1543" max="1792" width="9" style="6"/>
    <col min="1793" max="1793" width="6.3828125" style="6" customWidth="1"/>
    <col min="1794" max="1794" width="71.3046875" style="6" customWidth="1"/>
    <col min="1795" max="1795" width="10.61328125" style="6" customWidth="1"/>
    <col min="1796" max="1796" width="11.61328125" style="6" customWidth="1"/>
    <col min="1797" max="1797" width="10.61328125" style="6" customWidth="1"/>
    <col min="1798" max="1798" width="19.07421875" style="6" customWidth="1"/>
    <col min="1799" max="2048" width="9" style="6"/>
    <col min="2049" max="2049" width="6.3828125" style="6" customWidth="1"/>
    <col min="2050" max="2050" width="71.3046875" style="6" customWidth="1"/>
    <col min="2051" max="2051" width="10.61328125" style="6" customWidth="1"/>
    <col min="2052" max="2052" width="11.61328125" style="6" customWidth="1"/>
    <col min="2053" max="2053" width="10.61328125" style="6" customWidth="1"/>
    <col min="2054" max="2054" width="19.07421875" style="6" customWidth="1"/>
    <col min="2055" max="2304" width="9" style="6"/>
    <col min="2305" max="2305" width="6.3828125" style="6" customWidth="1"/>
    <col min="2306" max="2306" width="71.3046875" style="6" customWidth="1"/>
    <col min="2307" max="2307" width="10.61328125" style="6" customWidth="1"/>
    <col min="2308" max="2308" width="11.61328125" style="6" customWidth="1"/>
    <col min="2309" max="2309" width="10.61328125" style="6" customWidth="1"/>
    <col min="2310" max="2310" width="19.07421875" style="6" customWidth="1"/>
    <col min="2311" max="2560" width="9" style="6"/>
    <col min="2561" max="2561" width="6.3828125" style="6" customWidth="1"/>
    <col min="2562" max="2562" width="71.3046875" style="6" customWidth="1"/>
    <col min="2563" max="2563" width="10.61328125" style="6" customWidth="1"/>
    <col min="2564" max="2564" width="11.61328125" style="6" customWidth="1"/>
    <col min="2565" max="2565" width="10.61328125" style="6" customWidth="1"/>
    <col min="2566" max="2566" width="19.07421875" style="6" customWidth="1"/>
    <col min="2567" max="2816" width="9" style="6"/>
    <col min="2817" max="2817" width="6.3828125" style="6" customWidth="1"/>
    <col min="2818" max="2818" width="71.3046875" style="6" customWidth="1"/>
    <col min="2819" max="2819" width="10.61328125" style="6" customWidth="1"/>
    <col min="2820" max="2820" width="11.61328125" style="6" customWidth="1"/>
    <col min="2821" max="2821" width="10.61328125" style="6" customWidth="1"/>
    <col min="2822" max="2822" width="19.07421875" style="6" customWidth="1"/>
    <col min="2823" max="3072" width="9" style="6"/>
    <col min="3073" max="3073" width="6.3828125" style="6" customWidth="1"/>
    <col min="3074" max="3074" width="71.3046875" style="6" customWidth="1"/>
    <col min="3075" max="3075" width="10.61328125" style="6" customWidth="1"/>
    <col min="3076" max="3076" width="11.61328125" style="6" customWidth="1"/>
    <col min="3077" max="3077" width="10.61328125" style="6" customWidth="1"/>
    <col min="3078" max="3078" width="19.07421875" style="6" customWidth="1"/>
    <col min="3079" max="3328" width="9" style="6"/>
    <col min="3329" max="3329" width="6.3828125" style="6" customWidth="1"/>
    <col min="3330" max="3330" width="71.3046875" style="6" customWidth="1"/>
    <col min="3331" max="3331" width="10.61328125" style="6" customWidth="1"/>
    <col min="3332" max="3332" width="11.61328125" style="6" customWidth="1"/>
    <col min="3333" max="3333" width="10.61328125" style="6" customWidth="1"/>
    <col min="3334" max="3334" width="19.07421875" style="6" customWidth="1"/>
    <col min="3335" max="3584" width="9" style="6"/>
    <col min="3585" max="3585" width="6.3828125" style="6" customWidth="1"/>
    <col min="3586" max="3586" width="71.3046875" style="6" customWidth="1"/>
    <col min="3587" max="3587" width="10.61328125" style="6" customWidth="1"/>
    <col min="3588" max="3588" width="11.61328125" style="6" customWidth="1"/>
    <col min="3589" max="3589" width="10.61328125" style="6" customWidth="1"/>
    <col min="3590" max="3590" width="19.07421875" style="6" customWidth="1"/>
    <col min="3591" max="3840" width="9" style="6"/>
    <col min="3841" max="3841" width="6.3828125" style="6" customWidth="1"/>
    <col min="3842" max="3842" width="71.3046875" style="6" customWidth="1"/>
    <col min="3843" max="3843" width="10.61328125" style="6" customWidth="1"/>
    <col min="3844" max="3844" width="11.61328125" style="6" customWidth="1"/>
    <col min="3845" max="3845" width="10.61328125" style="6" customWidth="1"/>
    <col min="3846" max="3846" width="19.07421875" style="6" customWidth="1"/>
    <col min="3847" max="4096" width="9" style="6"/>
    <col min="4097" max="4097" width="6.3828125" style="6" customWidth="1"/>
    <col min="4098" max="4098" width="71.3046875" style="6" customWidth="1"/>
    <col min="4099" max="4099" width="10.61328125" style="6" customWidth="1"/>
    <col min="4100" max="4100" width="11.61328125" style="6" customWidth="1"/>
    <col min="4101" max="4101" width="10.61328125" style="6" customWidth="1"/>
    <col min="4102" max="4102" width="19.07421875" style="6" customWidth="1"/>
    <col min="4103" max="4352" width="9" style="6"/>
    <col min="4353" max="4353" width="6.3828125" style="6" customWidth="1"/>
    <col min="4354" max="4354" width="71.3046875" style="6" customWidth="1"/>
    <col min="4355" max="4355" width="10.61328125" style="6" customWidth="1"/>
    <col min="4356" max="4356" width="11.61328125" style="6" customWidth="1"/>
    <col min="4357" max="4357" width="10.61328125" style="6" customWidth="1"/>
    <col min="4358" max="4358" width="19.07421875" style="6" customWidth="1"/>
    <col min="4359" max="4608" width="9" style="6"/>
    <col min="4609" max="4609" width="6.3828125" style="6" customWidth="1"/>
    <col min="4610" max="4610" width="71.3046875" style="6" customWidth="1"/>
    <col min="4611" max="4611" width="10.61328125" style="6" customWidth="1"/>
    <col min="4612" max="4612" width="11.61328125" style="6" customWidth="1"/>
    <col min="4613" max="4613" width="10.61328125" style="6" customWidth="1"/>
    <col min="4614" max="4614" width="19.07421875" style="6" customWidth="1"/>
    <col min="4615" max="4864" width="9" style="6"/>
    <col min="4865" max="4865" width="6.3828125" style="6" customWidth="1"/>
    <col min="4866" max="4866" width="71.3046875" style="6" customWidth="1"/>
    <col min="4867" max="4867" width="10.61328125" style="6" customWidth="1"/>
    <col min="4868" max="4868" width="11.61328125" style="6" customWidth="1"/>
    <col min="4869" max="4869" width="10.61328125" style="6" customWidth="1"/>
    <col min="4870" max="4870" width="19.07421875" style="6" customWidth="1"/>
    <col min="4871" max="5120" width="9" style="6"/>
    <col min="5121" max="5121" width="6.3828125" style="6" customWidth="1"/>
    <col min="5122" max="5122" width="71.3046875" style="6" customWidth="1"/>
    <col min="5123" max="5123" width="10.61328125" style="6" customWidth="1"/>
    <col min="5124" max="5124" width="11.61328125" style="6" customWidth="1"/>
    <col min="5125" max="5125" width="10.61328125" style="6" customWidth="1"/>
    <col min="5126" max="5126" width="19.07421875" style="6" customWidth="1"/>
    <col min="5127" max="5376" width="9" style="6"/>
    <col min="5377" max="5377" width="6.3828125" style="6" customWidth="1"/>
    <col min="5378" max="5378" width="71.3046875" style="6" customWidth="1"/>
    <col min="5379" max="5379" width="10.61328125" style="6" customWidth="1"/>
    <col min="5380" max="5380" width="11.61328125" style="6" customWidth="1"/>
    <col min="5381" max="5381" width="10.61328125" style="6" customWidth="1"/>
    <col min="5382" max="5382" width="19.07421875" style="6" customWidth="1"/>
    <col min="5383" max="5632" width="9" style="6"/>
    <col min="5633" max="5633" width="6.3828125" style="6" customWidth="1"/>
    <col min="5634" max="5634" width="71.3046875" style="6" customWidth="1"/>
    <col min="5635" max="5635" width="10.61328125" style="6" customWidth="1"/>
    <col min="5636" max="5636" width="11.61328125" style="6" customWidth="1"/>
    <col min="5637" max="5637" width="10.61328125" style="6" customWidth="1"/>
    <col min="5638" max="5638" width="19.07421875" style="6" customWidth="1"/>
    <col min="5639" max="5888" width="9" style="6"/>
    <col min="5889" max="5889" width="6.3828125" style="6" customWidth="1"/>
    <col min="5890" max="5890" width="71.3046875" style="6" customWidth="1"/>
    <col min="5891" max="5891" width="10.61328125" style="6" customWidth="1"/>
    <col min="5892" max="5892" width="11.61328125" style="6" customWidth="1"/>
    <col min="5893" max="5893" width="10.61328125" style="6" customWidth="1"/>
    <col min="5894" max="5894" width="19.07421875" style="6" customWidth="1"/>
    <col min="5895" max="6144" width="9" style="6"/>
    <col min="6145" max="6145" width="6.3828125" style="6" customWidth="1"/>
    <col min="6146" max="6146" width="71.3046875" style="6" customWidth="1"/>
    <col min="6147" max="6147" width="10.61328125" style="6" customWidth="1"/>
    <col min="6148" max="6148" width="11.61328125" style="6" customWidth="1"/>
    <col min="6149" max="6149" width="10.61328125" style="6" customWidth="1"/>
    <col min="6150" max="6150" width="19.07421875" style="6" customWidth="1"/>
    <col min="6151" max="6400" width="9" style="6"/>
    <col min="6401" max="6401" width="6.3828125" style="6" customWidth="1"/>
    <col min="6402" max="6402" width="71.3046875" style="6" customWidth="1"/>
    <col min="6403" max="6403" width="10.61328125" style="6" customWidth="1"/>
    <col min="6404" max="6404" width="11.61328125" style="6" customWidth="1"/>
    <col min="6405" max="6405" width="10.61328125" style="6" customWidth="1"/>
    <col min="6406" max="6406" width="19.07421875" style="6" customWidth="1"/>
    <col min="6407" max="6656" width="9" style="6"/>
    <col min="6657" max="6657" width="6.3828125" style="6" customWidth="1"/>
    <col min="6658" max="6658" width="71.3046875" style="6" customWidth="1"/>
    <col min="6659" max="6659" width="10.61328125" style="6" customWidth="1"/>
    <col min="6660" max="6660" width="11.61328125" style="6" customWidth="1"/>
    <col min="6661" max="6661" width="10.61328125" style="6" customWidth="1"/>
    <col min="6662" max="6662" width="19.07421875" style="6" customWidth="1"/>
    <col min="6663" max="6912" width="9" style="6"/>
    <col min="6913" max="6913" width="6.3828125" style="6" customWidth="1"/>
    <col min="6914" max="6914" width="71.3046875" style="6" customWidth="1"/>
    <col min="6915" max="6915" width="10.61328125" style="6" customWidth="1"/>
    <col min="6916" max="6916" width="11.61328125" style="6" customWidth="1"/>
    <col min="6917" max="6917" width="10.61328125" style="6" customWidth="1"/>
    <col min="6918" max="6918" width="19.07421875" style="6" customWidth="1"/>
    <col min="6919" max="7168" width="9" style="6"/>
    <col min="7169" max="7169" width="6.3828125" style="6" customWidth="1"/>
    <col min="7170" max="7170" width="71.3046875" style="6" customWidth="1"/>
    <col min="7171" max="7171" width="10.61328125" style="6" customWidth="1"/>
    <col min="7172" max="7172" width="11.61328125" style="6" customWidth="1"/>
    <col min="7173" max="7173" width="10.61328125" style="6" customWidth="1"/>
    <col min="7174" max="7174" width="19.07421875" style="6" customWidth="1"/>
    <col min="7175" max="7424" width="9" style="6"/>
    <col min="7425" max="7425" width="6.3828125" style="6" customWidth="1"/>
    <col min="7426" max="7426" width="71.3046875" style="6" customWidth="1"/>
    <col min="7427" max="7427" width="10.61328125" style="6" customWidth="1"/>
    <col min="7428" max="7428" width="11.61328125" style="6" customWidth="1"/>
    <col min="7429" max="7429" width="10.61328125" style="6" customWidth="1"/>
    <col min="7430" max="7430" width="19.07421875" style="6" customWidth="1"/>
    <col min="7431" max="7680" width="9" style="6"/>
    <col min="7681" max="7681" width="6.3828125" style="6" customWidth="1"/>
    <col min="7682" max="7682" width="71.3046875" style="6" customWidth="1"/>
    <col min="7683" max="7683" width="10.61328125" style="6" customWidth="1"/>
    <col min="7684" max="7684" width="11.61328125" style="6" customWidth="1"/>
    <col min="7685" max="7685" width="10.61328125" style="6" customWidth="1"/>
    <col min="7686" max="7686" width="19.07421875" style="6" customWidth="1"/>
    <col min="7687" max="7936" width="9" style="6"/>
    <col min="7937" max="7937" width="6.3828125" style="6" customWidth="1"/>
    <col min="7938" max="7938" width="71.3046875" style="6" customWidth="1"/>
    <col min="7939" max="7939" width="10.61328125" style="6" customWidth="1"/>
    <col min="7940" max="7940" width="11.61328125" style="6" customWidth="1"/>
    <col min="7941" max="7941" width="10.61328125" style="6" customWidth="1"/>
    <col min="7942" max="7942" width="19.07421875" style="6" customWidth="1"/>
    <col min="7943" max="8192" width="9" style="6"/>
    <col min="8193" max="8193" width="6.3828125" style="6" customWidth="1"/>
    <col min="8194" max="8194" width="71.3046875" style="6" customWidth="1"/>
    <col min="8195" max="8195" width="10.61328125" style="6" customWidth="1"/>
    <col min="8196" max="8196" width="11.61328125" style="6" customWidth="1"/>
    <col min="8197" max="8197" width="10.61328125" style="6" customWidth="1"/>
    <col min="8198" max="8198" width="19.07421875" style="6" customWidth="1"/>
    <col min="8199" max="8448" width="9" style="6"/>
    <col min="8449" max="8449" width="6.3828125" style="6" customWidth="1"/>
    <col min="8450" max="8450" width="71.3046875" style="6" customWidth="1"/>
    <col min="8451" max="8451" width="10.61328125" style="6" customWidth="1"/>
    <col min="8452" max="8452" width="11.61328125" style="6" customWidth="1"/>
    <col min="8453" max="8453" width="10.61328125" style="6" customWidth="1"/>
    <col min="8454" max="8454" width="19.07421875" style="6" customWidth="1"/>
    <col min="8455" max="8704" width="9" style="6"/>
    <col min="8705" max="8705" width="6.3828125" style="6" customWidth="1"/>
    <col min="8706" max="8706" width="71.3046875" style="6" customWidth="1"/>
    <col min="8707" max="8707" width="10.61328125" style="6" customWidth="1"/>
    <col min="8708" max="8708" width="11.61328125" style="6" customWidth="1"/>
    <col min="8709" max="8709" width="10.61328125" style="6" customWidth="1"/>
    <col min="8710" max="8710" width="19.07421875" style="6" customWidth="1"/>
    <col min="8711" max="8960" width="9" style="6"/>
    <col min="8961" max="8961" width="6.3828125" style="6" customWidth="1"/>
    <col min="8962" max="8962" width="71.3046875" style="6" customWidth="1"/>
    <col min="8963" max="8963" width="10.61328125" style="6" customWidth="1"/>
    <col min="8964" max="8964" width="11.61328125" style="6" customWidth="1"/>
    <col min="8965" max="8965" width="10.61328125" style="6" customWidth="1"/>
    <col min="8966" max="8966" width="19.07421875" style="6" customWidth="1"/>
    <col min="8967" max="9216" width="9" style="6"/>
    <col min="9217" max="9217" width="6.3828125" style="6" customWidth="1"/>
    <col min="9218" max="9218" width="71.3046875" style="6" customWidth="1"/>
    <col min="9219" max="9219" width="10.61328125" style="6" customWidth="1"/>
    <col min="9220" max="9220" width="11.61328125" style="6" customWidth="1"/>
    <col min="9221" max="9221" width="10.61328125" style="6" customWidth="1"/>
    <col min="9222" max="9222" width="19.07421875" style="6" customWidth="1"/>
    <col min="9223" max="9472" width="9" style="6"/>
    <col min="9473" max="9473" width="6.3828125" style="6" customWidth="1"/>
    <col min="9474" max="9474" width="71.3046875" style="6" customWidth="1"/>
    <col min="9475" max="9475" width="10.61328125" style="6" customWidth="1"/>
    <col min="9476" max="9476" width="11.61328125" style="6" customWidth="1"/>
    <col min="9477" max="9477" width="10.61328125" style="6" customWidth="1"/>
    <col min="9478" max="9478" width="19.07421875" style="6" customWidth="1"/>
    <col min="9479" max="9728" width="9" style="6"/>
    <col min="9729" max="9729" width="6.3828125" style="6" customWidth="1"/>
    <col min="9730" max="9730" width="71.3046875" style="6" customWidth="1"/>
    <col min="9731" max="9731" width="10.61328125" style="6" customWidth="1"/>
    <col min="9732" max="9732" width="11.61328125" style="6" customWidth="1"/>
    <col min="9733" max="9733" width="10.61328125" style="6" customWidth="1"/>
    <col min="9734" max="9734" width="19.07421875" style="6" customWidth="1"/>
    <col min="9735" max="9984" width="9" style="6"/>
    <col min="9985" max="9985" width="6.3828125" style="6" customWidth="1"/>
    <col min="9986" max="9986" width="71.3046875" style="6" customWidth="1"/>
    <col min="9987" max="9987" width="10.61328125" style="6" customWidth="1"/>
    <col min="9988" max="9988" width="11.61328125" style="6" customWidth="1"/>
    <col min="9989" max="9989" width="10.61328125" style="6" customWidth="1"/>
    <col min="9990" max="9990" width="19.07421875" style="6" customWidth="1"/>
    <col min="9991" max="10240" width="9" style="6"/>
    <col min="10241" max="10241" width="6.3828125" style="6" customWidth="1"/>
    <col min="10242" max="10242" width="71.3046875" style="6" customWidth="1"/>
    <col min="10243" max="10243" width="10.61328125" style="6" customWidth="1"/>
    <col min="10244" max="10244" width="11.61328125" style="6" customWidth="1"/>
    <col min="10245" max="10245" width="10.61328125" style="6" customWidth="1"/>
    <col min="10246" max="10246" width="19.07421875" style="6" customWidth="1"/>
    <col min="10247" max="10496" width="9" style="6"/>
    <col min="10497" max="10497" width="6.3828125" style="6" customWidth="1"/>
    <col min="10498" max="10498" width="71.3046875" style="6" customWidth="1"/>
    <col min="10499" max="10499" width="10.61328125" style="6" customWidth="1"/>
    <col min="10500" max="10500" width="11.61328125" style="6" customWidth="1"/>
    <col min="10501" max="10501" width="10.61328125" style="6" customWidth="1"/>
    <col min="10502" max="10502" width="19.07421875" style="6" customWidth="1"/>
    <col min="10503" max="10752" width="9" style="6"/>
    <col min="10753" max="10753" width="6.3828125" style="6" customWidth="1"/>
    <col min="10754" max="10754" width="71.3046875" style="6" customWidth="1"/>
    <col min="10755" max="10755" width="10.61328125" style="6" customWidth="1"/>
    <col min="10756" max="10756" width="11.61328125" style="6" customWidth="1"/>
    <col min="10757" max="10757" width="10.61328125" style="6" customWidth="1"/>
    <col min="10758" max="10758" width="19.07421875" style="6" customWidth="1"/>
    <col min="10759" max="11008" width="9" style="6"/>
    <col min="11009" max="11009" width="6.3828125" style="6" customWidth="1"/>
    <col min="11010" max="11010" width="71.3046875" style="6" customWidth="1"/>
    <col min="11011" max="11011" width="10.61328125" style="6" customWidth="1"/>
    <col min="11012" max="11012" width="11.61328125" style="6" customWidth="1"/>
    <col min="11013" max="11013" width="10.61328125" style="6" customWidth="1"/>
    <col min="11014" max="11014" width="19.07421875" style="6" customWidth="1"/>
    <col min="11015" max="11264" width="9" style="6"/>
    <col min="11265" max="11265" width="6.3828125" style="6" customWidth="1"/>
    <col min="11266" max="11266" width="71.3046875" style="6" customWidth="1"/>
    <col min="11267" max="11267" width="10.61328125" style="6" customWidth="1"/>
    <col min="11268" max="11268" width="11.61328125" style="6" customWidth="1"/>
    <col min="11269" max="11269" width="10.61328125" style="6" customWidth="1"/>
    <col min="11270" max="11270" width="19.07421875" style="6" customWidth="1"/>
    <col min="11271" max="11520" width="9" style="6"/>
    <col min="11521" max="11521" width="6.3828125" style="6" customWidth="1"/>
    <col min="11522" max="11522" width="71.3046875" style="6" customWidth="1"/>
    <col min="11523" max="11523" width="10.61328125" style="6" customWidth="1"/>
    <col min="11524" max="11524" width="11.61328125" style="6" customWidth="1"/>
    <col min="11525" max="11525" width="10.61328125" style="6" customWidth="1"/>
    <col min="11526" max="11526" width="19.07421875" style="6" customWidth="1"/>
    <col min="11527" max="11776" width="9" style="6"/>
    <col min="11777" max="11777" width="6.3828125" style="6" customWidth="1"/>
    <col min="11778" max="11778" width="71.3046875" style="6" customWidth="1"/>
    <col min="11779" max="11779" width="10.61328125" style="6" customWidth="1"/>
    <col min="11780" max="11780" width="11.61328125" style="6" customWidth="1"/>
    <col min="11781" max="11781" width="10.61328125" style="6" customWidth="1"/>
    <col min="11782" max="11782" width="19.07421875" style="6" customWidth="1"/>
    <col min="11783" max="12032" width="9" style="6"/>
    <col min="12033" max="12033" width="6.3828125" style="6" customWidth="1"/>
    <col min="12034" max="12034" width="71.3046875" style="6" customWidth="1"/>
    <col min="12035" max="12035" width="10.61328125" style="6" customWidth="1"/>
    <col min="12036" max="12036" width="11.61328125" style="6" customWidth="1"/>
    <col min="12037" max="12037" width="10.61328125" style="6" customWidth="1"/>
    <col min="12038" max="12038" width="19.07421875" style="6" customWidth="1"/>
    <col min="12039" max="12288" width="9" style="6"/>
    <col min="12289" max="12289" width="6.3828125" style="6" customWidth="1"/>
    <col min="12290" max="12290" width="71.3046875" style="6" customWidth="1"/>
    <col min="12291" max="12291" width="10.61328125" style="6" customWidth="1"/>
    <col min="12292" max="12292" width="11.61328125" style="6" customWidth="1"/>
    <col min="12293" max="12293" width="10.61328125" style="6" customWidth="1"/>
    <col min="12294" max="12294" width="19.07421875" style="6" customWidth="1"/>
    <col min="12295" max="12544" width="9" style="6"/>
    <col min="12545" max="12545" width="6.3828125" style="6" customWidth="1"/>
    <col min="12546" max="12546" width="71.3046875" style="6" customWidth="1"/>
    <col min="12547" max="12547" width="10.61328125" style="6" customWidth="1"/>
    <col min="12548" max="12548" width="11.61328125" style="6" customWidth="1"/>
    <col min="12549" max="12549" width="10.61328125" style="6" customWidth="1"/>
    <col min="12550" max="12550" width="19.07421875" style="6" customWidth="1"/>
    <col min="12551" max="12800" width="9" style="6"/>
    <col min="12801" max="12801" width="6.3828125" style="6" customWidth="1"/>
    <col min="12802" max="12802" width="71.3046875" style="6" customWidth="1"/>
    <col min="12803" max="12803" width="10.61328125" style="6" customWidth="1"/>
    <col min="12804" max="12804" width="11.61328125" style="6" customWidth="1"/>
    <col min="12805" max="12805" width="10.61328125" style="6" customWidth="1"/>
    <col min="12806" max="12806" width="19.07421875" style="6" customWidth="1"/>
    <col min="12807" max="13056" width="9" style="6"/>
    <col min="13057" max="13057" width="6.3828125" style="6" customWidth="1"/>
    <col min="13058" max="13058" width="71.3046875" style="6" customWidth="1"/>
    <col min="13059" max="13059" width="10.61328125" style="6" customWidth="1"/>
    <col min="13060" max="13060" width="11.61328125" style="6" customWidth="1"/>
    <col min="13061" max="13061" width="10.61328125" style="6" customWidth="1"/>
    <col min="13062" max="13062" width="19.07421875" style="6" customWidth="1"/>
    <col min="13063" max="13312" width="9" style="6"/>
    <col min="13313" max="13313" width="6.3828125" style="6" customWidth="1"/>
    <col min="13314" max="13314" width="71.3046875" style="6" customWidth="1"/>
    <col min="13315" max="13315" width="10.61328125" style="6" customWidth="1"/>
    <col min="13316" max="13316" width="11.61328125" style="6" customWidth="1"/>
    <col min="13317" max="13317" width="10.61328125" style="6" customWidth="1"/>
    <col min="13318" max="13318" width="19.07421875" style="6" customWidth="1"/>
    <col min="13319" max="13568" width="9" style="6"/>
    <col min="13569" max="13569" width="6.3828125" style="6" customWidth="1"/>
    <col min="13570" max="13570" width="71.3046875" style="6" customWidth="1"/>
    <col min="13571" max="13571" width="10.61328125" style="6" customWidth="1"/>
    <col min="13572" max="13572" width="11.61328125" style="6" customWidth="1"/>
    <col min="13573" max="13573" width="10.61328125" style="6" customWidth="1"/>
    <col min="13574" max="13574" width="19.07421875" style="6" customWidth="1"/>
    <col min="13575" max="13824" width="9" style="6"/>
    <col min="13825" max="13825" width="6.3828125" style="6" customWidth="1"/>
    <col min="13826" max="13826" width="71.3046875" style="6" customWidth="1"/>
    <col min="13827" max="13827" width="10.61328125" style="6" customWidth="1"/>
    <col min="13828" max="13828" width="11.61328125" style="6" customWidth="1"/>
    <col min="13829" max="13829" width="10.61328125" style="6" customWidth="1"/>
    <col min="13830" max="13830" width="19.07421875" style="6" customWidth="1"/>
    <col min="13831" max="14080" width="9" style="6"/>
    <col min="14081" max="14081" width="6.3828125" style="6" customWidth="1"/>
    <col min="14082" max="14082" width="71.3046875" style="6" customWidth="1"/>
    <col min="14083" max="14083" width="10.61328125" style="6" customWidth="1"/>
    <col min="14084" max="14084" width="11.61328125" style="6" customWidth="1"/>
    <col min="14085" max="14085" width="10.61328125" style="6" customWidth="1"/>
    <col min="14086" max="14086" width="19.07421875" style="6" customWidth="1"/>
    <col min="14087" max="14336" width="9" style="6"/>
    <col min="14337" max="14337" width="6.3828125" style="6" customWidth="1"/>
    <col min="14338" max="14338" width="71.3046875" style="6" customWidth="1"/>
    <col min="14339" max="14339" width="10.61328125" style="6" customWidth="1"/>
    <col min="14340" max="14340" width="11.61328125" style="6" customWidth="1"/>
    <col min="14341" max="14341" width="10.61328125" style="6" customWidth="1"/>
    <col min="14342" max="14342" width="19.07421875" style="6" customWidth="1"/>
    <col min="14343" max="14592" width="9" style="6"/>
    <col min="14593" max="14593" width="6.3828125" style="6" customWidth="1"/>
    <col min="14594" max="14594" width="71.3046875" style="6" customWidth="1"/>
    <col min="14595" max="14595" width="10.61328125" style="6" customWidth="1"/>
    <col min="14596" max="14596" width="11.61328125" style="6" customWidth="1"/>
    <col min="14597" max="14597" width="10.61328125" style="6" customWidth="1"/>
    <col min="14598" max="14598" width="19.07421875" style="6" customWidth="1"/>
    <col min="14599" max="14848" width="9" style="6"/>
    <col min="14849" max="14849" width="6.3828125" style="6" customWidth="1"/>
    <col min="14850" max="14850" width="71.3046875" style="6" customWidth="1"/>
    <col min="14851" max="14851" width="10.61328125" style="6" customWidth="1"/>
    <col min="14852" max="14852" width="11.61328125" style="6" customWidth="1"/>
    <col min="14853" max="14853" width="10.61328125" style="6" customWidth="1"/>
    <col min="14854" max="14854" width="19.07421875" style="6" customWidth="1"/>
    <col min="14855" max="15104" width="9" style="6"/>
    <col min="15105" max="15105" width="6.3828125" style="6" customWidth="1"/>
    <col min="15106" max="15106" width="71.3046875" style="6" customWidth="1"/>
    <col min="15107" max="15107" width="10.61328125" style="6" customWidth="1"/>
    <col min="15108" max="15108" width="11.61328125" style="6" customWidth="1"/>
    <col min="15109" max="15109" width="10.61328125" style="6" customWidth="1"/>
    <col min="15110" max="15110" width="19.07421875" style="6" customWidth="1"/>
    <col min="15111" max="15360" width="9" style="6"/>
    <col min="15361" max="15361" width="6.3828125" style="6" customWidth="1"/>
    <col min="15362" max="15362" width="71.3046875" style="6" customWidth="1"/>
    <col min="15363" max="15363" width="10.61328125" style="6" customWidth="1"/>
    <col min="15364" max="15364" width="11.61328125" style="6" customWidth="1"/>
    <col min="15365" max="15365" width="10.61328125" style="6" customWidth="1"/>
    <col min="15366" max="15366" width="19.07421875" style="6" customWidth="1"/>
    <col min="15367" max="15616" width="9" style="6"/>
    <col min="15617" max="15617" width="6.3828125" style="6" customWidth="1"/>
    <col min="15618" max="15618" width="71.3046875" style="6" customWidth="1"/>
    <col min="15619" max="15619" width="10.61328125" style="6" customWidth="1"/>
    <col min="15620" max="15620" width="11.61328125" style="6" customWidth="1"/>
    <col min="15621" max="15621" width="10.61328125" style="6" customWidth="1"/>
    <col min="15622" max="15622" width="19.07421875" style="6" customWidth="1"/>
    <col min="15623" max="15872" width="9" style="6"/>
    <col min="15873" max="15873" width="6.3828125" style="6" customWidth="1"/>
    <col min="15874" max="15874" width="71.3046875" style="6" customWidth="1"/>
    <col min="15875" max="15875" width="10.61328125" style="6" customWidth="1"/>
    <col min="15876" max="15876" width="11.61328125" style="6" customWidth="1"/>
    <col min="15877" max="15877" width="10.61328125" style="6" customWidth="1"/>
    <col min="15878" max="15878" width="19.07421875" style="6" customWidth="1"/>
    <col min="15879" max="16128" width="9" style="6"/>
    <col min="16129" max="16129" width="6.3828125" style="6" customWidth="1"/>
    <col min="16130" max="16130" width="71.3046875" style="6" customWidth="1"/>
    <col min="16131" max="16131" width="10.61328125" style="6" customWidth="1"/>
    <col min="16132" max="16132" width="11.61328125" style="6" customWidth="1"/>
    <col min="16133" max="16133" width="10.61328125" style="6" customWidth="1"/>
    <col min="16134" max="16134" width="19.07421875" style="6" customWidth="1"/>
    <col min="16135" max="16384" width="9" style="6"/>
  </cols>
  <sheetData>
    <row r="2" spans="1:7" s="2" customFormat="1" ht="17.600000000000001">
      <c r="A2" s="74" t="s">
        <v>66</v>
      </c>
      <c r="B2" s="74"/>
      <c r="C2" s="74"/>
      <c r="D2" s="74"/>
      <c r="E2" s="74"/>
      <c r="F2" s="74"/>
    </row>
    <row r="3" spans="1:7" s="2" customFormat="1" ht="15" customHeight="1">
      <c r="A3" s="74" t="s">
        <v>67</v>
      </c>
      <c r="B3" s="74"/>
      <c r="C3" s="74"/>
      <c r="D3" s="74"/>
      <c r="E3" s="74"/>
      <c r="F3" s="74"/>
    </row>
    <row r="4" spans="1:7" ht="16.5" customHeight="1">
      <c r="A4" s="75" t="s">
        <v>20</v>
      </c>
      <c r="B4" s="76"/>
      <c r="C4" s="76"/>
      <c r="D4" s="76"/>
      <c r="E4" s="76"/>
      <c r="F4" s="77"/>
    </row>
    <row r="5" spans="1:7" ht="14.25" customHeight="1">
      <c r="A5" s="78" t="s">
        <v>21</v>
      </c>
      <c r="B5" s="78" t="s">
        <v>0</v>
      </c>
      <c r="C5" s="78" t="s">
        <v>1</v>
      </c>
      <c r="D5" s="78" t="s">
        <v>3</v>
      </c>
      <c r="E5" s="75" t="s">
        <v>22</v>
      </c>
      <c r="F5" s="77"/>
    </row>
    <row r="6" spans="1:7" ht="14.25" customHeight="1">
      <c r="A6" s="78"/>
      <c r="B6" s="78"/>
      <c r="C6" s="78"/>
      <c r="D6" s="78"/>
      <c r="E6" s="57" t="s">
        <v>6</v>
      </c>
      <c r="F6" s="57" t="s">
        <v>7</v>
      </c>
    </row>
    <row r="7" spans="1:7" ht="15.45">
      <c r="A7" s="58">
        <v>1</v>
      </c>
      <c r="B7" s="59" t="s">
        <v>59</v>
      </c>
      <c r="C7" s="58"/>
      <c r="D7" s="58"/>
      <c r="E7" s="58"/>
      <c r="F7" s="58"/>
    </row>
    <row r="8" spans="1:7" ht="49.75">
      <c r="A8" s="12"/>
      <c r="B8" s="4" t="s">
        <v>61</v>
      </c>
      <c r="C8" s="8"/>
      <c r="D8" s="8"/>
      <c r="E8" s="3"/>
      <c r="F8" s="10"/>
      <c r="G8" s="6" t="s">
        <v>68</v>
      </c>
    </row>
    <row r="9" spans="1:7">
      <c r="A9" s="12"/>
      <c r="B9" s="53" t="s">
        <v>53</v>
      </c>
      <c r="C9" s="8"/>
      <c r="D9" s="8"/>
      <c r="E9" s="3"/>
      <c r="F9" s="10"/>
    </row>
    <row r="10" spans="1:7" s="2" customFormat="1">
      <c r="A10" s="1"/>
      <c r="B10" s="55" t="s">
        <v>50</v>
      </c>
      <c r="C10" s="1"/>
      <c r="D10" s="1"/>
      <c r="E10" s="3"/>
      <c r="F10" s="3"/>
    </row>
    <row r="11" spans="1:7" s="2" customFormat="1">
      <c r="A11" s="1" t="s">
        <v>4</v>
      </c>
      <c r="B11" s="4" t="s">
        <v>64</v>
      </c>
      <c r="C11" s="1" t="s">
        <v>2</v>
      </c>
      <c r="D11" s="1">
        <v>1</v>
      </c>
      <c r="E11" s="3"/>
      <c r="F11" s="3"/>
    </row>
    <row r="12" spans="1:7" s="2" customFormat="1" ht="24.9">
      <c r="A12" s="1"/>
      <c r="B12" s="4" t="s">
        <v>51</v>
      </c>
      <c r="C12" s="1"/>
      <c r="D12" s="1"/>
      <c r="E12" s="3"/>
      <c r="F12" s="3"/>
    </row>
    <row r="13" spans="1:7">
      <c r="A13" s="12"/>
      <c r="B13" s="9"/>
      <c r="C13" s="8"/>
      <c r="D13" s="8"/>
      <c r="E13" s="3"/>
      <c r="F13" s="10"/>
    </row>
    <row r="14" spans="1:7" ht="15.45">
      <c r="A14" s="58">
        <v>2</v>
      </c>
      <c r="B14" s="59" t="s">
        <v>58</v>
      </c>
      <c r="C14" s="58"/>
      <c r="D14" s="58"/>
      <c r="E14" s="58"/>
      <c r="F14" s="58"/>
    </row>
    <row r="15" spans="1:7" ht="49.75">
      <c r="A15" s="1"/>
      <c r="B15" s="4" t="s">
        <v>62</v>
      </c>
      <c r="C15" s="1"/>
      <c r="D15" s="1"/>
      <c r="E15" s="3"/>
      <c r="F15" s="10"/>
      <c r="G15" s="6" t="s">
        <v>68</v>
      </c>
    </row>
    <row r="16" spans="1:7">
      <c r="A16" s="1"/>
      <c r="B16" s="53" t="s">
        <v>53</v>
      </c>
      <c r="C16" s="1"/>
      <c r="D16" s="1"/>
      <c r="E16" s="3"/>
      <c r="F16" s="10"/>
    </row>
    <row r="17" spans="1:253">
      <c r="A17" s="1"/>
      <c r="B17" s="55" t="s">
        <v>52</v>
      </c>
      <c r="C17" s="1"/>
      <c r="D17" s="1"/>
      <c r="E17" s="3"/>
      <c r="F17" s="10"/>
    </row>
    <row r="18" spans="1:253">
      <c r="A18" s="1" t="s">
        <v>4</v>
      </c>
      <c r="B18" s="4" t="s">
        <v>65</v>
      </c>
      <c r="C18" s="1" t="s">
        <v>2</v>
      </c>
      <c r="D18" s="1">
        <v>1</v>
      </c>
      <c r="E18" s="3"/>
      <c r="F18" s="10"/>
    </row>
    <row r="19" spans="1:253">
      <c r="A19" s="12"/>
      <c r="B19" s="9"/>
      <c r="C19" s="8"/>
      <c r="D19" s="8"/>
      <c r="E19" s="3"/>
      <c r="F19" s="10"/>
    </row>
    <row r="20" spans="1:253" ht="15.45">
      <c r="A20" s="58">
        <v>3</v>
      </c>
      <c r="B20" s="58" t="s">
        <v>23</v>
      </c>
      <c r="C20" s="60"/>
      <c r="D20" s="61"/>
      <c r="E20" s="61"/>
      <c r="F20" s="61"/>
    </row>
    <row r="21" spans="1:253" ht="144.75" customHeight="1">
      <c r="A21" s="8"/>
      <c r="B21" s="13" t="s">
        <v>24</v>
      </c>
      <c r="C21" s="8"/>
      <c r="D21" s="8"/>
      <c r="E21" s="10"/>
      <c r="F21" s="10"/>
    </row>
    <row r="22" spans="1:253">
      <c r="A22" s="12" t="s">
        <v>4</v>
      </c>
      <c r="B22" s="9" t="s">
        <v>63</v>
      </c>
      <c r="C22" s="8" t="s">
        <v>2</v>
      </c>
      <c r="D22" s="8">
        <v>1</v>
      </c>
      <c r="E22" s="3"/>
      <c r="F22" s="10"/>
    </row>
    <row r="23" spans="1:253">
      <c r="A23" s="8"/>
      <c r="B23" s="9"/>
      <c r="C23" s="8"/>
      <c r="D23" s="8"/>
      <c r="E23" s="10"/>
      <c r="F23" s="10"/>
    </row>
    <row r="24" spans="1:253" s="7" customFormat="1" ht="15.75" customHeight="1">
      <c r="A24" s="58">
        <v>4</v>
      </c>
      <c r="B24" s="59" t="s">
        <v>25</v>
      </c>
      <c r="C24" s="58"/>
      <c r="D24" s="58"/>
      <c r="E24" s="58"/>
      <c r="F24" s="58"/>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row>
    <row r="25" spans="1:253" s="7" customFormat="1" ht="15.75" customHeight="1">
      <c r="A25" s="14"/>
      <c r="B25" s="15" t="s">
        <v>26</v>
      </c>
      <c r="C25" s="8"/>
      <c r="D25" s="8"/>
      <c r="E25" s="8" t="s">
        <v>27</v>
      </c>
      <c r="F25" s="8"/>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row>
    <row r="26" spans="1:253" ht="74.599999999999994">
      <c r="A26" s="16">
        <v>4.0999999999999996</v>
      </c>
      <c r="B26" s="9" t="s">
        <v>54</v>
      </c>
      <c r="C26" s="8"/>
      <c r="D26" s="8"/>
      <c r="E26" s="10"/>
      <c r="F26" s="10"/>
    </row>
    <row r="27" spans="1:253" ht="24.9">
      <c r="A27" s="8"/>
      <c r="B27" s="9" t="s">
        <v>28</v>
      </c>
      <c r="C27" s="8"/>
      <c r="D27" s="8"/>
      <c r="E27" s="10"/>
      <c r="F27" s="10"/>
    </row>
    <row r="28" spans="1:253" s="7" customFormat="1" ht="15.75" customHeight="1">
      <c r="A28" s="14"/>
      <c r="B28" s="9" t="s">
        <v>9</v>
      </c>
      <c r="C28" s="8"/>
      <c r="D28" s="8"/>
      <c r="E28" s="8"/>
      <c r="F28" s="8"/>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row>
    <row r="29" spans="1:253" s="7" customFormat="1" ht="15.75" customHeight="1">
      <c r="A29" s="14"/>
      <c r="B29" s="9" t="s">
        <v>10</v>
      </c>
      <c r="C29" s="8"/>
      <c r="D29" s="8"/>
      <c r="E29" s="8"/>
      <c r="F29" s="8"/>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row>
    <row r="30" spans="1:253" s="7" customFormat="1" ht="15.75" customHeight="1">
      <c r="A30" s="14"/>
      <c r="B30" s="9" t="s">
        <v>11</v>
      </c>
      <c r="C30" s="8"/>
      <c r="D30" s="8"/>
      <c r="E30" s="8"/>
      <c r="F30" s="8"/>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row>
    <row r="31" spans="1:253" s="7" customFormat="1" ht="15.75" customHeight="1">
      <c r="A31" s="14"/>
      <c r="B31" s="9" t="s">
        <v>12</v>
      </c>
      <c r="C31" s="8"/>
      <c r="D31" s="8"/>
      <c r="E31" s="8"/>
      <c r="F31" s="8"/>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row>
    <row r="32" spans="1:253" s="7" customFormat="1" ht="15.75" customHeight="1">
      <c r="A32" s="14"/>
      <c r="B32" s="9" t="s">
        <v>13</v>
      </c>
      <c r="C32" s="8"/>
      <c r="D32" s="8"/>
      <c r="E32" s="8"/>
      <c r="F32" s="8"/>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row>
    <row r="33" spans="1:253" s="7" customFormat="1" ht="15.75" customHeight="1">
      <c r="A33" s="14"/>
      <c r="B33" s="9" t="s">
        <v>14</v>
      </c>
      <c r="C33" s="8"/>
      <c r="D33" s="8"/>
      <c r="E33" s="8"/>
      <c r="F33" s="8"/>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row>
    <row r="34" spans="1:253" s="7" customFormat="1" ht="15.75" customHeight="1">
      <c r="A34" s="14"/>
      <c r="B34" s="9" t="s">
        <v>15</v>
      </c>
      <c r="C34" s="8"/>
      <c r="D34" s="8"/>
      <c r="E34" s="8"/>
      <c r="F34" s="8"/>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row>
    <row r="35" spans="1:253" s="7" customFormat="1" ht="15.75" customHeight="1">
      <c r="A35" s="14"/>
      <c r="B35" s="9" t="s">
        <v>16</v>
      </c>
      <c r="C35" s="8"/>
      <c r="D35" s="8"/>
      <c r="E35" s="8"/>
      <c r="F35" s="8"/>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row>
    <row r="36" spans="1:253" s="7" customFormat="1" ht="32.25" customHeight="1">
      <c r="A36" s="14"/>
      <c r="B36" s="9" t="s">
        <v>17</v>
      </c>
      <c r="C36" s="8"/>
      <c r="D36" s="8"/>
      <c r="E36" s="8"/>
      <c r="F36" s="8"/>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row>
    <row r="37" spans="1:253">
      <c r="A37" s="12" t="s">
        <v>4</v>
      </c>
      <c r="B37" s="9" t="s">
        <v>55</v>
      </c>
      <c r="C37" s="8" t="s">
        <v>18</v>
      </c>
      <c r="D37" s="28">
        <v>70</v>
      </c>
      <c r="E37" s="3"/>
      <c r="F37" s="10"/>
    </row>
    <row r="38" spans="1:253">
      <c r="A38" s="12"/>
      <c r="B38" s="54"/>
      <c r="C38" s="8"/>
      <c r="D38" s="8"/>
      <c r="E38" s="10"/>
      <c r="F38" s="10"/>
    </row>
    <row r="39" spans="1:253">
      <c r="A39" s="17">
        <v>4.2</v>
      </c>
      <c r="B39" s="18" t="s">
        <v>19</v>
      </c>
      <c r="C39" s="8"/>
      <c r="D39" s="8"/>
      <c r="E39" s="10"/>
      <c r="F39" s="10"/>
    </row>
    <row r="40" spans="1:253" ht="35.25" customHeight="1">
      <c r="A40" s="8"/>
      <c r="B40" s="11" t="s">
        <v>29</v>
      </c>
      <c r="C40" s="8"/>
      <c r="D40" s="8"/>
      <c r="E40" s="10"/>
      <c r="F40" s="10"/>
    </row>
    <row r="41" spans="1:253" ht="12.75" customHeight="1">
      <c r="A41" s="12" t="s">
        <v>4</v>
      </c>
      <c r="B41" s="11" t="s">
        <v>39</v>
      </c>
      <c r="C41" s="8" t="s">
        <v>18</v>
      </c>
      <c r="D41" s="28">
        <v>35</v>
      </c>
      <c r="E41" s="26"/>
      <c r="F41" s="10"/>
    </row>
    <row r="42" spans="1:253" ht="12.75" customHeight="1">
      <c r="A42" s="8"/>
      <c r="B42" s="11"/>
      <c r="C42" s="8"/>
      <c r="D42" s="8"/>
      <c r="E42" s="10"/>
      <c r="F42" s="10"/>
    </row>
    <row r="43" spans="1:253" ht="15.45">
      <c r="A43" s="62">
        <v>5</v>
      </c>
      <c r="B43" s="63" t="s">
        <v>30</v>
      </c>
      <c r="C43" s="60"/>
      <c r="D43" s="60"/>
      <c r="E43" s="64"/>
      <c r="F43" s="64"/>
    </row>
    <row r="44" spans="1:253" ht="24.9">
      <c r="A44" s="8"/>
      <c r="B44" s="11" t="s">
        <v>31</v>
      </c>
      <c r="C44" s="8"/>
      <c r="D44" s="8"/>
      <c r="E44" s="10"/>
      <c r="F44" s="10"/>
    </row>
    <row r="45" spans="1:253">
      <c r="A45" s="17">
        <v>5.0999999999999996</v>
      </c>
      <c r="B45" s="18" t="s">
        <v>32</v>
      </c>
      <c r="C45" s="8"/>
      <c r="D45" s="8"/>
      <c r="E45" s="10"/>
      <c r="F45" s="10"/>
    </row>
    <row r="46" spans="1:253" ht="49.75">
      <c r="A46" s="12" t="s">
        <v>4</v>
      </c>
      <c r="B46" s="9" t="s">
        <v>33</v>
      </c>
      <c r="C46" s="8" t="s">
        <v>18</v>
      </c>
      <c r="D46" s="28">
        <v>1</v>
      </c>
      <c r="E46" s="3"/>
      <c r="F46" s="10"/>
    </row>
    <row r="47" spans="1:253">
      <c r="A47" s="8"/>
      <c r="B47" s="19"/>
      <c r="C47" s="8"/>
      <c r="D47" s="8"/>
      <c r="E47" s="10"/>
      <c r="F47" s="10"/>
    </row>
    <row r="48" spans="1:253" ht="24.9">
      <c r="A48" s="12" t="s">
        <v>5</v>
      </c>
      <c r="B48" s="9" t="s">
        <v>34</v>
      </c>
      <c r="C48" s="8" t="s">
        <v>2</v>
      </c>
      <c r="D48" s="28">
        <v>3</v>
      </c>
      <c r="E48" s="3"/>
      <c r="F48" s="10"/>
    </row>
    <row r="49" spans="1:6">
      <c r="A49" s="8"/>
      <c r="B49" s="19"/>
      <c r="C49" s="8"/>
      <c r="D49" s="8"/>
      <c r="E49" s="10"/>
      <c r="F49" s="10"/>
    </row>
    <row r="50" spans="1:6">
      <c r="A50" s="17">
        <v>5.2</v>
      </c>
      <c r="B50" s="18" t="s">
        <v>35</v>
      </c>
      <c r="C50" s="8"/>
      <c r="D50" s="8"/>
      <c r="E50" s="10"/>
      <c r="F50" s="10"/>
    </row>
    <row r="51" spans="1:6" ht="24.9">
      <c r="A51" s="12" t="s">
        <v>4</v>
      </c>
      <c r="B51" s="9" t="s">
        <v>36</v>
      </c>
      <c r="C51" s="8"/>
      <c r="D51" s="8"/>
      <c r="E51" s="10"/>
      <c r="F51" s="10"/>
    </row>
    <row r="52" spans="1:6">
      <c r="A52" s="12"/>
      <c r="B52" s="53" t="s">
        <v>49</v>
      </c>
      <c r="C52" s="8"/>
      <c r="D52" s="8"/>
      <c r="E52" s="10"/>
      <c r="F52" s="10"/>
    </row>
    <row r="53" spans="1:6">
      <c r="A53" s="12" t="s">
        <v>37</v>
      </c>
      <c r="B53" s="9" t="s">
        <v>38</v>
      </c>
      <c r="C53" s="8" t="s">
        <v>2</v>
      </c>
      <c r="D53" s="28">
        <v>9</v>
      </c>
      <c r="E53" s="26"/>
      <c r="F53" s="10"/>
    </row>
    <row r="54" spans="1:6">
      <c r="A54" s="12"/>
      <c r="B54" s="9"/>
      <c r="C54" s="8"/>
      <c r="D54" s="28"/>
      <c r="E54" s="26"/>
      <c r="F54" s="10"/>
    </row>
    <row r="55" spans="1:6">
      <c r="A55" s="17">
        <v>5.3</v>
      </c>
      <c r="B55" s="18" t="s">
        <v>56</v>
      </c>
      <c r="C55" s="8"/>
      <c r="D55" s="8"/>
      <c r="E55" s="10"/>
      <c r="F55" s="10"/>
    </row>
    <row r="56" spans="1:6" ht="24.9">
      <c r="A56" s="12" t="s">
        <v>4</v>
      </c>
      <c r="B56" s="9" t="s">
        <v>57</v>
      </c>
      <c r="C56" s="8" t="s">
        <v>2</v>
      </c>
      <c r="D56" s="8">
        <v>2</v>
      </c>
      <c r="E56" s="10"/>
      <c r="F56" s="10"/>
    </row>
    <row r="57" spans="1:6">
      <c r="A57" s="12"/>
      <c r="B57" s="9"/>
      <c r="C57" s="8"/>
      <c r="D57" s="28"/>
      <c r="E57" s="26"/>
      <c r="F57" s="10"/>
    </row>
    <row r="58" spans="1:6" s="23" customFormat="1" ht="17.600000000000001">
      <c r="A58" s="20"/>
      <c r="B58" s="21" t="s">
        <v>8</v>
      </c>
      <c r="C58" s="22"/>
      <c r="D58" s="22"/>
      <c r="E58" s="22"/>
      <c r="F58" s="27"/>
    </row>
  </sheetData>
  <mergeCells count="8">
    <mergeCell ref="A3:F3"/>
    <mergeCell ref="A2:F2"/>
    <mergeCell ref="A4:F4"/>
    <mergeCell ref="A5:A6"/>
    <mergeCell ref="B5:B6"/>
    <mergeCell ref="C5:C6"/>
    <mergeCell ref="D5:D6"/>
    <mergeCell ref="E5: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Ventilation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kvijay</dc:creator>
  <cp:lastModifiedBy>Smrutika Thoti</cp:lastModifiedBy>
  <cp:lastPrinted>2019-02-07T09:17:45Z</cp:lastPrinted>
  <dcterms:created xsi:type="dcterms:W3CDTF">2008-11-29T05:26:01Z</dcterms:created>
  <dcterms:modified xsi:type="dcterms:W3CDTF">2024-11-19T13:39:40Z</dcterms:modified>
</cp:coreProperties>
</file>