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mrutika T\OneDrive - Travel food Services\Hyderabad\Millie Cookies FF025\ID\Snag\"/>
    </mc:Choice>
  </mc:AlternateContent>
  <bookViews>
    <workbookView xWindow="-111" yWindow="-111" windowWidth="23254" windowHeight="12574"/>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F28" i="1"/>
  <c r="F27" i="1"/>
  <c r="F26" i="1"/>
  <c r="F25" i="1"/>
  <c r="F24" i="1"/>
  <c r="F23" i="1"/>
  <c r="F22" i="1"/>
  <c r="F21" i="1"/>
  <c r="E20" i="1"/>
  <c r="F20" i="1" s="1"/>
  <c r="F19" i="1"/>
  <c r="F18" i="1"/>
  <c r="F17" i="1"/>
  <c r="F16" i="1"/>
  <c r="F15" i="1"/>
  <c r="F14" i="1"/>
  <c r="F13" i="1"/>
  <c r="F12" i="1"/>
  <c r="F11" i="1"/>
  <c r="F10" i="1"/>
  <c r="F9" i="1"/>
  <c r="F32" i="1" l="1"/>
</calcChain>
</file>

<file path=xl/sharedStrings.xml><?xml version="1.0" encoding="utf-8"?>
<sst xmlns="http://schemas.openxmlformats.org/spreadsheetml/2006/main" count="59" uniqueCount="42">
  <si>
    <t>Pikture Perfect Design Studio Pvt. Ltd.</t>
  </si>
  <si>
    <t>406-A , Dhanlaxmi Apt., Upper Govind Nagar, Malad East, Mumbai- 400097.</t>
  </si>
  <si>
    <t>Date:</t>
  </si>
  <si>
    <t>Ref. No.:</t>
  </si>
  <si>
    <t>012/24-25</t>
  </si>
  <si>
    <t>Subject : BOQ for clearing snag list</t>
  </si>
  <si>
    <t>Sr. No.</t>
  </si>
  <si>
    <t>Item Description</t>
  </si>
  <si>
    <t>Units</t>
  </si>
  <si>
    <t>Qty.</t>
  </si>
  <si>
    <t>Rate/Unit</t>
  </si>
  <si>
    <t xml:space="preserve">Amount </t>
  </si>
  <si>
    <t>Packing of Gap between LED TV and panelling with fire retartdant ply boxing and finishing the same with black paint. - 8”x4”x115” -02 nos</t>
  </si>
  <si>
    <t>Nos.</t>
  </si>
  <si>
    <t>P&amp;A of cement grout between wall tiles matching existing grout filled.</t>
  </si>
  <si>
    <t>Sq.Ft.</t>
  </si>
  <si>
    <t>P&amp;F of 75mm ht SS 304 grade brush finish skirting, fixed with silicon to the wall / furniture surface.</t>
  </si>
  <si>
    <t>R.Ft.</t>
  </si>
  <si>
    <t>P&amp;Repairing of wobbling chair with the help of nylon buffer or ht adjuster.</t>
  </si>
  <si>
    <t>P&amp;F of 210mm dia SS dustbin lid cover</t>
  </si>
  <si>
    <t>P&amp;Repairing of storage unit shutter edges with matching polish finish.</t>
  </si>
  <si>
    <t>Job</t>
  </si>
  <si>
    <t xml:space="preserve">P&amp;A of damaged wall paint surface painted shall be prepared  to the satisfaction of the  Architect, and opening of crack and applying of wall putty, primer to achieve smooth finish. The surface shall be painted with two coats of premium paint </t>
  </si>
  <si>
    <t>Repairing of storage shutter.</t>
  </si>
  <si>
    <t>P&amp;F of storage shutter magnet.</t>
  </si>
  <si>
    <t>Shifting of TV</t>
  </si>
  <si>
    <t>Providing and Cladding of approved black shade 100 X 100 mm and make of designer tile with the required adhasive for laying of tiles .</t>
  </si>
  <si>
    <t>Wall - Supply and install  300x600mm  White Ceramic Tile with matching Grout to walls, all in accordance with the drawings and specifications.</t>
  </si>
  <si>
    <t xml:space="preserve">Kota flooring cleaning </t>
  </si>
  <si>
    <t>Cream Stone Bin Fixing</t>
  </si>
  <si>
    <t>P&amp;F of ply for closing of Counter hole with necessary hardware and adhesive</t>
  </si>
  <si>
    <t>P&amp;F of ply boxing with laminate finish for placing equipment on platform.</t>
  </si>
  <si>
    <t>Freezer to be open -ply packing below fridge legs</t>
  </si>
  <si>
    <t>Crack in wall - touch up</t>
  </si>
  <si>
    <t>Profile Patti -01 nos (Length)</t>
  </si>
  <si>
    <t xml:space="preserve">Installation of 35ltr vertical boiler with Mounting Bolts etc. </t>
  </si>
  <si>
    <t>P&amp;F of 12mm thick toughened glass partition on counter</t>
  </si>
  <si>
    <t>Total</t>
  </si>
  <si>
    <t>Note</t>
  </si>
  <si>
    <t>Any Additional work will charged extra.</t>
  </si>
  <si>
    <t>Mtr</t>
  </si>
  <si>
    <r>
      <t>P &amp; F</t>
    </r>
    <r>
      <rPr>
        <b/>
        <sz val="12"/>
        <color rgb="FF000000"/>
        <rFont val="Aptos"/>
      </rPr>
      <t> SS guard</t>
    </r>
    <r>
      <rPr>
        <sz val="12"/>
        <color rgb="FF000000"/>
        <rFont val="Aptos"/>
      </rPr>
      <t xml:space="preserve"> </t>
    </r>
    <r>
      <rPr>
        <b/>
        <sz val="12"/>
        <color rgb="FF000000"/>
        <rFont val="Aptos"/>
      </rPr>
      <t xml:space="preserve">rail 16SWG </t>
    </r>
    <r>
      <rPr>
        <sz val="12"/>
        <color rgb="FF000000"/>
        <rFont val="Aptos"/>
      </rPr>
      <t xml:space="preserve">with matt finish  of 30mm dia at 304 grade SS round pipe with all support.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</si>
</sst>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 (&quot;#,##0.00\);&quot; -&quot;#\ ;@\ "/>
    <numFmt numFmtId="165" formatCode="_(* #,##0.00_);_(* \(#,##0.00\);_(* \-??_);_(@_)"/>
  </numFmts>
  <fonts count="9">
    <font>
      <sz val="11"/>
      <color theme="1"/>
      <name val="Calibri"/>
      <family val="2"/>
      <scheme val="minor"/>
    </font>
    <font>
      <b/>
      <sz val="16"/>
      <color rgb="FF000000"/>
      <name val="Felix Titling"/>
      <family val="5"/>
      <charset val="1"/>
    </font>
    <font>
      <sz val="12"/>
      <color rgb="FF000000"/>
      <name val="Calibri"/>
      <family val="2"/>
      <charset val="1"/>
    </font>
    <font>
      <b/>
      <sz val="10"/>
      <name val="Arial"/>
      <family val="2"/>
      <charset val="1"/>
    </font>
    <font>
      <b/>
      <sz val="10"/>
      <color rgb="FF000000"/>
      <name val="Arial"/>
      <family val="2"/>
      <charset val="1"/>
    </font>
    <font>
      <sz val="10"/>
      <name val="Arial"/>
      <family val="2"/>
      <charset val="1"/>
    </font>
    <font>
      <sz val="11"/>
      <name val="Cambria"/>
      <family val="1"/>
    </font>
    <font>
      <sz val="12"/>
      <color rgb="FF000000"/>
      <name val="Aptos"/>
    </font>
    <font>
      <b/>
      <sz val="12"/>
      <color rgb="FF000000"/>
      <name val="Aptos"/>
    </font>
  </fonts>
  <fills count="2">
    <fill>
      <patternFill patternType="none"/>
    </fill>
    <fill>
      <patternFill patternType="gray125"/>
    </fill>
  </fills>
  <borders count="5">
    <border>
      <left/>
      <right/>
      <top/>
      <bottom/>
      <diagonal/>
    </border>
    <border>
      <left/>
      <right/>
      <top style="thin">
        <color auto="1"/>
      </top>
      <bottom style="double">
        <color auto="1"/>
      </bottom>
      <diagonal/>
    </border>
    <border>
      <left/>
      <right/>
      <top/>
      <bottom style="medium">
        <color auto="1"/>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s>
  <cellStyleXfs count="2">
    <xf numFmtId="0" fontId="0" fillId="0" borderId="0"/>
    <xf numFmtId="164" fontId="5" fillId="0" borderId="0" applyBorder="0" applyProtection="0"/>
  </cellStyleXfs>
  <cellXfs count="17">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right"/>
    </xf>
    <xf numFmtId="14" fontId="0" fillId="0" borderId="0" xfId="0" applyNumberFormat="1" applyAlignment="1">
      <alignment horizontal="center"/>
    </xf>
    <xf numFmtId="0" fontId="3"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165" fontId="4" fillId="0" borderId="3" xfId="1" applyNumberFormat="1" applyFont="1" applyBorder="1" applyAlignment="1" applyProtection="1">
      <alignment horizontal="center" vertical="center"/>
    </xf>
    <xf numFmtId="0" fontId="0" fillId="0" borderId="3" xfId="0" applyBorder="1" applyAlignment="1">
      <alignment horizontal="center" vertical="center"/>
    </xf>
    <xf numFmtId="0" fontId="0" fillId="0" borderId="3" xfId="0" applyBorder="1" applyAlignment="1">
      <alignment wrapText="1"/>
    </xf>
    <xf numFmtId="0" fontId="6" fillId="0" borderId="3" xfId="0" applyFont="1" applyBorder="1" applyAlignment="1">
      <alignment wrapText="1"/>
    </xf>
    <xf numFmtId="0" fontId="0" fillId="0" borderId="3" xfId="0" applyBorder="1"/>
    <xf numFmtId="0" fontId="1" fillId="0" borderId="1" xfId="0" applyFont="1" applyBorder="1" applyAlignment="1">
      <alignment horizontal="center" vertical="center"/>
    </xf>
    <xf numFmtId="0" fontId="2" fillId="0" borderId="2" xfId="0" applyFont="1" applyBorder="1" applyAlignment="1">
      <alignment horizontal="center"/>
    </xf>
    <xf numFmtId="0" fontId="0" fillId="0" borderId="0" xfId="0" applyAlignment="1">
      <alignment horizontal="center"/>
    </xf>
    <xf numFmtId="0" fontId="7" fillId="0" borderId="4" xfId="0" applyFont="1" applyBorder="1" applyAlignment="1">
      <alignment vertical="center" wrapText="1"/>
    </xf>
  </cellXfs>
  <cellStyles count="2">
    <cellStyle name="Comm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2085975</xdr:colOff>
      <xdr:row>0</xdr:row>
      <xdr:rowOff>209549</xdr:rowOff>
    </xdr:from>
    <xdr:to>
      <xdr:col>1</xdr:col>
      <xdr:colOff>3779520</xdr:colOff>
      <xdr:row>0</xdr:row>
      <xdr:rowOff>1085850</xdr:rowOff>
    </xdr:to>
    <xdr:pic>
      <xdr:nvPicPr>
        <xdr:cNvPr id="2" name="Picture 1" descr="LOGO PPD.jpg">
          <a:extLst>
            <a:ext uri="{FF2B5EF4-FFF2-40B4-BE49-F238E27FC236}">
              <a16:creationId xmlns:a16="http://schemas.microsoft.com/office/drawing/2014/main" id="{DC3C58BE-BA4B-45AE-9349-2BADA1BA1A7A}"/>
            </a:ext>
          </a:extLst>
        </xdr:cNvPr>
        <xdr:cNvPicPr/>
      </xdr:nvPicPr>
      <xdr:blipFill>
        <a:blip xmlns:r="http://schemas.openxmlformats.org/officeDocument/2006/relationships" r:embed="rId1"/>
        <a:srcRect l="4346" t="13262" r="3520" b="9144"/>
        <a:stretch/>
      </xdr:blipFill>
      <xdr:spPr>
        <a:xfrm>
          <a:off x="2695575" y="209549"/>
          <a:ext cx="1693545" cy="876301"/>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topLeftCell="A21" workbookViewId="0">
      <selection activeCell="C26" sqref="C26"/>
    </sheetView>
  </sheetViews>
  <sheetFormatPr defaultRowHeight="14.6"/>
  <cols>
    <col min="2" max="2" width="55.3046875" customWidth="1"/>
    <col min="6" max="6" width="15.69140625" customWidth="1"/>
  </cols>
  <sheetData>
    <row r="1" spans="1:6" ht="99.65" customHeight="1">
      <c r="B1" s="1"/>
      <c r="C1" s="2"/>
    </row>
    <row r="2" spans="1:6" ht="20.6" thickBot="1">
      <c r="A2" s="13" t="s">
        <v>0</v>
      </c>
      <c r="B2" s="13"/>
      <c r="C2" s="13"/>
      <c r="D2" s="13"/>
      <c r="E2" s="13"/>
      <c r="F2" s="13"/>
    </row>
    <row r="3" spans="1:6" ht="16.75" thickTop="1" thickBot="1">
      <c r="A3" s="14" t="s">
        <v>1</v>
      </c>
      <c r="B3" s="14"/>
      <c r="C3" s="14"/>
      <c r="D3" s="14"/>
      <c r="E3" s="14"/>
      <c r="F3" s="14"/>
    </row>
    <row r="4" spans="1:6">
      <c r="B4" s="1"/>
      <c r="C4" s="2"/>
      <c r="E4" s="3" t="s">
        <v>2</v>
      </c>
      <c r="F4" s="4">
        <v>45574</v>
      </c>
    </row>
    <row r="5" spans="1:6">
      <c r="B5" s="1"/>
      <c r="C5" s="2"/>
      <c r="E5" s="3" t="s">
        <v>3</v>
      </c>
      <c r="F5" s="4" t="s">
        <v>4</v>
      </c>
    </row>
    <row r="6" spans="1:6">
      <c r="A6" s="15" t="s">
        <v>5</v>
      </c>
      <c r="B6" s="15"/>
      <c r="C6" s="15"/>
      <c r="D6" s="15"/>
      <c r="E6" s="15"/>
      <c r="F6" s="15"/>
    </row>
    <row r="7" spans="1:6">
      <c r="B7" s="1"/>
      <c r="C7" s="2"/>
    </row>
    <row r="8" spans="1:6">
      <c r="A8" s="5" t="s">
        <v>6</v>
      </c>
      <c r="B8" s="6" t="s">
        <v>7</v>
      </c>
      <c r="C8" s="7" t="s">
        <v>8</v>
      </c>
      <c r="D8" s="8" t="s">
        <v>9</v>
      </c>
      <c r="E8" s="8" t="s">
        <v>10</v>
      </c>
      <c r="F8" s="8" t="s">
        <v>11</v>
      </c>
    </row>
    <row r="9" spans="1:6" ht="43.75">
      <c r="A9" s="9">
        <v>1</v>
      </c>
      <c r="B9" s="10" t="s">
        <v>12</v>
      </c>
      <c r="C9" s="9" t="s">
        <v>13</v>
      </c>
      <c r="D9" s="9">
        <v>2</v>
      </c>
      <c r="E9" s="9">
        <v>5500</v>
      </c>
      <c r="F9" s="9">
        <f t="shared" ref="F9:F29" si="0">D9*E9</f>
        <v>11000</v>
      </c>
    </row>
    <row r="10" spans="1:6" ht="29.15">
      <c r="A10" s="9">
        <v>2</v>
      </c>
      <c r="B10" s="10" t="s">
        <v>14</v>
      </c>
      <c r="C10" s="9" t="s">
        <v>15</v>
      </c>
      <c r="D10" s="9">
        <v>40</v>
      </c>
      <c r="E10" s="9">
        <v>60</v>
      </c>
      <c r="F10" s="9">
        <f t="shared" si="0"/>
        <v>2400</v>
      </c>
    </row>
    <row r="11" spans="1:6" ht="29.15">
      <c r="A11" s="9">
        <v>3</v>
      </c>
      <c r="B11" s="10" t="s">
        <v>16</v>
      </c>
      <c r="C11" s="9" t="s">
        <v>17</v>
      </c>
      <c r="D11" s="9">
        <v>60</v>
      </c>
      <c r="E11" s="9">
        <v>425</v>
      </c>
      <c r="F11" s="9">
        <f t="shared" si="0"/>
        <v>25500</v>
      </c>
    </row>
    <row r="12" spans="1:6" ht="29.15">
      <c r="A12" s="9">
        <v>4</v>
      </c>
      <c r="B12" s="10" t="s">
        <v>18</v>
      </c>
      <c r="C12" s="9" t="s">
        <v>13</v>
      </c>
      <c r="D12" s="9">
        <v>15</v>
      </c>
      <c r="E12" s="9">
        <v>350</v>
      </c>
      <c r="F12" s="9">
        <f t="shared" si="0"/>
        <v>5250</v>
      </c>
    </row>
    <row r="13" spans="1:6">
      <c r="A13" s="9">
        <v>5</v>
      </c>
      <c r="B13" s="10" t="s">
        <v>19</v>
      </c>
      <c r="C13" s="9" t="s">
        <v>13</v>
      </c>
      <c r="D13" s="9">
        <v>1</v>
      </c>
      <c r="E13" s="9">
        <v>3500</v>
      </c>
      <c r="F13" s="9">
        <f t="shared" si="0"/>
        <v>3500</v>
      </c>
    </row>
    <row r="14" spans="1:6" ht="29.15">
      <c r="A14" s="9">
        <v>6</v>
      </c>
      <c r="B14" s="10" t="s">
        <v>20</v>
      </c>
      <c r="C14" s="9" t="s">
        <v>21</v>
      </c>
      <c r="D14" s="9">
        <v>6</v>
      </c>
      <c r="E14" s="9">
        <v>750</v>
      </c>
      <c r="F14" s="9">
        <f t="shared" si="0"/>
        <v>4500</v>
      </c>
    </row>
    <row r="15" spans="1:6" ht="57">
      <c r="A15" s="9">
        <v>7</v>
      </c>
      <c r="B15" s="11" t="s">
        <v>22</v>
      </c>
      <c r="C15" s="9" t="s">
        <v>15</v>
      </c>
      <c r="D15" s="9">
        <v>200</v>
      </c>
      <c r="E15" s="9">
        <v>95</v>
      </c>
      <c r="F15" s="9">
        <f t="shared" si="0"/>
        <v>19000</v>
      </c>
    </row>
    <row r="16" spans="1:6">
      <c r="A16" s="9">
        <v>8</v>
      </c>
      <c r="B16" s="10" t="s">
        <v>23</v>
      </c>
      <c r="C16" s="9" t="s">
        <v>13</v>
      </c>
      <c r="D16" s="9">
        <v>6</v>
      </c>
      <c r="E16" s="9">
        <v>1550</v>
      </c>
      <c r="F16" s="9">
        <f t="shared" si="0"/>
        <v>9300</v>
      </c>
    </row>
    <row r="17" spans="1:6">
      <c r="A17" s="9">
        <v>9</v>
      </c>
      <c r="B17" s="10" t="s">
        <v>24</v>
      </c>
      <c r="C17" s="9" t="s">
        <v>13</v>
      </c>
      <c r="D17" s="9">
        <v>6</v>
      </c>
      <c r="E17" s="9">
        <v>350</v>
      </c>
      <c r="F17" s="9">
        <f t="shared" si="0"/>
        <v>2100</v>
      </c>
    </row>
    <row r="18" spans="1:6">
      <c r="A18" s="9">
        <v>10</v>
      </c>
      <c r="B18" s="10" t="s">
        <v>25</v>
      </c>
      <c r="C18" s="9" t="s">
        <v>13</v>
      </c>
      <c r="D18" s="9">
        <v>3</v>
      </c>
      <c r="E18" s="9">
        <v>1500</v>
      </c>
      <c r="F18" s="9">
        <f t="shared" si="0"/>
        <v>4500</v>
      </c>
    </row>
    <row r="19" spans="1:6" ht="42.9">
      <c r="A19" s="9">
        <v>11</v>
      </c>
      <c r="B19" s="11" t="s">
        <v>26</v>
      </c>
      <c r="C19" s="9" t="s">
        <v>13</v>
      </c>
      <c r="D19" s="9">
        <v>15</v>
      </c>
      <c r="E19" s="9">
        <v>375</v>
      </c>
      <c r="F19" s="9">
        <f t="shared" si="0"/>
        <v>5625</v>
      </c>
    </row>
    <row r="20" spans="1:6" ht="43.75">
      <c r="A20" s="9">
        <v>12</v>
      </c>
      <c r="B20" s="10" t="s">
        <v>27</v>
      </c>
      <c r="C20" s="9" t="s">
        <v>13</v>
      </c>
      <c r="D20" s="9">
        <v>20</v>
      </c>
      <c r="E20" s="9">
        <f>295*2</f>
        <v>590</v>
      </c>
      <c r="F20" s="9">
        <f t="shared" si="0"/>
        <v>11800</v>
      </c>
    </row>
    <row r="21" spans="1:6">
      <c r="A21" s="9">
        <v>13</v>
      </c>
      <c r="B21" s="10" t="s">
        <v>28</v>
      </c>
      <c r="C21" s="9" t="s">
        <v>21</v>
      </c>
      <c r="D21" s="9">
        <v>1</v>
      </c>
      <c r="E21" s="9">
        <v>10000</v>
      </c>
      <c r="F21" s="9">
        <f t="shared" si="0"/>
        <v>10000</v>
      </c>
    </row>
    <row r="22" spans="1:6">
      <c r="A22" s="9">
        <v>14</v>
      </c>
      <c r="B22" s="10" t="s">
        <v>29</v>
      </c>
      <c r="C22" s="9" t="s">
        <v>21</v>
      </c>
      <c r="D22" s="9">
        <v>1</v>
      </c>
      <c r="E22" s="9">
        <v>1500</v>
      </c>
      <c r="F22" s="9">
        <f t="shared" si="0"/>
        <v>1500</v>
      </c>
    </row>
    <row r="23" spans="1:6" ht="29.15">
      <c r="A23" s="9">
        <v>15</v>
      </c>
      <c r="B23" s="10" t="s">
        <v>30</v>
      </c>
      <c r="C23" s="9" t="s">
        <v>13</v>
      </c>
      <c r="D23" s="9">
        <v>3</v>
      </c>
      <c r="E23" s="9">
        <v>550</v>
      </c>
      <c r="F23" s="9">
        <f t="shared" si="0"/>
        <v>1650</v>
      </c>
    </row>
    <row r="24" spans="1:6" ht="29.15">
      <c r="A24" s="9">
        <v>16</v>
      </c>
      <c r="B24" s="10" t="s">
        <v>31</v>
      </c>
      <c r="C24" s="9" t="s">
        <v>13</v>
      </c>
      <c r="D24" s="9">
        <v>1</v>
      </c>
      <c r="E24" s="9">
        <v>15200</v>
      </c>
      <c r="F24" s="9">
        <f t="shared" si="0"/>
        <v>15200</v>
      </c>
    </row>
    <row r="25" spans="1:6">
      <c r="A25" s="9">
        <v>17</v>
      </c>
      <c r="B25" s="10" t="s">
        <v>32</v>
      </c>
      <c r="C25" s="9" t="s">
        <v>13</v>
      </c>
      <c r="D25" s="9">
        <v>1</v>
      </c>
      <c r="E25" s="9">
        <v>4500</v>
      </c>
      <c r="F25" s="9">
        <f t="shared" si="0"/>
        <v>4500</v>
      </c>
    </row>
    <row r="26" spans="1:6">
      <c r="A26" s="9">
        <v>18</v>
      </c>
      <c r="B26" s="10" t="s">
        <v>33</v>
      </c>
      <c r="C26" s="9" t="s">
        <v>15</v>
      </c>
      <c r="D26" s="9">
        <v>180</v>
      </c>
      <c r="E26" s="9">
        <v>95</v>
      </c>
      <c r="F26" s="9">
        <f t="shared" si="0"/>
        <v>17100</v>
      </c>
    </row>
    <row r="27" spans="1:6">
      <c r="A27" s="9">
        <v>19</v>
      </c>
      <c r="B27" s="10" t="s">
        <v>34</v>
      </c>
      <c r="C27" s="9" t="s">
        <v>17</v>
      </c>
      <c r="D27" s="9">
        <v>15</v>
      </c>
      <c r="E27" s="9">
        <v>450</v>
      </c>
      <c r="F27" s="9">
        <f t="shared" si="0"/>
        <v>6750</v>
      </c>
    </row>
    <row r="28" spans="1:6">
      <c r="A28" s="9">
        <v>20</v>
      </c>
      <c r="B28" s="10" t="s">
        <v>35</v>
      </c>
      <c r="C28" s="9" t="s">
        <v>13</v>
      </c>
      <c r="D28" s="9">
        <v>1</v>
      </c>
      <c r="E28" s="9">
        <v>4500</v>
      </c>
      <c r="F28" s="9">
        <f t="shared" si="0"/>
        <v>4500</v>
      </c>
    </row>
    <row r="29" spans="1:6">
      <c r="A29" s="9">
        <v>21</v>
      </c>
      <c r="B29" s="10" t="s">
        <v>36</v>
      </c>
      <c r="C29" s="9" t="s">
        <v>13</v>
      </c>
      <c r="D29" s="9">
        <v>1</v>
      </c>
      <c r="E29" s="9">
        <v>15500</v>
      </c>
      <c r="F29" s="9">
        <f t="shared" si="0"/>
        <v>15500</v>
      </c>
    </row>
    <row r="30" spans="1:6" ht="30.9" thickBot="1">
      <c r="A30" s="9">
        <v>22</v>
      </c>
      <c r="B30" s="16" t="s">
        <v>41</v>
      </c>
      <c r="C30" s="9" t="s">
        <v>40</v>
      </c>
      <c r="D30" s="9">
        <v>5</v>
      </c>
      <c r="E30" s="9"/>
      <c r="F30" s="9"/>
    </row>
    <row r="31" spans="1:6">
      <c r="A31" s="12"/>
      <c r="B31" s="10"/>
      <c r="C31" s="9"/>
      <c r="D31" s="12"/>
      <c r="E31" s="12"/>
      <c r="F31" s="12"/>
    </row>
    <row r="32" spans="1:6">
      <c r="A32" s="12"/>
      <c r="B32" s="10" t="s">
        <v>37</v>
      </c>
      <c r="C32" s="9"/>
      <c r="D32" s="12"/>
      <c r="E32" s="12"/>
      <c r="F32" s="9">
        <f>SUM(F9:F31)</f>
        <v>181175</v>
      </c>
    </row>
    <row r="33" spans="2:3">
      <c r="B33" s="1"/>
      <c r="C33" s="2"/>
    </row>
    <row r="34" spans="2:3">
      <c r="B34" s="1" t="s">
        <v>38</v>
      </c>
      <c r="C34" s="2"/>
    </row>
    <row r="35" spans="2:3">
      <c r="B35" s="1" t="s">
        <v>39</v>
      </c>
      <c r="C35" s="2"/>
    </row>
  </sheetData>
  <mergeCells count="3">
    <mergeCell ref="A2:F2"/>
    <mergeCell ref="A3:F3"/>
    <mergeCell ref="A6: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ajit Jangid</dc:creator>
  <cp:lastModifiedBy>Smrutika Thoti</cp:lastModifiedBy>
  <dcterms:created xsi:type="dcterms:W3CDTF">2024-10-22T10:12:51Z</dcterms:created>
  <dcterms:modified xsi:type="dcterms:W3CDTF">2024-10-23T09:45:36Z</dcterms:modified>
</cp:coreProperties>
</file>