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shank Mahadik\OneDrive - Travel food Services\Projects\MALS Revamp\International\BOQ\20240921\"/>
    </mc:Choice>
  </mc:AlternateContent>
  <bookViews>
    <workbookView xWindow="0" yWindow="0" windowWidth="19200" windowHeight="7190"/>
  </bookViews>
  <sheets>
    <sheet name="Level 4 - Leather" sheetId="1" r:id="rId1"/>
  </sheets>
  <definedNames>
    <definedName name="_xlnm._FilterDatabase" localSheetId="0" hidden="1">'Level 4 - Leather'!$A$2:$V$8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V7" i="1"/>
  <c r="V6" i="1"/>
  <c r="V5" i="1"/>
  <c r="V4" i="1"/>
  <c r="V3" i="1"/>
</calcChain>
</file>

<file path=xl/sharedStrings.xml><?xml version="1.0" encoding="utf-8"?>
<sst xmlns="http://schemas.openxmlformats.org/spreadsheetml/2006/main" count="79" uniqueCount="38">
  <si>
    <t>CIP Lounge Refurbishment - Westside Level 4</t>
  </si>
  <si>
    <t>Fabrics List</t>
  </si>
  <si>
    <t>Sr. No.</t>
  </si>
  <si>
    <t>Lounge</t>
  </si>
  <si>
    <t>Area</t>
  </si>
  <si>
    <t>Category</t>
  </si>
  <si>
    <t>Overall Size (mm)</t>
  </si>
  <si>
    <t>Nos</t>
  </si>
  <si>
    <t>Upholstery</t>
  </si>
  <si>
    <t>Basic Rate</t>
  </si>
  <si>
    <t>Furniture Image</t>
  </si>
  <si>
    <t>Fabric Image</t>
  </si>
  <si>
    <t>Side Panel</t>
  </si>
  <si>
    <t>Cushions</t>
  </si>
  <si>
    <t>Cushion Size</t>
  </si>
  <si>
    <t>Remarks</t>
  </si>
  <si>
    <t>Rate</t>
  </si>
  <si>
    <t>Amount</t>
  </si>
  <si>
    <t>First Class</t>
  </si>
  <si>
    <t>Main Lounge</t>
  </si>
  <si>
    <t>Two Seater Sofa</t>
  </si>
  <si>
    <t>1800x800</t>
  </si>
  <si>
    <t>Leather</t>
  </si>
  <si>
    <t>Per Mtr</t>
  </si>
  <si>
    <t>2 per sofa</t>
  </si>
  <si>
    <t>To match ones currently on site</t>
  </si>
  <si>
    <t>Single Seater Sofa</t>
  </si>
  <si>
    <t>1 per chair</t>
  </si>
  <si>
    <t>None</t>
  </si>
  <si>
    <t xml:space="preserve">Leather finish center table </t>
  </si>
  <si>
    <t>1016x1016</t>
  </si>
  <si>
    <t xml:space="preserve">Providing and fixing new leather as approved by architect, including new SS strip, including new 3/4" thick extra clear Glass Top with beveled edge </t>
  </si>
  <si>
    <t>Whiskey Lounge</t>
  </si>
  <si>
    <t>Per Sqft</t>
  </si>
  <si>
    <t>Relaxation Area</t>
  </si>
  <si>
    <t>Recliner</t>
  </si>
  <si>
    <t>1400x850</t>
  </si>
  <si>
    <t>840x800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</si>
</sst>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b/>
      <sz val="11"/>
      <color theme="1"/>
      <name val="Mukta"/>
    </font>
    <font>
      <b/>
      <sz val="10"/>
      <color theme="1"/>
      <name val="Mukta"/>
    </font>
    <font>
      <sz val="10"/>
      <color theme="1"/>
      <name val="Mukta"/>
    </font>
  </fonts>
  <fills count="10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theme="6" tint="0.39997558519241921"/>
        <bgColor rgb="FFEFEFEF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9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88900</xdr:colOff>
      <xdr:row>2</xdr:row>
      <xdr:rowOff>12701</xdr:rowOff>
    </xdr:from>
    <xdr:ext cx="704850" cy="508000"/>
    <xdr:pic>
      <xdr:nvPicPr>
        <xdr:cNvPr id="2" name="image10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0" y="508001"/>
          <a:ext cx="704850" cy="508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146050</xdr:colOff>
      <xdr:row>3</xdr:row>
      <xdr:rowOff>31751</xdr:rowOff>
    </xdr:from>
    <xdr:ext cx="679450" cy="488949"/>
    <xdr:pic>
      <xdr:nvPicPr>
        <xdr:cNvPr id="3" name="image3.png" title="Image"/>
        <xdr:cNvPicPr preferRelativeResize="0"/>
      </xdr:nvPicPr>
      <xdr:blipFill rotWithShape="1">
        <a:blip xmlns:r="http://schemas.openxmlformats.org/officeDocument/2006/relationships" r:embed="rId2" cstate="print"/>
        <a:srcRect l="6956"/>
        <a:stretch/>
      </xdr:blipFill>
      <xdr:spPr>
        <a:xfrm>
          <a:off x="5137150" y="1085851"/>
          <a:ext cx="679450" cy="488949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69850</xdr:colOff>
      <xdr:row>5</xdr:row>
      <xdr:rowOff>44451</xdr:rowOff>
    </xdr:from>
    <xdr:ext cx="628650" cy="482600"/>
    <xdr:pic>
      <xdr:nvPicPr>
        <xdr:cNvPr id="5" name="image5.png" title="Imag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60950" y="2851151"/>
          <a:ext cx="628650" cy="482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203201</xdr:colOff>
      <xdr:row>7</xdr:row>
      <xdr:rowOff>25400</xdr:rowOff>
    </xdr:from>
    <xdr:ext cx="431800" cy="495300"/>
    <xdr:pic>
      <xdr:nvPicPr>
        <xdr:cNvPr id="11" name="image26.png" title="Image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94301" y="7391400"/>
          <a:ext cx="431800" cy="4953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74083</xdr:colOff>
      <xdr:row>6</xdr:row>
      <xdr:rowOff>25401</xdr:rowOff>
    </xdr:from>
    <xdr:to>
      <xdr:col>9</xdr:col>
      <xdr:colOff>749300</xdr:colOff>
      <xdr:row>6</xdr:row>
      <xdr:rowOff>531813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5183" y="3390901"/>
          <a:ext cx="675217" cy="506412"/>
        </a:xfrm>
        <a:prstGeom prst="rect">
          <a:avLst/>
        </a:prstGeom>
      </xdr:spPr>
    </xdr:pic>
    <xdr:clientData/>
  </xdr:twoCellAnchor>
  <xdr:twoCellAnchor editAs="oneCell">
    <xdr:from>
      <xdr:col>9</xdr:col>
      <xdr:colOff>101600</xdr:colOff>
      <xdr:row>4</xdr:row>
      <xdr:rowOff>31750</xdr:rowOff>
    </xdr:from>
    <xdr:to>
      <xdr:col>10</xdr:col>
      <xdr:colOff>19205</xdr:colOff>
      <xdr:row>4</xdr:row>
      <xdr:rowOff>508000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4" t="20289" r="16276" b="13165"/>
        <a:stretch/>
      </xdr:blipFill>
      <xdr:spPr>
        <a:xfrm>
          <a:off x="5092700" y="2203450"/>
          <a:ext cx="724055" cy="476250"/>
        </a:xfrm>
        <a:prstGeom prst="rect">
          <a:avLst/>
        </a:prstGeom>
      </xdr:spPr>
    </xdr:pic>
    <xdr:clientData/>
  </xdr:twoCellAnchor>
  <xdr:twoCellAnchor editAs="oneCell">
    <xdr:from>
      <xdr:col>10</xdr:col>
      <xdr:colOff>69851</xdr:colOff>
      <xdr:row>3</xdr:row>
      <xdr:rowOff>31751</xdr:rowOff>
    </xdr:from>
    <xdr:to>
      <xdr:col>10</xdr:col>
      <xdr:colOff>647701</xdr:colOff>
      <xdr:row>3</xdr:row>
      <xdr:rowOff>518362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43601" y="1085851"/>
          <a:ext cx="577850" cy="486611"/>
        </a:xfrm>
        <a:prstGeom prst="rect">
          <a:avLst/>
        </a:prstGeom>
      </xdr:spPr>
    </xdr:pic>
    <xdr:clientData/>
  </xdr:twoCellAnchor>
  <xdr:twoCellAnchor editAs="oneCell">
    <xdr:from>
      <xdr:col>10</xdr:col>
      <xdr:colOff>82550</xdr:colOff>
      <xdr:row>2</xdr:row>
      <xdr:rowOff>38100</xdr:rowOff>
    </xdr:from>
    <xdr:to>
      <xdr:col>10</xdr:col>
      <xdr:colOff>660400</xdr:colOff>
      <xdr:row>2</xdr:row>
      <xdr:rowOff>524711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56300" y="533400"/>
          <a:ext cx="577850" cy="486611"/>
        </a:xfrm>
        <a:prstGeom prst="rect">
          <a:avLst/>
        </a:prstGeom>
      </xdr:spPr>
    </xdr:pic>
    <xdr:clientData/>
  </xdr:twoCellAnchor>
  <xdr:twoCellAnchor editAs="oneCell">
    <xdr:from>
      <xdr:col>16</xdr:col>
      <xdr:colOff>82551</xdr:colOff>
      <xdr:row>2</xdr:row>
      <xdr:rowOff>31751</xdr:rowOff>
    </xdr:from>
    <xdr:to>
      <xdr:col>16</xdr:col>
      <xdr:colOff>660401</xdr:colOff>
      <xdr:row>2</xdr:row>
      <xdr:rowOff>520701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474201" y="527051"/>
          <a:ext cx="577850" cy="488950"/>
        </a:xfrm>
        <a:prstGeom prst="rect">
          <a:avLst/>
        </a:prstGeom>
      </xdr:spPr>
    </xdr:pic>
    <xdr:clientData/>
  </xdr:twoCellAnchor>
  <xdr:twoCellAnchor editAs="oneCell">
    <xdr:from>
      <xdr:col>16</xdr:col>
      <xdr:colOff>82550</xdr:colOff>
      <xdr:row>3</xdr:row>
      <xdr:rowOff>31750</xdr:rowOff>
    </xdr:from>
    <xdr:to>
      <xdr:col>16</xdr:col>
      <xdr:colOff>660400</xdr:colOff>
      <xdr:row>3</xdr:row>
      <xdr:rowOff>520700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474200" y="1085850"/>
          <a:ext cx="577850" cy="4889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76201</xdr:colOff>
      <xdr:row>4</xdr:row>
      <xdr:rowOff>50801</xdr:rowOff>
    </xdr:from>
    <xdr:to>
      <xdr:col>10</xdr:col>
      <xdr:colOff>654051</xdr:colOff>
      <xdr:row>4</xdr:row>
      <xdr:rowOff>537412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49951" y="2222501"/>
          <a:ext cx="577850" cy="486611"/>
        </a:xfrm>
        <a:prstGeom prst="rect">
          <a:avLst/>
        </a:prstGeom>
      </xdr:spPr>
    </xdr:pic>
    <xdr:clientData/>
  </xdr:twoCellAnchor>
  <xdr:twoCellAnchor editAs="oneCell">
    <xdr:from>
      <xdr:col>10</xdr:col>
      <xdr:colOff>107950</xdr:colOff>
      <xdr:row>5</xdr:row>
      <xdr:rowOff>25401</xdr:rowOff>
    </xdr:from>
    <xdr:to>
      <xdr:col>10</xdr:col>
      <xdr:colOff>694688</xdr:colOff>
      <xdr:row>5</xdr:row>
      <xdr:rowOff>514350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981700" y="2832101"/>
          <a:ext cx="586738" cy="488949"/>
        </a:xfrm>
        <a:prstGeom prst="rect">
          <a:avLst/>
        </a:prstGeom>
      </xdr:spPr>
    </xdr:pic>
    <xdr:clientData/>
  </xdr:twoCellAnchor>
  <xdr:twoCellAnchor editAs="oneCell">
    <xdr:from>
      <xdr:col>16</xdr:col>
      <xdr:colOff>88900</xdr:colOff>
      <xdr:row>5</xdr:row>
      <xdr:rowOff>31750</xdr:rowOff>
    </xdr:from>
    <xdr:to>
      <xdr:col>16</xdr:col>
      <xdr:colOff>681073</xdr:colOff>
      <xdr:row>5</xdr:row>
      <xdr:rowOff>520700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480550" y="2838450"/>
          <a:ext cx="592173" cy="4889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6</xdr:row>
      <xdr:rowOff>25401</xdr:rowOff>
    </xdr:from>
    <xdr:to>
      <xdr:col>10</xdr:col>
      <xdr:colOff>681988</xdr:colOff>
      <xdr:row>6</xdr:row>
      <xdr:rowOff>514350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969000" y="3390901"/>
          <a:ext cx="586738" cy="488949"/>
        </a:xfrm>
        <a:prstGeom prst="rect">
          <a:avLst/>
        </a:prstGeom>
      </xdr:spPr>
    </xdr:pic>
    <xdr:clientData/>
  </xdr:twoCellAnchor>
  <xdr:twoCellAnchor editAs="oneCell">
    <xdr:from>
      <xdr:col>16</xdr:col>
      <xdr:colOff>107950</xdr:colOff>
      <xdr:row>6</xdr:row>
      <xdr:rowOff>31750</xdr:rowOff>
    </xdr:from>
    <xdr:to>
      <xdr:col>16</xdr:col>
      <xdr:colOff>700123</xdr:colOff>
      <xdr:row>6</xdr:row>
      <xdr:rowOff>520700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499600" y="3397250"/>
          <a:ext cx="592173" cy="4889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63500</xdr:colOff>
      <xdr:row>7</xdr:row>
      <xdr:rowOff>38100</xdr:rowOff>
    </xdr:from>
    <xdr:to>
      <xdr:col>10</xdr:col>
      <xdr:colOff>673100</xdr:colOff>
      <xdr:row>7</xdr:row>
      <xdr:rowOff>553916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937250" y="7404100"/>
          <a:ext cx="609600" cy="515816"/>
        </a:xfrm>
        <a:prstGeom prst="rect">
          <a:avLst/>
        </a:prstGeom>
      </xdr:spPr>
    </xdr:pic>
    <xdr:clientData/>
  </xdr:twoCellAnchor>
  <xdr:twoCellAnchor editAs="oneCell">
    <xdr:from>
      <xdr:col>11</xdr:col>
      <xdr:colOff>60325</xdr:colOff>
      <xdr:row>2</xdr:row>
      <xdr:rowOff>50800</xdr:rowOff>
    </xdr:from>
    <xdr:to>
      <xdr:col>11</xdr:col>
      <xdr:colOff>487542</xdr:colOff>
      <xdr:row>2</xdr:row>
      <xdr:rowOff>520700</xdr:rowOff>
    </xdr:to>
    <xdr:pic>
      <xdr:nvPicPr>
        <xdr:cNvPr id="38" name="Picture 37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" t="11904" r="15269" b="20069"/>
        <a:stretch/>
      </xdr:blipFill>
      <xdr:spPr>
        <a:xfrm>
          <a:off x="6689725" y="546100"/>
          <a:ext cx="427217" cy="469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3</xdr:row>
      <xdr:rowOff>57150</xdr:rowOff>
    </xdr:from>
    <xdr:to>
      <xdr:col>11</xdr:col>
      <xdr:colOff>474842</xdr:colOff>
      <xdr:row>3</xdr:row>
      <xdr:rowOff>527050</xdr:rowOff>
    </xdr:to>
    <xdr:pic>
      <xdr:nvPicPr>
        <xdr:cNvPr id="39" name="Picture 38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7" t="11904" r="15269" b="20069"/>
        <a:stretch/>
      </xdr:blipFill>
      <xdr:spPr>
        <a:xfrm>
          <a:off x="6677025" y="1111250"/>
          <a:ext cx="427217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922"/>
  <sheetViews>
    <sheetView tabSelected="1" workbookViewId="0">
      <selection activeCell="A2" sqref="A2"/>
    </sheetView>
  </sheetViews>
  <sheetFormatPr defaultColWidth="13.8984375" defaultRowHeight="15.75" customHeight="1"/>
  <cols>
    <col min="1" max="1" width="5.59765625" style="11" customWidth="1"/>
    <col min="2" max="2" width="8" style="11" bestFit="1" customWidth="1"/>
    <col min="3" max="3" width="10.5" style="11" bestFit="1" customWidth="1"/>
    <col min="4" max="4" width="16.796875" style="11" customWidth="1"/>
    <col min="5" max="5" width="12.09765625" style="11" bestFit="1" customWidth="1"/>
    <col min="6" max="6" width="4.59765625" style="11" bestFit="1" customWidth="1"/>
    <col min="7" max="7" width="11.19921875" style="11" bestFit="1" customWidth="1"/>
    <col min="8" max="8" width="5.296875" style="11" bestFit="1" customWidth="1"/>
    <col min="9" max="9" width="4.5" style="11" bestFit="1" customWidth="1"/>
    <col min="10" max="10" width="13.8984375" style="11"/>
    <col min="11" max="11" width="11.8984375" style="11" customWidth="1"/>
    <col min="12" max="12" width="8.59765625" style="11" customWidth="1"/>
    <col min="13" max="13" width="6.5" style="11" customWidth="1"/>
    <col min="14" max="14" width="4" style="11" bestFit="1" customWidth="1"/>
    <col min="15" max="15" width="10.5" style="11" customWidth="1"/>
    <col min="16" max="16" width="13.8984375" style="11"/>
    <col min="17" max="17" width="11.296875" style="11" customWidth="1"/>
    <col min="18" max="18" width="6.59765625" style="11" customWidth="1"/>
    <col min="19" max="19" width="4" style="11" bestFit="1" customWidth="1"/>
    <col min="20" max="20" width="36.19921875" style="11" customWidth="1"/>
    <col min="21" max="21" width="8.796875" style="11" customWidth="1"/>
    <col min="22" max="22" width="12.19921875" style="11" customWidth="1"/>
    <col min="23" max="16384" width="13.8984375" style="11"/>
  </cols>
  <sheetData>
    <row r="1" spans="1:22" ht="1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 t="s">
        <v>1</v>
      </c>
      <c r="M1" s="15"/>
      <c r="N1" s="15"/>
      <c r="O1" s="14"/>
      <c r="P1" s="14"/>
      <c r="Q1" s="14"/>
      <c r="T1" s="1"/>
    </row>
    <row r="2" spans="1:22" ht="26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16" t="s">
        <v>9</v>
      </c>
      <c r="I2" s="17"/>
      <c r="J2" s="3" t="s">
        <v>10</v>
      </c>
      <c r="K2" s="3" t="s">
        <v>11</v>
      </c>
      <c r="L2" s="4" t="s">
        <v>12</v>
      </c>
      <c r="M2" s="18" t="s">
        <v>9</v>
      </c>
      <c r="N2" s="19"/>
      <c r="O2" s="5" t="s">
        <v>13</v>
      </c>
      <c r="P2" s="5" t="s">
        <v>14</v>
      </c>
      <c r="Q2" s="5" t="s">
        <v>11</v>
      </c>
      <c r="R2" s="20" t="s">
        <v>9</v>
      </c>
      <c r="S2" s="21"/>
      <c r="T2" s="2" t="s">
        <v>15</v>
      </c>
      <c r="U2" s="2" t="s">
        <v>16</v>
      </c>
      <c r="V2" s="2" t="s">
        <v>17</v>
      </c>
    </row>
    <row r="3" spans="1:22" ht="44.25" customHeight="1">
      <c r="A3" s="1">
        <v>1</v>
      </c>
      <c r="B3" s="6" t="s">
        <v>18</v>
      </c>
      <c r="C3" s="7" t="s">
        <v>19</v>
      </c>
      <c r="D3" s="1" t="s">
        <v>20</v>
      </c>
      <c r="E3" s="1" t="s">
        <v>21</v>
      </c>
      <c r="F3" s="1">
        <v>8</v>
      </c>
      <c r="G3" s="12" t="s">
        <v>22</v>
      </c>
      <c r="H3" s="1">
        <v>2237</v>
      </c>
      <c r="I3" s="1" t="s">
        <v>23</v>
      </c>
      <c r="J3" s="1"/>
      <c r="K3" s="1"/>
      <c r="L3" s="6"/>
      <c r="M3" s="6">
        <v>2500</v>
      </c>
      <c r="N3" s="1" t="s">
        <v>23</v>
      </c>
      <c r="O3" s="1" t="s">
        <v>24</v>
      </c>
      <c r="P3" s="1" t="s">
        <v>25</v>
      </c>
      <c r="Q3" s="1"/>
      <c r="R3" s="1">
        <v>2530</v>
      </c>
      <c r="S3" s="1" t="s">
        <v>23</v>
      </c>
      <c r="T3" s="1"/>
      <c r="U3" s="8"/>
      <c r="V3" s="8">
        <f>F3*U3</f>
        <v>0</v>
      </c>
    </row>
    <row r="4" spans="1:22" ht="44.25" customHeight="1">
      <c r="A4" s="1">
        <v>2</v>
      </c>
      <c r="B4" s="6" t="s">
        <v>18</v>
      </c>
      <c r="C4" s="7" t="s">
        <v>19</v>
      </c>
      <c r="D4" s="1" t="s">
        <v>26</v>
      </c>
      <c r="E4" s="1" t="s">
        <v>37</v>
      </c>
      <c r="F4" s="1">
        <v>16</v>
      </c>
      <c r="G4" s="12" t="s">
        <v>22</v>
      </c>
      <c r="H4" s="1">
        <v>2237</v>
      </c>
      <c r="I4" s="1" t="s">
        <v>23</v>
      </c>
      <c r="J4" s="1"/>
      <c r="K4" s="1"/>
      <c r="L4" s="6"/>
      <c r="M4" s="6">
        <v>2500</v>
      </c>
      <c r="N4" s="1" t="s">
        <v>23</v>
      </c>
      <c r="O4" s="1" t="s">
        <v>27</v>
      </c>
      <c r="P4" s="1" t="s">
        <v>25</v>
      </c>
      <c r="Q4" s="1"/>
      <c r="R4" s="1">
        <v>2530</v>
      </c>
      <c r="S4" s="1" t="s">
        <v>23</v>
      </c>
      <c r="T4" s="1"/>
      <c r="U4" s="8"/>
      <c r="V4" s="8">
        <f t="shared" ref="V4:V8" si="0">F4*U4</f>
        <v>0</v>
      </c>
    </row>
    <row r="5" spans="1:22" ht="50">
      <c r="A5" s="1">
        <v>4</v>
      </c>
      <c r="B5" s="6" t="s">
        <v>18</v>
      </c>
      <c r="C5" s="7" t="s">
        <v>19</v>
      </c>
      <c r="D5" s="1" t="s">
        <v>29</v>
      </c>
      <c r="E5" s="1" t="s">
        <v>30</v>
      </c>
      <c r="F5" s="1">
        <v>8</v>
      </c>
      <c r="G5" s="12" t="s">
        <v>22</v>
      </c>
      <c r="H5" s="1">
        <v>2237</v>
      </c>
      <c r="I5" s="1" t="s">
        <v>23</v>
      </c>
      <c r="J5" s="1"/>
      <c r="K5" s="1"/>
      <c r="L5" s="1" t="s">
        <v>28</v>
      </c>
      <c r="M5" s="1"/>
      <c r="N5" s="1"/>
      <c r="O5" s="1" t="s">
        <v>28</v>
      </c>
      <c r="P5" s="1" t="s">
        <v>28</v>
      </c>
      <c r="Q5" s="1"/>
      <c r="R5" s="1"/>
      <c r="S5" s="1"/>
      <c r="T5" s="9" t="s">
        <v>31</v>
      </c>
      <c r="U5" s="8"/>
      <c r="V5" s="8">
        <f t="shared" si="0"/>
        <v>0</v>
      </c>
    </row>
    <row r="6" spans="1:22" ht="44.25" customHeight="1">
      <c r="A6" s="1">
        <v>5</v>
      </c>
      <c r="B6" s="6" t="s">
        <v>18</v>
      </c>
      <c r="C6" s="10" t="s">
        <v>32</v>
      </c>
      <c r="D6" s="1" t="s">
        <v>26</v>
      </c>
      <c r="E6" s="1" t="s">
        <v>37</v>
      </c>
      <c r="F6" s="1">
        <v>12</v>
      </c>
      <c r="G6" s="12" t="s">
        <v>22</v>
      </c>
      <c r="H6" s="1">
        <v>725</v>
      </c>
      <c r="I6" s="1" t="s">
        <v>33</v>
      </c>
      <c r="J6" s="1"/>
      <c r="K6" s="1"/>
      <c r="L6" s="1" t="s">
        <v>28</v>
      </c>
      <c r="M6" s="1"/>
      <c r="N6" s="1"/>
      <c r="O6" s="1" t="s">
        <v>27</v>
      </c>
      <c r="P6" s="1" t="s">
        <v>25</v>
      </c>
      <c r="Q6" s="1"/>
      <c r="R6" s="1">
        <v>2178</v>
      </c>
      <c r="S6" s="1" t="s">
        <v>23</v>
      </c>
      <c r="T6" s="1"/>
      <c r="U6" s="8"/>
      <c r="V6" s="8">
        <f t="shared" si="0"/>
        <v>0</v>
      </c>
    </row>
    <row r="7" spans="1:22" ht="44.25" customHeight="1">
      <c r="A7" s="1">
        <v>6</v>
      </c>
      <c r="B7" s="6" t="s">
        <v>18</v>
      </c>
      <c r="C7" s="10" t="s">
        <v>32</v>
      </c>
      <c r="D7" s="1" t="s">
        <v>20</v>
      </c>
      <c r="E7" s="1" t="s">
        <v>21</v>
      </c>
      <c r="F7" s="1">
        <v>2</v>
      </c>
      <c r="G7" s="12" t="s">
        <v>22</v>
      </c>
      <c r="H7" s="1">
        <v>725</v>
      </c>
      <c r="I7" s="1" t="s">
        <v>33</v>
      </c>
      <c r="J7" s="1"/>
      <c r="K7" s="1"/>
      <c r="L7" s="1" t="s">
        <v>28</v>
      </c>
      <c r="M7" s="1"/>
      <c r="N7" s="1"/>
      <c r="O7" s="1" t="s">
        <v>24</v>
      </c>
      <c r="P7" s="1" t="s">
        <v>25</v>
      </c>
      <c r="Q7" s="1"/>
      <c r="R7" s="1">
        <v>2178</v>
      </c>
      <c r="S7" s="1" t="s">
        <v>23</v>
      </c>
      <c r="T7" s="1"/>
      <c r="U7" s="8"/>
      <c r="V7" s="8">
        <f t="shared" si="0"/>
        <v>0</v>
      </c>
    </row>
    <row r="8" spans="1:22" ht="44.25" customHeight="1">
      <c r="A8" s="1">
        <v>13</v>
      </c>
      <c r="B8" s="6" t="s">
        <v>18</v>
      </c>
      <c r="C8" s="7" t="s">
        <v>34</v>
      </c>
      <c r="D8" s="1" t="s">
        <v>35</v>
      </c>
      <c r="E8" s="1" t="s">
        <v>36</v>
      </c>
      <c r="F8" s="1">
        <v>8</v>
      </c>
      <c r="G8" s="12" t="s">
        <v>22</v>
      </c>
      <c r="H8" s="1">
        <v>1613</v>
      </c>
      <c r="I8" s="1" t="s">
        <v>23</v>
      </c>
      <c r="J8" s="1"/>
      <c r="K8" s="1"/>
      <c r="L8" s="1" t="s">
        <v>28</v>
      </c>
      <c r="M8" s="1"/>
      <c r="N8" s="1"/>
      <c r="O8" s="1" t="s">
        <v>28</v>
      </c>
      <c r="P8" s="1"/>
      <c r="Q8" s="1"/>
      <c r="R8" s="1"/>
      <c r="S8" s="1"/>
      <c r="T8" s="1"/>
      <c r="U8" s="8"/>
      <c r="V8" s="8">
        <f t="shared" si="0"/>
        <v>0</v>
      </c>
    </row>
    <row r="9" spans="1:22" ht="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</sheetData>
  <autoFilter ref="A2:V8">
    <filterColumn colId="7" showButton="0"/>
    <filterColumn colId="12" showButton="0"/>
    <filterColumn colId="17" showButton="0"/>
  </autoFilter>
  <mergeCells count="5">
    <mergeCell ref="A1:K1"/>
    <mergeCell ref="L1:Q1"/>
    <mergeCell ref="H2:I2"/>
    <mergeCell ref="M2:N2"/>
    <mergeCell ref="R2:S2"/>
  </mergeCells>
  <printOptions horizontalCentered="1" gridLines="1"/>
  <pageMargins left="0.25" right="0.25" top="0.65" bottom="0.75" header="0" footer="0"/>
  <pageSetup paperSize="9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CAB2E0-7FAE-4A30-99F0-3A32F2784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C59EC8-7B6A-4E41-A965-8CB6C2D9C0E6}">
  <ds:schemaRefs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3e2d9b1f-66f2-4c86-997c-0bd73dbe770b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45e26d5-2673-4836-99fc-0e6261400e9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A62881-9B51-4F56-BB83-A8C0C07A2E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4 - Leather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Shashank Mahadik</cp:lastModifiedBy>
  <dcterms:created xsi:type="dcterms:W3CDTF">2024-09-02T11:49:57Z</dcterms:created>
  <dcterms:modified xsi:type="dcterms:W3CDTF">2024-09-21T09:36:47Z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