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cuments/Lucknow/Lucknow Street/EQUIPMENT BOQ/"/>
    </mc:Choice>
  </mc:AlternateContent>
  <bookViews>
    <workbookView xWindow="0" yWindow="0" windowWidth="20490" windowHeight="6795"/>
  </bookViews>
  <sheets>
    <sheet name="BoQ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5" i="1" l="1"/>
</calcChain>
</file>

<file path=xl/sharedStrings.xml><?xml version="1.0" encoding="utf-8"?>
<sst xmlns="http://schemas.openxmlformats.org/spreadsheetml/2006/main" count="379" uniqueCount="198">
  <si>
    <t>SR.NO.</t>
  </si>
  <si>
    <t>DESCRIPTION</t>
  </si>
  <si>
    <t>OVERALL SIZE</t>
  </si>
  <si>
    <t>QTY</t>
  </si>
  <si>
    <t xml:space="preserve">Make </t>
  </si>
  <si>
    <t>Model</t>
  </si>
  <si>
    <t>ELECTRICAL</t>
  </si>
  <si>
    <t>PLUMBING</t>
  </si>
  <si>
    <t>LPG / PNG</t>
  </si>
  <si>
    <t>EXHAUST CFM</t>
  </si>
  <si>
    <t>Tape Model Number</t>
  </si>
  <si>
    <t>Tape Photo</t>
  </si>
  <si>
    <t>REMARK</t>
  </si>
  <si>
    <t>Back Splash</t>
  </si>
  <si>
    <t>HP</t>
  </si>
  <si>
    <t>Watts</t>
  </si>
  <si>
    <t>ELECTRICAL LOAD IN KW</t>
  </si>
  <si>
    <t>PHASE</t>
  </si>
  <si>
    <t>HOT</t>
  </si>
  <si>
    <t>COLD</t>
  </si>
  <si>
    <t>RO</t>
  </si>
  <si>
    <t>WAFBE</t>
  </si>
  <si>
    <t>Type of Burner</t>
  </si>
  <si>
    <t>NO OF BURNER</t>
  </si>
  <si>
    <t>Consumption Per Burner Per Hour</t>
  </si>
  <si>
    <t>BTU Per Burner Per Hour</t>
  </si>
  <si>
    <t>MAIN KITCHEN</t>
  </si>
  <si>
    <t>100MM</t>
  </si>
  <si>
    <t>FABRICATED</t>
  </si>
  <si>
    <t xml:space="preserve">FABRICATED </t>
  </si>
  <si>
    <t>PAN PIPE Wall SHELF</t>
  </si>
  <si>
    <t xml:space="preserve">Work Table WITH 2 U/S, 20/S WITH RR 2 OVER HEAD RR HEATED SHELF (on the 900 MM side toward corridoor) 100 MM BACK SPLASH REAR </t>
  </si>
  <si>
    <t xml:space="preserve">1200 X 305 </t>
  </si>
  <si>
    <t>MK-01</t>
  </si>
  <si>
    <t>MK-02</t>
  </si>
  <si>
    <t>MK-03</t>
  </si>
  <si>
    <t>MK-04</t>
  </si>
  <si>
    <t>MK-05</t>
  </si>
  <si>
    <t>MK-06</t>
  </si>
  <si>
    <t>MK-07</t>
  </si>
  <si>
    <t>MK-10</t>
  </si>
  <si>
    <t>MK-11</t>
  </si>
  <si>
    <t>MK-12</t>
  </si>
  <si>
    <t>MK-14</t>
  </si>
  <si>
    <t>MK-15</t>
  </si>
  <si>
    <t>15MM</t>
  </si>
  <si>
    <t>50MM</t>
  </si>
  <si>
    <t>1365 X 300</t>
  </si>
  <si>
    <t>MK-16</t>
  </si>
  <si>
    <t>MK-17</t>
  </si>
  <si>
    <t>MK-19</t>
  </si>
  <si>
    <t>TB-01</t>
  </si>
  <si>
    <t>TB-02</t>
  </si>
  <si>
    <t>450* X 750* X 850</t>
  </si>
  <si>
    <t>600* X 750 X 850</t>
  </si>
  <si>
    <t>GAS BURNER TAWA (IT IS 25MM THICK TUNDAY KABAB TAWA WITH APPROPRITE BURNER)</t>
  </si>
  <si>
    <t>900 DIA</t>
  </si>
  <si>
    <t>HOT BAN MARIE (Bain marie container round Handi shape and Outer cladding material as per id, SS inner Container volume 5ltr each )</t>
  </si>
  <si>
    <t>TB-03</t>
  </si>
  <si>
    <t>TB-04</t>
  </si>
  <si>
    <t>TB-06</t>
  </si>
  <si>
    <t>TB-07</t>
  </si>
  <si>
    <t>TB-08</t>
  </si>
  <si>
    <t>TB-11</t>
  </si>
  <si>
    <t>TB-12</t>
  </si>
  <si>
    <t>TB-13</t>
  </si>
  <si>
    <t>TB-14</t>
  </si>
  <si>
    <t>TB-15</t>
  </si>
  <si>
    <t>TB-17</t>
  </si>
  <si>
    <t>TB-18</t>
  </si>
  <si>
    <t>TB-19</t>
  </si>
  <si>
    <t>TB-20</t>
  </si>
  <si>
    <t>TB-21</t>
  </si>
  <si>
    <t>1200 X 750 X 850</t>
  </si>
  <si>
    <t>BANOBAN</t>
  </si>
  <si>
    <t>BA-05</t>
  </si>
  <si>
    <t>BA-09</t>
  </si>
  <si>
    <t>BA-10</t>
  </si>
  <si>
    <t>1200 x 750 x 850</t>
  </si>
  <si>
    <t>1/6 INBUILT BAIN MARIE SIZE 162X176MM</t>
  </si>
  <si>
    <t>BA-01</t>
  </si>
  <si>
    <t xml:space="preserve">15MM </t>
  </si>
  <si>
    <t>600* X 600* X 850</t>
  </si>
  <si>
    <t>DISH WASH AREA</t>
  </si>
  <si>
    <t>DW-02</t>
  </si>
  <si>
    <t>1200 x 700 X 850</t>
  </si>
  <si>
    <t>DW-03</t>
  </si>
  <si>
    <t>DW-06</t>
  </si>
  <si>
    <t>DW-07</t>
  </si>
  <si>
    <t>DW-08</t>
  </si>
  <si>
    <t>800 X 450 X 1800</t>
  </si>
  <si>
    <t>POT WASH AREA</t>
  </si>
  <si>
    <t>PT-01</t>
  </si>
  <si>
    <t>SS POT WASH RACK Three tier</t>
  </si>
  <si>
    <t>900 X 550 X 1800</t>
  </si>
  <si>
    <t>PT-02</t>
  </si>
  <si>
    <t>PT-03</t>
  </si>
  <si>
    <t>POT WASH SINK (800 X 700 X 450 Deep BOWL SIZE) 150MM BACK SPLASH IN REAR, LEFT &amp; RIGHT SIDE</t>
  </si>
  <si>
    <t>150MM</t>
  </si>
  <si>
    <t>PT-05</t>
  </si>
  <si>
    <t>WALL MOUTN POT WASH RACK</t>
  </si>
  <si>
    <t>PT-06</t>
  </si>
  <si>
    <t>POT WASH RACK</t>
  </si>
  <si>
    <t>L4 STORE</t>
  </si>
  <si>
    <t>L4-01</t>
  </si>
  <si>
    <t xml:space="preserve">850 X 457 X 1800 </t>
  </si>
  <si>
    <t>L4-02</t>
  </si>
  <si>
    <t>900 X 457 X 1800</t>
  </si>
  <si>
    <t>L4-03</t>
  </si>
  <si>
    <t>875 X 457 X 1800</t>
  </si>
  <si>
    <t xml:space="preserve">DRY STORE </t>
  </si>
  <si>
    <t>DR-01</t>
  </si>
  <si>
    <t>850 X 457 X 1800</t>
  </si>
  <si>
    <t>DR-02</t>
  </si>
  <si>
    <t>DR-03</t>
  </si>
  <si>
    <t>DR-04</t>
  </si>
  <si>
    <t>DR-05</t>
  </si>
  <si>
    <t>MP-01</t>
  </si>
  <si>
    <t>MP-03</t>
  </si>
  <si>
    <t>100 MM</t>
  </si>
  <si>
    <t>MP-05</t>
  </si>
  <si>
    <t>WALL SHELF above window height</t>
  </si>
  <si>
    <t>900*X 700* X 850</t>
  </si>
  <si>
    <t>1500 X 300</t>
  </si>
  <si>
    <t>MAIN PREP AREA</t>
  </si>
  <si>
    <t>BIB TABLE WITH 2U/S BELOW 100MM BACKSPLASH IN REAR SIDE</t>
  </si>
  <si>
    <t>10MM</t>
  </si>
  <si>
    <t>470* X 750 X 850</t>
  </si>
  <si>
    <t>LUCKNOWI</t>
  </si>
  <si>
    <t>COMMENTS FROM TFS</t>
  </si>
  <si>
    <t>OK</t>
  </si>
  <si>
    <t>WORKING TABLE 2 U/S 100MM BACK SPLASH REAR &amp; RIGHT SIDEWith space of 100 MM in the rear of equipment for Lpg line passing</t>
  </si>
  <si>
    <t>1550* X 600 X 850</t>
  </si>
  <si>
    <t>WORKING TABLE 2 U/S 100MM BACK SPLASH REAR With space of 100 MM in the rear of equipment for Lpg line passing</t>
  </si>
  <si>
    <t>875* X 600 X 850</t>
  </si>
  <si>
    <t>450* X 600 X 850</t>
  </si>
  <si>
    <t>600* X 600 X 850</t>
  </si>
  <si>
    <t>1 GAS BURNER RANGE WITH  U/S 100MM BACK SPLASH - REAR With space of 100 MM in the rear of equipment for Lpg line passing</t>
  </si>
  <si>
    <t>WORKING TABLE 2 U/S 100MM BACK SPLASH REAR SIDE With space of 100 MM in the rear of equipment for Lpg line passing</t>
  </si>
  <si>
    <t>730* X 450 X 850</t>
  </si>
  <si>
    <t>750* X 730 X 850</t>
  </si>
  <si>
    <t>SUGGESTED ON SIDE ALSO FOR HEIGIENE</t>
  </si>
  <si>
    <t>960* X 600 X 850</t>
  </si>
  <si>
    <t>1200* X 700 X 850</t>
  </si>
  <si>
    <t>1375* X 700* X 850</t>
  </si>
  <si>
    <t>1550 X 300</t>
  </si>
  <si>
    <t>1350 X 300</t>
  </si>
  <si>
    <t>MK-24</t>
  </si>
  <si>
    <t xml:space="preserve">800 X 305 </t>
  </si>
  <si>
    <t>WORKING TABLE 2 U/S 100MM BACK SPLASH REAR &amp; LEFT SIDE With space of 100 MM in the rear of equipment for Lpg line passing</t>
  </si>
  <si>
    <t>TABLE WITH SINK 100 MM BACK SPLASH IN REAR SIDE With space of 100 MM in the rear of equipment for Lpg line passing</t>
  </si>
  <si>
    <t xml:space="preserve">1200 X 300 </t>
  </si>
  <si>
    <t>MK-25</t>
  </si>
  <si>
    <t xml:space="preserve"> WORKING TABLE 2 U/S 100 MM BACK SPLASH REAR and right With space of 100 MM in the rear of equipment for Lpg line passing</t>
  </si>
  <si>
    <t xml:space="preserve">1650 X 305 </t>
  </si>
  <si>
    <t xml:space="preserve"> WORKING TABLE 2 U/S 100 MM BACK SPLASH REAR With space of 100 MM in the rear of equipment for Lpg line passing</t>
  </si>
  <si>
    <t>2 BURNER RANGE with single PIPE UNDER SHELF BACKSPLASH IN REAR</t>
  </si>
  <si>
    <t>WORK TABLE WITH CROSS SUPPORT &amp; DOORS IN FRONT With space of 100 MM in the rear of equipment for Lpg line passing</t>
  </si>
  <si>
    <t>920* X 700 X 850</t>
  </si>
  <si>
    <t>780* X 700 X 850</t>
  </si>
  <si>
    <t>1165* X 700 X 850</t>
  </si>
  <si>
    <t xml:space="preserve">TABLE WITH SINK 100MM BACKSPLASH IN REAR SIDE </t>
  </si>
  <si>
    <t>900* X 700* X 850</t>
  </si>
  <si>
    <t>1730 X 300</t>
  </si>
  <si>
    <t>1140 X 300</t>
  </si>
  <si>
    <t>1320 X 300</t>
  </si>
  <si>
    <t>870 X 300</t>
  </si>
  <si>
    <t>TB-24</t>
  </si>
  <si>
    <t xml:space="preserve"> WORKING TABLE 2 U/S With space of 100 MM in the rear of equipment for Lpg line passing</t>
  </si>
  <si>
    <t>IT IS 25MM THICK TUNDAY KABAB TAWA WITH APPROPRITE BURNER)</t>
  </si>
  <si>
    <t xml:space="preserve">COLD BAIN MARIE 9NO OF 1/6 GN PAN </t>
  </si>
  <si>
    <t>750 X 700 X 850</t>
  </si>
  <si>
    <t>TOTALLY SS FABRICATED</t>
  </si>
  <si>
    <t>1700 X 700 X 850</t>
  </si>
  <si>
    <t>360* X 700 X 850</t>
  </si>
  <si>
    <t>TABLE WITH SINK 100MM BACKSPLASH IN REAR SIDE With space of 100 MM in the rear of equipment for Lpg line passing</t>
  </si>
  <si>
    <t>790* x 750 x 850</t>
  </si>
  <si>
    <t>All Dimensions in MM                                                      W x D x H</t>
  </si>
  <si>
    <t>SINK 100MM BACKSPLASH IN REAR,LEFT &amp; RIGHT SIDE With space of 100 MM in the rear of equipment for Lpg line passing</t>
  </si>
  <si>
    <t>1180* X 750* X 850</t>
  </si>
  <si>
    <t>NO BECAUSE ICE CUBE MACHINE UNDER</t>
  </si>
  <si>
    <t>Work Table with 2 U/S and Two side Back Splash Rear With space of 100 MM in the rear of equipment for Lpg line passing</t>
  </si>
  <si>
    <t>600*x 750*x 850</t>
  </si>
  <si>
    <t>4 Drawer Chillers Below Cold Bain Marie - with 9 NO OF 1/3 GN PAN SIZE</t>
  </si>
  <si>
    <t>DLT with cross bracing three side and  Grease Trap Under WITH GLASS RACK PROVISION ON SHELF</t>
  </si>
  <si>
    <t>LOADING TABLE WITH 2 SINK WITH HOT &amp; COLD 100MM BACK SPLASH IN REAR, fit with spray units</t>
  </si>
  <si>
    <t>1400* X 700X 850</t>
  </si>
  <si>
    <t>680 X 670 X 850</t>
  </si>
  <si>
    <t>1000* X 850* X 850</t>
  </si>
  <si>
    <t>900 X 550 X 600</t>
  </si>
  <si>
    <t>FOOD OPRATED HAND WASH SINK 100MM BACK SPLASH IN REAR, LEFT &amp; RIGHT SIDE</t>
  </si>
  <si>
    <t>TABLE WITH SINK 100MM BLACK SPLASH IN REAR, LEFT &amp; RIGHT SIDE With space of 100 MM in the rear of equipment for Lpg line passing</t>
  </si>
  <si>
    <t>800 X 750 X 850</t>
  </si>
  <si>
    <t>LOADING TABLE WITH CROSS BRACING SUPORT With space of 100 MM in the rear of equipment for Lpg line passing With Bidding For dish wash machine</t>
  </si>
  <si>
    <t>WORKING TABLE 2 U/S 100MM BACK SPLASH REAR With space of 100 MM in the rear of equipment for Lpg line passing2</t>
  </si>
  <si>
    <t xml:space="preserve">SS WALL SHELF </t>
  </si>
  <si>
    <t>SS DISH RACK with 4 tiers</t>
  </si>
  <si>
    <t xml:space="preserve">MS racks 5 tiers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</si>
</sst>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i/>
      <sz val="12"/>
      <color theme="1" tint="0.34998626667073579"/>
      <name val="Tahoma"/>
      <family val="2"/>
    </font>
    <font>
      <i/>
      <sz val="12"/>
      <color theme="1" tint="0.34998626667073579"/>
      <name val="Tahoma"/>
      <family val="2"/>
    </font>
    <font>
      <sz val="12"/>
      <color theme="1" tint="0.34998626667073579"/>
      <name val="Tahoma"/>
      <family val="2"/>
    </font>
    <font>
      <b/>
      <sz val="12"/>
      <color theme="1" tint="0.34998626667073579"/>
      <name val="Tahoma"/>
      <family val="2"/>
    </font>
    <font>
      <sz val="12"/>
      <color theme="1"/>
      <name val="Calibri"/>
      <family val="2"/>
      <scheme val="minor"/>
    </font>
    <font>
      <sz val="12"/>
      <name val="Tahoma"/>
      <family val="2"/>
    </font>
    <font>
      <sz val="12"/>
      <color theme="1"/>
      <name val="Tahoma"/>
      <family val="2"/>
    </font>
    <font>
      <sz val="11"/>
      <color rgb="FFFF0000"/>
      <name val="Calibri"/>
      <family val="2"/>
      <scheme val="minor"/>
    </font>
    <font>
      <sz val="12"/>
      <color rgb="FFFF0000"/>
      <name val="Tahoma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8F5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0" fillId="0" borderId="4" xfId="0" applyBorder="1" applyAlignment="1">
      <alignment vertical="top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3" borderId="7" xfId="0" applyFont="1" applyFill="1" applyBorder="1" applyAlignment="1">
      <alignment vertical="top"/>
    </xf>
    <xf numFmtId="0" fontId="4" fillId="3" borderId="8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3" fontId="7" fillId="0" borderId="1" xfId="0" applyNumberFormat="1" applyFont="1" applyFill="1" applyBorder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/>
    </xf>
    <xf numFmtId="0" fontId="0" fillId="0" borderId="5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 vertical="top"/>
    </xf>
    <xf numFmtId="0" fontId="8" fillId="0" borderId="0" xfId="0" applyFont="1" applyFill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"/>
  <sheetViews>
    <sheetView tabSelected="1" zoomScale="80" zoomScaleNormal="80" workbookViewId="0">
      <pane ySplit="2" topLeftCell="A3" activePane="bottomLeft" state="frozen"/>
      <selection pane="bottomLeft" activeCell="B2" sqref="B2"/>
    </sheetView>
  </sheetViews>
  <sheetFormatPr defaultRowHeight="15" x14ac:dyDescent="0.25"/>
  <cols>
    <col min="1" max="1" width="8.7109375" style="48"/>
    <col min="2" max="2" width="164.5703125" style="49" bestFit="1" customWidth="1"/>
    <col min="3" max="3" width="25.7109375" style="49" customWidth="1"/>
    <col min="4" max="4" width="16.42578125" style="48" hidden="1" customWidth="1"/>
    <col min="5" max="5" width="8.28515625" style="48" customWidth="1"/>
    <col min="6" max="6" width="23.7109375" style="50" customWidth="1"/>
    <col min="7" max="7" width="28.42578125" style="48" bestFit="1" customWidth="1"/>
    <col min="8" max="8" width="22" style="48" customWidth="1"/>
    <col min="9" max="10" width="9.140625" style="48"/>
    <col min="11" max="11" width="10" style="48" bestFit="1" customWidth="1"/>
    <col min="12" max="16384" width="9.140625" style="48"/>
  </cols>
  <sheetData>
    <row r="1" spans="1:26" s="7" customFormat="1" ht="60" x14ac:dyDescent="0.25">
      <c r="A1" s="1" t="s">
        <v>0</v>
      </c>
      <c r="B1" s="2" t="s">
        <v>1</v>
      </c>
      <c r="C1" s="1" t="s">
        <v>2</v>
      </c>
      <c r="D1" s="1"/>
      <c r="E1" s="1" t="s">
        <v>3</v>
      </c>
      <c r="F1" s="3"/>
      <c r="G1" s="1" t="s">
        <v>4</v>
      </c>
      <c r="H1" s="1" t="s">
        <v>5</v>
      </c>
      <c r="I1" s="4" t="s">
        <v>6</v>
      </c>
      <c r="J1" s="4"/>
      <c r="K1" s="4"/>
      <c r="L1" s="4"/>
      <c r="M1" s="4" t="s">
        <v>7</v>
      </c>
      <c r="N1" s="4"/>
      <c r="O1" s="4"/>
      <c r="P1" s="4"/>
      <c r="Q1" s="4"/>
      <c r="R1" s="5"/>
      <c r="S1" s="4" t="s">
        <v>8</v>
      </c>
      <c r="T1" s="4"/>
      <c r="U1" s="4"/>
      <c r="V1" s="5" t="s">
        <v>9</v>
      </c>
      <c r="W1" s="5" t="s">
        <v>10</v>
      </c>
      <c r="X1" s="5" t="s">
        <v>11</v>
      </c>
      <c r="Y1" s="5" t="s">
        <v>12</v>
      </c>
      <c r="Z1" s="6"/>
    </row>
    <row r="2" spans="1:26" s="7" customFormat="1" ht="41.25" customHeight="1" x14ac:dyDescent="0.25">
      <c r="A2" s="1"/>
      <c r="B2" s="2"/>
      <c r="C2" s="1" t="s">
        <v>177</v>
      </c>
      <c r="D2" s="1" t="s">
        <v>13</v>
      </c>
      <c r="E2" s="1"/>
      <c r="F2" s="3" t="s">
        <v>129</v>
      </c>
      <c r="G2" s="1"/>
      <c r="H2" s="1"/>
      <c r="I2" s="8" t="s">
        <v>14</v>
      </c>
      <c r="J2" s="8" t="s">
        <v>15</v>
      </c>
      <c r="K2" s="8" t="s">
        <v>16</v>
      </c>
      <c r="L2" s="8" t="s">
        <v>17</v>
      </c>
      <c r="M2" s="8" t="s">
        <v>18</v>
      </c>
      <c r="N2" s="8" t="s">
        <v>19</v>
      </c>
      <c r="O2" s="8" t="s">
        <v>20</v>
      </c>
      <c r="P2" s="8" t="s">
        <v>21</v>
      </c>
      <c r="Q2" s="8" t="s">
        <v>22</v>
      </c>
      <c r="R2" s="8" t="s">
        <v>23</v>
      </c>
      <c r="S2" s="8" t="s">
        <v>24</v>
      </c>
      <c r="T2" s="8" t="s">
        <v>25</v>
      </c>
      <c r="U2" s="8"/>
      <c r="V2" s="8"/>
      <c r="W2" s="8"/>
      <c r="X2" s="8"/>
      <c r="Y2" s="8"/>
      <c r="Z2" s="9"/>
    </row>
    <row r="3" spans="1:26" s="7" customFormat="1" x14ac:dyDescent="0.25">
      <c r="A3" s="10" t="s">
        <v>26</v>
      </c>
      <c r="B3" s="11"/>
      <c r="C3" s="10"/>
      <c r="D3" s="10"/>
      <c r="E3" s="10"/>
      <c r="F3" s="10"/>
      <c r="G3" s="10"/>
      <c r="H3" s="10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</row>
    <row r="4" spans="1:26" s="18" customFormat="1" ht="30.6" customHeight="1" x14ac:dyDescent="0.25">
      <c r="A4" s="14" t="s">
        <v>33</v>
      </c>
      <c r="B4" s="15" t="s">
        <v>131</v>
      </c>
      <c r="C4" s="14" t="s">
        <v>132</v>
      </c>
      <c r="D4" s="14" t="s">
        <v>27</v>
      </c>
      <c r="E4" s="14">
        <v>1</v>
      </c>
      <c r="F4" s="14" t="s">
        <v>130</v>
      </c>
      <c r="G4" s="14" t="s">
        <v>28</v>
      </c>
      <c r="H4" s="14"/>
      <c r="I4" s="16"/>
      <c r="J4" s="16"/>
      <c r="K4" s="16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7"/>
    </row>
    <row r="5" spans="1:26" s="18" customFormat="1" ht="15.6" customHeight="1" x14ac:dyDescent="0.25">
      <c r="A5" s="14" t="s">
        <v>34</v>
      </c>
      <c r="B5" s="15" t="s">
        <v>133</v>
      </c>
      <c r="C5" s="14" t="s">
        <v>134</v>
      </c>
      <c r="D5" s="14" t="s">
        <v>27</v>
      </c>
      <c r="E5" s="14">
        <v>1</v>
      </c>
      <c r="F5" s="14" t="s">
        <v>130</v>
      </c>
      <c r="G5" s="14" t="s">
        <v>28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7"/>
    </row>
    <row r="6" spans="1:26" s="18" customFormat="1" ht="15.6" customHeight="1" x14ac:dyDescent="0.25">
      <c r="A6" s="14" t="s">
        <v>35</v>
      </c>
      <c r="B6" s="15" t="s">
        <v>194</v>
      </c>
      <c r="C6" s="14" t="s">
        <v>135</v>
      </c>
      <c r="D6" s="14" t="s">
        <v>27</v>
      </c>
      <c r="E6" s="14">
        <v>1</v>
      </c>
      <c r="F6" s="14" t="s">
        <v>130</v>
      </c>
      <c r="G6" s="14" t="s">
        <v>28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</row>
    <row r="7" spans="1:26" s="18" customFormat="1" x14ac:dyDescent="0.25">
      <c r="A7" s="14" t="s">
        <v>36</v>
      </c>
      <c r="B7" s="15" t="s">
        <v>195</v>
      </c>
      <c r="C7" s="14" t="s">
        <v>145</v>
      </c>
      <c r="D7" s="14"/>
      <c r="E7" s="14">
        <v>1</v>
      </c>
      <c r="F7" s="14"/>
      <c r="G7" s="14" t="s">
        <v>28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7"/>
    </row>
    <row r="8" spans="1:26" s="18" customFormat="1" x14ac:dyDescent="0.25">
      <c r="A8" s="14" t="s">
        <v>37</v>
      </c>
      <c r="B8" s="15" t="s">
        <v>195</v>
      </c>
      <c r="C8" s="14" t="s">
        <v>146</v>
      </c>
      <c r="D8" s="14"/>
      <c r="E8" s="14">
        <v>1</v>
      </c>
      <c r="F8" s="14"/>
      <c r="G8" s="14" t="s">
        <v>28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</row>
    <row r="9" spans="1:26" s="18" customFormat="1" ht="15.6" customHeight="1" x14ac:dyDescent="0.25">
      <c r="A9" s="14" t="s">
        <v>38</v>
      </c>
      <c r="B9" s="15" t="s">
        <v>137</v>
      </c>
      <c r="C9" s="14" t="s">
        <v>136</v>
      </c>
      <c r="D9" s="14" t="s">
        <v>27</v>
      </c>
      <c r="E9" s="14">
        <v>1</v>
      </c>
      <c r="F9" s="14" t="s">
        <v>130</v>
      </c>
      <c r="G9" s="14" t="s">
        <v>29</v>
      </c>
      <c r="H9" s="14"/>
      <c r="I9" s="16"/>
      <c r="J9" s="16"/>
      <c r="K9" s="16"/>
      <c r="L9" s="16"/>
      <c r="M9" s="16"/>
      <c r="N9" s="16"/>
      <c r="O9" s="16"/>
      <c r="P9" s="16"/>
      <c r="Q9" s="16"/>
      <c r="R9" s="14">
        <v>3</v>
      </c>
      <c r="S9" s="14"/>
      <c r="T9" s="14"/>
      <c r="U9" s="14"/>
      <c r="V9" s="14"/>
      <c r="W9" s="14"/>
      <c r="X9" s="14"/>
      <c r="Y9" s="14"/>
      <c r="Z9" s="17"/>
    </row>
    <row r="10" spans="1:26" s="18" customFormat="1" ht="15.6" customHeight="1" x14ac:dyDescent="0.25">
      <c r="A10" s="14" t="s">
        <v>39</v>
      </c>
      <c r="B10" s="15" t="s">
        <v>133</v>
      </c>
      <c r="C10" s="14" t="s">
        <v>142</v>
      </c>
      <c r="D10" s="14" t="s">
        <v>27</v>
      </c>
      <c r="E10" s="14">
        <v>1</v>
      </c>
      <c r="F10" s="14" t="s">
        <v>130</v>
      </c>
      <c r="G10" s="14" t="s">
        <v>28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</row>
    <row r="11" spans="1:26" s="18" customFormat="1" x14ac:dyDescent="0.25">
      <c r="A11" s="14" t="s">
        <v>40</v>
      </c>
      <c r="B11" s="15" t="s">
        <v>30</v>
      </c>
      <c r="C11" s="14" t="s">
        <v>148</v>
      </c>
      <c r="D11" s="14"/>
      <c r="E11" s="14">
        <v>1</v>
      </c>
      <c r="F11" s="14" t="s">
        <v>130</v>
      </c>
      <c r="G11" s="14" t="s">
        <v>28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7"/>
    </row>
    <row r="12" spans="1:26" s="18" customFormat="1" ht="15.6" customHeight="1" x14ac:dyDescent="0.25">
      <c r="A12" s="14" t="s">
        <v>41</v>
      </c>
      <c r="B12" s="15" t="s">
        <v>138</v>
      </c>
      <c r="C12" s="14" t="s">
        <v>139</v>
      </c>
      <c r="D12" s="14" t="s">
        <v>27</v>
      </c>
      <c r="E12" s="14">
        <v>1</v>
      </c>
      <c r="F12" s="14" t="s">
        <v>130</v>
      </c>
      <c r="G12" s="14" t="s">
        <v>28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</row>
    <row r="13" spans="1:26" s="18" customFormat="1" ht="15" customHeight="1" x14ac:dyDescent="0.25">
      <c r="A13" s="14" t="s">
        <v>42</v>
      </c>
      <c r="B13" s="15" t="s">
        <v>31</v>
      </c>
      <c r="C13" s="14" t="s">
        <v>140</v>
      </c>
      <c r="D13" s="14" t="s">
        <v>27</v>
      </c>
      <c r="E13" s="14">
        <v>1</v>
      </c>
      <c r="F13" s="14" t="s">
        <v>130</v>
      </c>
      <c r="G13" s="14" t="s">
        <v>28</v>
      </c>
      <c r="H13" s="14"/>
      <c r="I13" s="16"/>
      <c r="J13" s="16"/>
      <c r="K13" s="16"/>
      <c r="L13" s="16"/>
      <c r="M13" s="16"/>
      <c r="N13" s="16"/>
      <c r="O13" s="16"/>
      <c r="P13" s="16"/>
      <c r="Q13" s="16"/>
      <c r="R13" s="14"/>
      <c r="S13" s="14"/>
      <c r="T13" s="14"/>
      <c r="U13" s="14"/>
      <c r="V13" s="14"/>
      <c r="W13" s="14"/>
      <c r="X13" s="14"/>
      <c r="Y13" s="14"/>
      <c r="Z13" s="17"/>
    </row>
    <row r="14" spans="1:26" s="18" customFormat="1" x14ac:dyDescent="0.25">
      <c r="A14" s="14" t="s">
        <v>43</v>
      </c>
      <c r="B14" s="15" t="s">
        <v>195</v>
      </c>
      <c r="C14" s="14" t="s">
        <v>151</v>
      </c>
      <c r="D14" s="14"/>
      <c r="E14" s="14">
        <v>1</v>
      </c>
      <c r="F14" s="14" t="s">
        <v>130</v>
      </c>
      <c r="G14" s="14" t="s">
        <v>28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</row>
    <row r="15" spans="1:26" s="18" customFormat="1" ht="37.15" customHeight="1" x14ac:dyDescent="0.25">
      <c r="A15" s="14" t="s">
        <v>44</v>
      </c>
      <c r="B15" s="15" t="s">
        <v>149</v>
      </c>
      <c r="C15" s="14" t="s">
        <v>144</v>
      </c>
      <c r="D15" s="14" t="s">
        <v>27</v>
      </c>
      <c r="E15" s="14">
        <v>1</v>
      </c>
      <c r="F15" s="14" t="s">
        <v>141</v>
      </c>
      <c r="G15" s="14" t="s">
        <v>28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7"/>
    </row>
    <row r="16" spans="1:26" s="18" customFormat="1" x14ac:dyDescent="0.25">
      <c r="A16" s="14" t="s">
        <v>48</v>
      </c>
      <c r="B16" s="15" t="s">
        <v>195</v>
      </c>
      <c r="C16" s="14" t="s">
        <v>146</v>
      </c>
      <c r="D16" s="14"/>
      <c r="E16" s="14">
        <v>1</v>
      </c>
      <c r="F16" s="14"/>
      <c r="G16" s="14" t="s">
        <v>28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</row>
    <row r="17" spans="1:26" s="18" customFormat="1" ht="15" customHeight="1" x14ac:dyDescent="0.25">
      <c r="A17" s="14" t="s">
        <v>49</v>
      </c>
      <c r="B17" s="15" t="s">
        <v>150</v>
      </c>
      <c r="C17" s="14" t="s">
        <v>143</v>
      </c>
      <c r="D17" s="14" t="s">
        <v>27</v>
      </c>
      <c r="E17" s="14">
        <v>1</v>
      </c>
      <c r="F17" s="14" t="s">
        <v>130</v>
      </c>
      <c r="G17" s="14" t="s">
        <v>28</v>
      </c>
      <c r="H17" s="14"/>
      <c r="I17" s="14"/>
      <c r="J17" s="14"/>
      <c r="K17" s="14"/>
      <c r="L17" s="14"/>
      <c r="M17" s="14" t="s">
        <v>45</v>
      </c>
      <c r="N17" s="14" t="s">
        <v>45</v>
      </c>
      <c r="O17" s="14" t="s">
        <v>45</v>
      </c>
      <c r="P17" s="14" t="s">
        <v>46</v>
      </c>
      <c r="Q17" s="14"/>
      <c r="R17" s="14"/>
      <c r="S17" s="14"/>
      <c r="T17" s="14"/>
      <c r="U17" s="14"/>
      <c r="V17" s="14"/>
      <c r="W17" s="14"/>
      <c r="X17" s="14"/>
      <c r="Y17" s="14"/>
      <c r="Z17" s="17"/>
    </row>
    <row r="18" spans="1:26" s="18" customFormat="1" x14ac:dyDescent="0.25">
      <c r="A18" s="14" t="s">
        <v>50</v>
      </c>
      <c r="B18" s="15" t="s">
        <v>195</v>
      </c>
      <c r="C18" s="14" t="s">
        <v>32</v>
      </c>
      <c r="D18" s="14"/>
      <c r="E18" s="14">
        <v>1</v>
      </c>
      <c r="F18" s="14" t="s">
        <v>130</v>
      </c>
      <c r="G18" s="14" t="s">
        <v>28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</row>
    <row r="19" spans="1:26" s="18" customFormat="1" x14ac:dyDescent="0.25">
      <c r="A19" s="14" t="s">
        <v>147</v>
      </c>
      <c r="B19" s="15" t="s">
        <v>195</v>
      </c>
      <c r="C19" s="14" t="s">
        <v>47</v>
      </c>
      <c r="D19" s="14"/>
      <c r="E19" s="14">
        <v>1</v>
      </c>
      <c r="F19" s="14" t="s">
        <v>130</v>
      </c>
      <c r="G19" s="14" t="s">
        <v>29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7"/>
    </row>
    <row r="20" spans="1:26" s="18" customFormat="1" x14ac:dyDescent="0.25">
      <c r="A20" s="14" t="s">
        <v>152</v>
      </c>
      <c r="B20" s="15" t="s">
        <v>195</v>
      </c>
      <c r="C20" s="14" t="s">
        <v>47</v>
      </c>
      <c r="D20" s="14"/>
      <c r="E20" s="14">
        <v>1</v>
      </c>
      <c r="F20" s="14" t="s">
        <v>130</v>
      </c>
      <c r="G20" s="14" t="s">
        <v>28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</row>
    <row r="21" spans="1:26" s="7" customFormat="1" x14ac:dyDescent="0.25">
      <c r="A21" s="19"/>
      <c r="B21" s="20"/>
      <c r="C21" s="21"/>
      <c r="D21" s="19"/>
      <c r="E21" s="19"/>
      <c r="F21" s="22"/>
      <c r="G21" s="19"/>
      <c r="H21" s="19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13"/>
    </row>
    <row r="22" spans="1:26" s="7" customFormat="1" ht="15.75" x14ac:dyDescent="0.25">
      <c r="A22" s="24" t="s">
        <v>128</v>
      </c>
      <c r="B22" s="25"/>
      <c r="C22" s="26"/>
      <c r="D22" s="26"/>
      <c r="E22" s="26"/>
      <c r="F22" s="26"/>
      <c r="G22" s="26"/>
      <c r="H22" s="26"/>
      <c r="I22" s="27"/>
      <c r="J22" s="27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9"/>
    </row>
    <row r="23" spans="1:26" s="18" customFormat="1" ht="15.75" x14ac:dyDescent="0.25">
      <c r="A23" s="14" t="s">
        <v>51</v>
      </c>
      <c r="B23" s="30" t="s">
        <v>153</v>
      </c>
      <c r="C23" s="14" t="s">
        <v>53</v>
      </c>
      <c r="D23" s="14" t="s">
        <v>27</v>
      </c>
      <c r="E23" s="14">
        <v>1</v>
      </c>
      <c r="F23" s="14" t="s">
        <v>130</v>
      </c>
      <c r="G23" s="14" t="s">
        <v>28</v>
      </c>
      <c r="H23" s="14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2"/>
    </row>
    <row r="24" spans="1:26" s="18" customFormat="1" ht="15.75" x14ac:dyDescent="0.25">
      <c r="A24" s="14" t="s">
        <v>52</v>
      </c>
      <c r="B24" s="30" t="s">
        <v>156</v>
      </c>
      <c r="C24" s="14" t="s">
        <v>73</v>
      </c>
      <c r="D24" s="14"/>
      <c r="E24" s="14">
        <v>1</v>
      </c>
      <c r="F24" s="14" t="s">
        <v>130</v>
      </c>
      <c r="G24" s="14" t="s">
        <v>28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>
        <v>2</v>
      </c>
      <c r="S24" s="14"/>
      <c r="T24" s="14">
        <v>30000</v>
      </c>
      <c r="U24" s="14"/>
      <c r="V24" s="31"/>
      <c r="W24" s="31"/>
      <c r="X24" s="31"/>
      <c r="Y24" s="31"/>
      <c r="Z24" s="32"/>
    </row>
    <row r="25" spans="1:26" s="18" customFormat="1" ht="15.75" x14ac:dyDescent="0.25">
      <c r="A25" s="14" t="s">
        <v>58</v>
      </c>
      <c r="B25" s="15" t="s">
        <v>195</v>
      </c>
      <c r="C25" s="14" t="s">
        <v>154</v>
      </c>
      <c r="D25" s="14"/>
      <c r="E25" s="14">
        <v>1</v>
      </c>
      <c r="F25" s="14" t="s">
        <v>130</v>
      </c>
      <c r="G25" s="14" t="s">
        <v>28</v>
      </c>
      <c r="H25" s="14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2"/>
    </row>
    <row r="26" spans="1:26" s="18" customFormat="1" ht="15.6" customHeight="1" x14ac:dyDescent="0.25">
      <c r="A26" s="14" t="s">
        <v>59</v>
      </c>
      <c r="B26" s="30" t="s">
        <v>155</v>
      </c>
      <c r="C26" s="14" t="s">
        <v>54</v>
      </c>
      <c r="D26" s="14" t="s">
        <v>27</v>
      </c>
      <c r="E26" s="14">
        <v>1</v>
      </c>
      <c r="F26" s="14" t="s">
        <v>130</v>
      </c>
      <c r="G26" s="14" t="s">
        <v>28</v>
      </c>
      <c r="H26" s="14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2"/>
    </row>
    <row r="27" spans="1:26" s="18" customFormat="1" ht="15.6" customHeight="1" x14ac:dyDescent="0.25">
      <c r="A27" s="14" t="s">
        <v>60</v>
      </c>
      <c r="B27" s="30" t="s">
        <v>155</v>
      </c>
      <c r="C27" s="14" t="s">
        <v>158</v>
      </c>
      <c r="D27" s="14" t="s">
        <v>27</v>
      </c>
      <c r="E27" s="14">
        <v>1</v>
      </c>
      <c r="F27" s="14" t="s">
        <v>130</v>
      </c>
      <c r="G27" s="14" t="s">
        <v>28</v>
      </c>
      <c r="H27" s="14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2"/>
    </row>
    <row r="28" spans="1:26" s="18" customFormat="1" ht="15.6" customHeight="1" x14ac:dyDescent="0.25">
      <c r="A28" s="14" t="s">
        <v>61</v>
      </c>
      <c r="B28" s="30" t="s">
        <v>157</v>
      </c>
      <c r="C28" s="14" t="s">
        <v>159</v>
      </c>
      <c r="D28" s="14" t="s">
        <v>27</v>
      </c>
      <c r="E28" s="14">
        <v>1</v>
      </c>
      <c r="F28" s="14" t="s">
        <v>130</v>
      </c>
      <c r="G28" s="14" t="s">
        <v>28</v>
      </c>
      <c r="H28" s="14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2"/>
    </row>
    <row r="29" spans="1:26" s="18" customFormat="1" ht="15.75" x14ac:dyDescent="0.25">
      <c r="A29" s="14" t="s">
        <v>62</v>
      </c>
      <c r="B29" s="30" t="s">
        <v>161</v>
      </c>
      <c r="C29" s="14" t="s">
        <v>160</v>
      </c>
      <c r="D29" s="14" t="s">
        <v>27</v>
      </c>
      <c r="E29" s="14">
        <v>1</v>
      </c>
      <c r="F29" s="14" t="s">
        <v>130</v>
      </c>
      <c r="G29" s="14" t="s">
        <v>28</v>
      </c>
      <c r="H29" s="14"/>
      <c r="I29" s="31"/>
      <c r="J29" s="31"/>
      <c r="K29" s="31"/>
      <c r="L29" s="31"/>
      <c r="M29" s="31" t="s">
        <v>45</v>
      </c>
      <c r="N29" s="31" t="s">
        <v>45</v>
      </c>
      <c r="O29" s="31" t="s">
        <v>45</v>
      </c>
      <c r="P29" s="31" t="s">
        <v>46</v>
      </c>
      <c r="Q29" s="31"/>
      <c r="R29" s="31"/>
      <c r="S29" s="31"/>
      <c r="T29" s="31"/>
      <c r="U29" s="31"/>
      <c r="V29" s="31"/>
      <c r="W29" s="31"/>
      <c r="X29" s="31"/>
      <c r="Y29" s="31"/>
      <c r="Z29" s="32"/>
    </row>
    <row r="30" spans="1:26" s="18" customFormat="1" ht="15.6" customHeight="1" x14ac:dyDescent="0.25">
      <c r="A30" s="14" t="s">
        <v>63</v>
      </c>
      <c r="B30" s="30" t="s">
        <v>155</v>
      </c>
      <c r="C30" s="14" t="s">
        <v>162</v>
      </c>
      <c r="D30" s="14" t="s">
        <v>27</v>
      </c>
      <c r="E30" s="14">
        <v>1</v>
      </c>
      <c r="F30" s="14" t="s">
        <v>130</v>
      </c>
      <c r="G30" s="14" t="s">
        <v>28</v>
      </c>
      <c r="H30" s="14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2"/>
    </row>
    <row r="31" spans="1:26" s="18" customFormat="1" ht="15.75" x14ac:dyDescent="0.25">
      <c r="A31" s="14" t="s">
        <v>64</v>
      </c>
      <c r="B31" s="15" t="s">
        <v>195</v>
      </c>
      <c r="C31" s="14" t="s">
        <v>163</v>
      </c>
      <c r="D31" s="14"/>
      <c r="E31" s="14">
        <v>1</v>
      </c>
      <c r="F31" s="14"/>
      <c r="G31" s="14" t="s">
        <v>28</v>
      </c>
      <c r="H31" s="14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2"/>
    </row>
    <row r="32" spans="1:26" s="18" customFormat="1" ht="15.75" x14ac:dyDescent="0.25">
      <c r="A32" s="14" t="s">
        <v>65</v>
      </c>
      <c r="B32" s="15" t="s">
        <v>195</v>
      </c>
      <c r="C32" s="14" t="s">
        <v>164</v>
      </c>
      <c r="D32" s="14"/>
      <c r="E32" s="14">
        <v>1</v>
      </c>
      <c r="F32" s="14"/>
      <c r="G32" s="14" t="s">
        <v>28</v>
      </c>
      <c r="H32" s="14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2"/>
    </row>
    <row r="33" spans="1:27" s="18" customFormat="1" ht="15.75" x14ac:dyDescent="0.25">
      <c r="A33" s="14" t="s">
        <v>66</v>
      </c>
      <c r="B33" s="15" t="s">
        <v>195</v>
      </c>
      <c r="C33" s="14" t="s">
        <v>165</v>
      </c>
      <c r="D33" s="14"/>
      <c r="E33" s="14">
        <v>1</v>
      </c>
      <c r="F33" s="14"/>
      <c r="G33" s="14" t="s">
        <v>28</v>
      </c>
      <c r="H33" s="14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2"/>
    </row>
    <row r="34" spans="1:27" s="18" customFormat="1" ht="15.75" x14ac:dyDescent="0.25">
      <c r="A34" s="14" t="s">
        <v>67</v>
      </c>
      <c r="B34" s="15" t="s">
        <v>195</v>
      </c>
      <c r="C34" s="14" t="s">
        <v>166</v>
      </c>
      <c r="D34" s="14"/>
      <c r="E34" s="14">
        <v>1</v>
      </c>
      <c r="F34" s="14"/>
      <c r="G34" s="14" t="s">
        <v>28</v>
      </c>
      <c r="H34" s="14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2"/>
    </row>
    <row r="35" spans="1:27" s="18" customFormat="1" ht="15.75" x14ac:dyDescent="0.25">
      <c r="A35" s="14" t="s">
        <v>68</v>
      </c>
      <c r="B35" s="30" t="s">
        <v>168</v>
      </c>
      <c r="C35" s="14" t="s">
        <v>192</v>
      </c>
      <c r="D35" s="14"/>
      <c r="E35" s="14">
        <v>1</v>
      </c>
      <c r="F35" s="14" t="s">
        <v>130</v>
      </c>
      <c r="G35" s="14" t="s">
        <v>28</v>
      </c>
      <c r="H35" s="14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2"/>
    </row>
    <row r="36" spans="1:27" s="18" customFormat="1" ht="15.75" x14ac:dyDescent="0.25">
      <c r="A36" s="14" t="s">
        <v>69</v>
      </c>
      <c r="B36" s="30" t="s">
        <v>55</v>
      </c>
      <c r="C36" s="14" t="s">
        <v>56</v>
      </c>
      <c r="D36" s="14"/>
      <c r="E36" s="14">
        <v>1</v>
      </c>
      <c r="F36" s="14" t="s">
        <v>169</v>
      </c>
      <c r="G36" s="14" t="s">
        <v>28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>
        <v>1</v>
      </c>
      <c r="S36" s="14"/>
      <c r="T36" s="33">
        <v>70000</v>
      </c>
      <c r="U36" s="14"/>
      <c r="V36" s="31"/>
      <c r="W36" s="31"/>
      <c r="X36" s="31"/>
      <c r="Y36" s="31"/>
      <c r="Z36" s="32"/>
    </row>
    <row r="37" spans="1:27" s="18" customFormat="1" ht="15.75" x14ac:dyDescent="0.25">
      <c r="A37" s="14" t="s">
        <v>70</v>
      </c>
      <c r="B37" s="30" t="s">
        <v>170</v>
      </c>
      <c r="C37" s="14" t="s">
        <v>171</v>
      </c>
      <c r="D37" s="14"/>
      <c r="E37" s="14">
        <v>1</v>
      </c>
      <c r="F37" s="14" t="s">
        <v>130</v>
      </c>
      <c r="G37" s="14" t="s">
        <v>28</v>
      </c>
      <c r="H37" s="14"/>
      <c r="I37" s="14"/>
      <c r="J37" s="14"/>
      <c r="K37" s="14">
        <v>1.5</v>
      </c>
      <c r="L37" s="14">
        <v>1</v>
      </c>
      <c r="M37" s="14"/>
      <c r="N37" s="14"/>
      <c r="O37" s="14"/>
      <c r="P37" s="14"/>
      <c r="Q37" s="14"/>
      <c r="R37" s="14"/>
      <c r="S37" s="14"/>
      <c r="T37" s="33"/>
      <c r="U37" s="14"/>
      <c r="V37" s="14"/>
      <c r="W37" s="14"/>
      <c r="X37" s="31"/>
      <c r="Y37" s="31"/>
      <c r="Z37" s="32"/>
    </row>
    <row r="38" spans="1:27" s="18" customFormat="1" ht="15.75" x14ac:dyDescent="0.25">
      <c r="A38" s="14" t="s">
        <v>71</v>
      </c>
      <c r="B38" s="30" t="s">
        <v>57</v>
      </c>
      <c r="C38" s="14" t="s">
        <v>173</v>
      </c>
      <c r="D38" s="14"/>
      <c r="E38" s="14">
        <v>1</v>
      </c>
      <c r="F38" s="14" t="s">
        <v>130</v>
      </c>
      <c r="G38" s="14" t="s">
        <v>172</v>
      </c>
      <c r="H38" s="14"/>
      <c r="I38" s="16"/>
      <c r="J38" s="16"/>
      <c r="K38" s="16">
        <v>3.5</v>
      </c>
      <c r="L38" s="16">
        <v>1</v>
      </c>
      <c r="M38" s="16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2"/>
    </row>
    <row r="39" spans="1:27" s="18" customFormat="1" ht="15.6" customHeight="1" x14ac:dyDescent="0.25">
      <c r="A39" s="14" t="s">
        <v>72</v>
      </c>
      <c r="B39" s="30" t="s">
        <v>155</v>
      </c>
      <c r="C39" s="14" t="s">
        <v>174</v>
      </c>
      <c r="D39" s="14" t="s">
        <v>27</v>
      </c>
      <c r="E39" s="14">
        <v>1</v>
      </c>
      <c r="F39" s="14" t="s">
        <v>130</v>
      </c>
      <c r="G39" s="14" t="s">
        <v>28</v>
      </c>
      <c r="H39" s="14"/>
      <c r="I39" s="16"/>
      <c r="J39" s="16"/>
      <c r="K39" s="14"/>
      <c r="L39" s="14"/>
      <c r="M39" s="14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2"/>
    </row>
    <row r="40" spans="1:27" s="18" customFormat="1" ht="15.6" customHeight="1" x14ac:dyDescent="0.25">
      <c r="A40" s="14" t="s">
        <v>167</v>
      </c>
      <c r="B40" s="30" t="s">
        <v>175</v>
      </c>
      <c r="C40" s="14" t="s">
        <v>176</v>
      </c>
      <c r="D40" s="14"/>
      <c r="E40" s="14">
        <v>1</v>
      </c>
      <c r="F40" s="14" t="s">
        <v>130</v>
      </c>
      <c r="G40" s="14" t="s">
        <v>28</v>
      </c>
      <c r="H40" s="14"/>
      <c r="I40" s="31"/>
      <c r="J40" s="31"/>
      <c r="K40" s="31"/>
      <c r="L40" s="31"/>
      <c r="M40" s="31" t="s">
        <v>45</v>
      </c>
      <c r="N40" s="31" t="s">
        <v>45</v>
      </c>
      <c r="O40" s="31" t="s">
        <v>45</v>
      </c>
      <c r="P40" s="31" t="s">
        <v>46</v>
      </c>
      <c r="Q40" s="31"/>
      <c r="R40" s="31"/>
      <c r="S40" s="31"/>
      <c r="T40" s="31"/>
      <c r="U40" s="31"/>
      <c r="V40" s="31"/>
      <c r="W40" s="31"/>
      <c r="X40" s="31"/>
      <c r="Y40" s="31"/>
      <c r="Z40" s="32"/>
    </row>
    <row r="41" spans="1:27" s="7" customFormat="1" x14ac:dyDescent="0.25">
      <c r="A41" s="19"/>
      <c r="B41" s="21"/>
      <c r="C41" s="21"/>
      <c r="D41" s="19"/>
      <c r="E41" s="19"/>
      <c r="F41" s="22"/>
      <c r="G41" s="19"/>
      <c r="H41" s="19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13"/>
    </row>
    <row r="42" spans="1:27" s="7" customFormat="1" x14ac:dyDescent="0.25">
      <c r="A42" s="24" t="s">
        <v>74</v>
      </c>
      <c r="B42" s="25"/>
      <c r="C42" s="26"/>
      <c r="D42" s="26"/>
      <c r="E42" s="26"/>
      <c r="F42" s="26"/>
      <c r="G42" s="26"/>
      <c r="H42" s="26"/>
      <c r="I42" s="27"/>
      <c r="J42" s="27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29"/>
    </row>
    <row r="43" spans="1:27" s="18" customFormat="1" x14ac:dyDescent="0.25">
      <c r="A43" s="14" t="s">
        <v>80</v>
      </c>
      <c r="B43" s="30" t="s">
        <v>178</v>
      </c>
      <c r="C43" s="14" t="s">
        <v>179</v>
      </c>
      <c r="D43" s="14" t="s">
        <v>27</v>
      </c>
      <c r="E43" s="14">
        <v>1</v>
      </c>
      <c r="F43" s="14" t="s">
        <v>130</v>
      </c>
      <c r="G43" s="14" t="s">
        <v>28</v>
      </c>
      <c r="H43" s="14"/>
      <c r="I43" s="14"/>
      <c r="J43" s="14"/>
      <c r="K43" s="14"/>
      <c r="L43" s="14"/>
      <c r="M43" s="14" t="s">
        <v>45</v>
      </c>
      <c r="N43" s="14" t="s">
        <v>45</v>
      </c>
      <c r="O43" s="14" t="s">
        <v>45</v>
      </c>
      <c r="P43" s="14" t="s">
        <v>46</v>
      </c>
      <c r="Q43" s="14"/>
      <c r="R43" s="14"/>
      <c r="S43" s="14"/>
      <c r="T43" s="14"/>
      <c r="U43" s="14"/>
      <c r="V43" s="14"/>
      <c r="W43" s="14"/>
      <c r="X43" s="14"/>
      <c r="Y43" s="14"/>
      <c r="Z43" s="32"/>
    </row>
    <row r="44" spans="1:27" s="18" customFormat="1" x14ac:dyDescent="0.25">
      <c r="A44" s="14" t="s">
        <v>75</v>
      </c>
      <c r="B44" s="30" t="s">
        <v>125</v>
      </c>
      <c r="C44" s="14" t="s">
        <v>127</v>
      </c>
      <c r="D44" s="14" t="s">
        <v>126</v>
      </c>
      <c r="E44" s="14">
        <v>1</v>
      </c>
      <c r="F44" s="14" t="s">
        <v>180</v>
      </c>
      <c r="G44" s="14" t="s">
        <v>28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32"/>
    </row>
    <row r="45" spans="1:27" s="18" customFormat="1" ht="15" customHeight="1" x14ac:dyDescent="0.25">
      <c r="A45" s="14" t="s">
        <v>76</v>
      </c>
      <c r="B45" s="30" t="s">
        <v>181</v>
      </c>
      <c r="C45" s="14" t="s">
        <v>182</v>
      </c>
      <c r="D45" s="14"/>
      <c r="E45" s="14">
        <v>1</v>
      </c>
      <c r="F45" s="14" t="s">
        <v>130</v>
      </c>
      <c r="G45" s="14" t="s">
        <v>28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32"/>
      <c r="AA45" s="18" t="str">
        <f t="shared" ref="AA45" si="0">CONCATENATE(G45,H45)</f>
        <v>FABRICATED</v>
      </c>
    </row>
    <row r="46" spans="1:27" s="34" customFormat="1" x14ac:dyDescent="0.25">
      <c r="A46" s="14" t="s">
        <v>77</v>
      </c>
      <c r="B46" s="30" t="s">
        <v>183</v>
      </c>
      <c r="C46" s="14" t="s">
        <v>78</v>
      </c>
      <c r="D46" s="14" t="s">
        <v>79</v>
      </c>
      <c r="E46" s="14">
        <v>2</v>
      </c>
      <c r="F46" s="14" t="s">
        <v>130</v>
      </c>
      <c r="G46" s="14" t="s">
        <v>28</v>
      </c>
      <c r="H46" s="14"/>
      <c r="I46" s="14"/>
      <c r="J46" s="14"/>
      <c r="K46" s="14">
        <v>1.5</v>
      </c>
      <c r="L46" s="14">
        <v>1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32"/>
    </row>
    <row r="47" spans="1:27" s="18" customFormat="1" x14ac:dyDescent="0.25">
      <c r="A47" s="14"/>
      <c r="B47" s="30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35"/>
      <c r="W47" s="35"/>
      <c r="X47" s="35"/>
      <c r="Y47" s="35"/>
      <c r="Z47" s="32"/>
    </row>
    <row r="48" spans="1:27" s="7" customFormat="1" x14ac:dyDescent="0.25">
      <c r="A48" s="24" t="s">
        <v>83</v>
      </c>
      <c r="B48" s="25"/>
      <c r="C48" s="26"/>
      <c r="D48" s="26"/>
      <c r="E48" s="26"/>
      <c r="F48" s="26"/>
      <c r="G48" s="26"/>
      <c r="H48" s="26"/>
      <c r="I48" s="27"/>
      <c r="J48" s="27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36"/>
      <c r="X48" s="36"/>
      <c r="Y48" s="36"/>
      <c r="Z48" s="29"/>
    </row>
    <row r="49" spans="1:26" s="18" customFormat="1" x14ac:dyDescent="0.25">
      <c r="A49" s="14" t="s">
        <v>84</v>
      </c>
      <c r="B49" s="30" t="s">
        <v>184</v>
      </c>
      <c r="C49" s="14" t="s">
        <v>85</v>
      </c>
      <c r="D49" s="14"/>
      <c r="E49" s="14">
        <v>1</v>
      </c>
      <c r="F49" s="14" t="s">
        <v>130</v>
      </c>
      <c r="G49" s="14" t="s">
        <v>28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35"/>
      <c r="X49" s="35"/>
      <c r="Y49" s="35"/>
      <c r="Z49" s="32"/>
    </row>
    <row r="50" spans="1:26" s="18" customFormat="1" x14ac:dyDescent="0.25">
      <c r="A50" s="14" t="s">
        <v>86</v>
      </c>
      <c r="B50" s="30" t="s">
        <v>185</v>
      </c>
      <c r="C50" s="14" t="s">
        <v>186</v>
      </c>
      <c r="D50" s="14" t="s">
        <v>27</v>
      </c>
      <c r="E50" s="14">
        <v>1</v>
      </c>
      <c r="F50" s="14" t="s">
        <v>130</v>
      </c>
      <c r="G50" s="14" t="s">
        <v>28</v>
      </c>
      <c r="H50" s="14"/>
      <c r="I50" s="14"/>
      <c r="J50" s="14"/>
      <c r="K50" s="14"/>
      <c r="L50" s="14"/>
      <c r="M50" s="14" t="s">
        <v>45</v>
      </c>
      <c r="N50" s="14" t="s">
        <v>45</v>
      </c>
      <c r="O50" s="14"/>
      <c r="P50" s="14" t="s">
        <v>46</v>
      </c>
      <c r="Q50" s="14"/>
      <c r="R50" s="14"/>
      <c r="S50" s="14"/>
      <c r="T50" s="14"/>
      <c r="U50" s="14"/>
      <c r="V50" s="14"/>
      <c r="W50" s="35"/>
      <c r="X50" s="35"/>
      <c r="Y50" s="35"/>
      <c r="Z50" s="32"/>
    </row>
    <row r="51" spans="1:26" s="18" customFormat="1" x14ac:dyDescent="0.25">
      <c r="A51" s="14" t="s">
        <v>87</v>
      </c>
      <c r="B51" s="30" t="s">
        <v>193</v>
      </c>
      <c r="C51" s="14" t="s">
        <v>187</v>
      </c>
      <c r="D51" s="14"/>
      <c r="E51" s="14">
        <v>1</v>
      </c>
      <c r="F51" s="14" t="s">
        <v>130</v>
      </c>
      <c r="G51" s="14" t="s">
        <v>28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35"/>
      <c r="X51" s="35"/>
      <c r="Y51" s="35"/>
      <c r="Z51" s="32"/>
    </row>
    <row r="52" spans="1:26" s="18" customFormat="1" x14ac:dyDescent="0.25">
      <c r="A52" s="14" t="s">
        <v>88</v>
      </c>
      <c r="B52" s="30" t="s">
        <v>196</v>
      </c>
      <c r="C52" s="14" t="s">
        <v>90</v>
      </c>
      <c r="D52" s="14"/>
      <c r="E52" s="14">
        <v>1</v>
      </c>
      <c r="F52" s="14" t="s">
        <v>130</v>
      </c>
      <c r="G52" s="14" t="s">
        <v>28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35"/>
      <c r="X52" s="35"/>
      <c r="Y52" s="35"/>
      <c r="Z52" s="32"/>
    </row>
    <row r="53" spans="1:26" s="18" customFormat="1" x14ac:dyDescent="0.25">
      <c r="A53" s="14" t="s">
        <v>89</v>
      </c>
      <c r="B53" s="30" t="s">
        <v>196</v>
      </c>
      <c r="C53" s="14" t="s">
        <v>90</v>
      </c>
      <c r="D53" s="14"/>
      <c r="E53" s="14">
        <v>1</v>
      </c>
      <c r="F53" s="14" t="s">
        <v>130</v>
      </c>
      <c r="G53" s="14" t="s">
        <v>28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35"/>
      <c r="X53" s="35"/>
      <c r="Y53" s="35"/>
      <c r="Z53" s="32"/>
    </row>
    <row r="54" spans="1:26" s="7" customFormat="1" x14ac:dyDescent="0.25">
      <c r="A54" s="19"/>
      <c r="B54" s="21"/>
      <c r="C54" s="21"/>
      <c r="D54" s="19"/>
      <c r="E54" s="19"/>
      <c r="F54" s="22"/>
      <c r="G54" s="19"/>
      <c r="H54" s="19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37"/>
      <c r="W54" s="23"/>
      <c r="X54" s="23"/>
      <c r="Y54" s="23"/>
      <c r="Z54" s="13"/>
    </row>
    <row r="55" spans="1:26" s="7" customFormat="1" x14ac:dyDescent="0.25">
      <c r="A55" s="24" t="s">
        <v>91</v>
      </c>
      <c r="B55" s="25"/>
      <c r="C55" s="26"/>
      <c r="D55" s="26"/>
      <c r="E55" s="26"/>
      <c r="F55" s="26"/>
      <c r="G55" s="26"/>
      <c r="H55" s="26"/>
      <c r="I55" s="27"/>
      <c r="J55" s="27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36"/>
      <c r="X55" s="36"/>
      <c r="Y55" s="36"/>
      <c r="Z55" s="29"/>
    </row>
    <row r="56" spans="1:26" s="18" customFormat="1" x14ac:dyDescent="0.25">
      <c r="A56" s="14" t="s">
        <v>92</v>
      </c>
      <c r="B56" s="30" t="s">
        <v>93</v>
      </c>
      <c r="C56" s="14" t="s">
        <v>94</v>
      </c>
      <c r="D56" s="14"/>
      <c r="E56" s="14">
        <v>1</v>
      </c>
      <c r="F56" s="14" t="s">
        <v>130</v>
      </c>
      <c r="G56" s="14" t="s">
        <v>28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35"/>
      <c r="X56" s="35"/>
      <c r="Y56" s="35"/>
      <c r="Z56" s="32"/>
    </row>
    <row r="57" spans="1:26" s="18" customFormat="1" x14ac:dyDescent="0.25">
      <c r="A57" s="14" t="s">
        <v>95</v>
      </c>
      <c r="B57" s="30" t="s">
        <v>93</v>
      </c>
      <c r="C57" s="14" t="s">
        <v>94</v>
      </c>
      <c r="D57" s="14"/>
      <c r="E57" s="14">
        <v>1</v>
      </c>
      <c r="F57" s="14" t="s">
        <v>130</v>
      </c>
      <c r="G57" s="14" t="s">
        <v>28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35"/>
      <c r="X57" s="35"/>
      <c r="Y57" s="35"/>
      <c r="Z57" s="32"/>
    </row>
    <row r="58" spans="1:26" s="18" customFormat="1" x14ac:dyDescent="0.25">
      <c r="A58" s="14" t="s">
        <v>96</v>
      </c>
      <c r="B58" s="30" t="s">
        <v>97</v>
      </c>
      <c r="C58" s="14" t="s">
        <v>188</v>
      </c>
      <c r="D58" s="14" t="s">
        <v>98</v>
      </c>
      <c r="E58" s="14">
        <v>1</v>
      </c>
      <c r="F58" s="14" t="s">
        <v>130</v>
      </c>
      <c r="G58" s="14" t="s">
        <v>28</v>
      </c>
      <c r="H58" s="14"/>
      <c r="I58" s="14"/>
      <c r="J58" s="14"/>
      <c r="K58" s="14"/>
      <c r="L58" s="14"/>
      <c r="M58" s="14" t="s">
        <v>45</v>
      </c>
      <c r="N58" s="14" t="s">
        <v>45</v>
      </c>
      <c r="O58" s="14"/>
      <c r="P58" s="14" t="s">
        <v>46</v>
      </c>
      <c r="Q58" s="14"/>
      <c r="R58" s="14"/>
      <c r="S58" s="14"/>
      <c r="T58" s="14"/>
      <c r="U58" s="14"/>
      <c r="V58" s="14"/>
      <c r="W58" s="35"/>
      <c r="X58" s="35"/>
      <c r="Y58" s="35"/>
      <c r="Z58" s="32"/>
    </row>
    <row r="59" spans="1:26" s="18" customFormat="1" x14ac:dyDescent="0.25">
      <c r="A59" s="14" t="s">
        <v>99</v>
      </c>
      <c r="B59" s="30" t="s">
        <v>100</v>
      </c>
      <c r="C59" s="14" t="s">
        <v>189</v>
      </c>
      <c r="D59" s="14"/>
      <c r="E59" s="14">
        <v>1</v>
      </c>
      <c r="F59" s="14" t="s">
        <v>130</v>
      </c>
      <c r="G59" s="14" t="s">
        <v>28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35"/>
      <c r="X59" s="35"/>
      <c r="Y59" s="35"/>
      <c r="Z59" s="32"/>
    </row>
    <row r="60" spans="1:26" s="18" customFormat="1" x14ac:dyDescent="0.25">
      <c r="A60" s="14" t="s">
        <v>101</v>
      </c>
      <c r="B60" s="30" t="s">
        <v>102</v>
      </c>
      <c r="C60" s="14" t="s">
        <v>94</v>
      </c>
      <c r="D60" s="14"/>
      <c r="E60" s="14">
        <v>1</v>
      </c>
      <c r="F60" s="14" t="s">
        <v>130</v>
      </c>
      <c r="G60" s="14" t="s">
        <v>28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35"/>
      <c r="X60" s="35"/>
      <c r="Y60" s="35"/>
      <c r="Z60" s="32"/>
    </row>
    <row r="61" spans="1:26" s="7" customFormat="1" x14ac:dyDescent="0.25">
      <c r="A61" s="19"/>
      <c r="B61" s="21"/>
      <c r="C61" s="21"/>
      <c r="D61" s="19"/>
      <c r="E61" s="19"/>
      <c r="F61" s="22"/>
      <c r="G61" s="19"/>
      <c r="H61" s="19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37"/>
      <c r="W61" s="37"/>
      <c r="X61" s="23"/>
      <c r="Y61" s="23"/>
      <c r="Z61" s="13"/>
    </row>
    <row r="62" spans="1:26" s="7" customFormat="1" x14ac:dyDescent="0.25">
      <c r="A62" s="24" t="s">
        <v>103</v>
      </c>
      <c r="B62" s="25"/>
      <c r="C62" s="26"/>
      <c r="D62" s="26"/>
      <c r="E62" s="26"/>
      <c r="F62" s="26"/>
      <c r="G62" s="26"/>
      <c r="H62" s="26"/>
      <c r="I62" s="27"/>
      <c r="J62" s="27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36"/>
      <c r="Y62" s="36"/>
      <c r="Z62" s="29"/>
    </row>
    <row r="63" spans="1:26" s="18" customFormat="1" x14ac:dyDescent="0.25">
      <c r="A63" s="14" t="s">
        <v>104</v>
      </c>
      <c r="B63" s="30" t="s">
        <v>197</v>
      </c>
      <c r="C63" s="14" t="s">
        <v>105</v>
      </c>
      <c r="D63" s="14"/>
      <c r="E63" s="14">
        <v>1</v>
      </c>
      <c r="F63" s="14" t="s">
        <v>130</v>
      </c>
      <c r="G63" s="14" t="s">
        <v>28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35"/>
      <c r="Y63" s="35"/>
      <c r="Z63" s="32"/>
    </row>
    <row r="64" spans="1:26" s="18" customFormat="1" x14ac:dyDescent="0.25">
      <c r="A64" s="14" t="s">
        <v>106</v>
      </c>
      <c r="B64" s="30" t="s">
        <v>197</v>
      </c>
      <c r="C64" s="14" t="s">
        <v>107</v>
      </c>
      <c r="D64" s="14"/>
      <c r="E64" s="14">
        <v>1</v>
      </c>
      <c r="F64" s="14" t="s">
        <v>130</v>
      </c>
      <c r="G64" s="14" t="s">
        <v>28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35"/>
      <c r="Y64" s="35"/>
      <c r="Z64" s="32"/>
    </row>
    <row r="65" spans="1:26" s="18" customFormat="1" x14ac:dyDescent="0.25">
      <c r="A65" s="14" t="s">
        <v>108</v>
      </c>
      <c r="B65" s="30" t="s">
        <v>197</v>
      </c>
      <c r="C65" s="14" t="s">
        <v>109</v>
      </c>
      <c r="D65" s="14"/>
      <c r="E65" s="14">
        <v>1</v>
      </c>
      <c r="F65" s="14" t="s">
        <v>130</v>
      </c>
      <c r="G65" s="14" t="s">
        <v>28</v>
      </c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35"/>
      <c r="Y65" s="35"/>
      <c r="Z65" s="32"/>
    </row>
    <row r="66" spans="1:26" s="7" customFormat="1" x14ac:dyDescent="0.25">
      <c r="A66" s="12"/>
      <c r="B66" s="38"/>
      <c r="C66" s="38"/>
      <c r="D66" s="12"/>
      <c r="E66" s="12"/>
      <c r="F66" s="22"/>
      <c r="G66" s="12"/>
      <c r="H66" s="12"/>
      <c r="I66" s="12"/>
      <c r="J66" s="12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23"/>
      <c r="Y66" s="23"/>
      <c r="Z66" s="13"/>
    </row>
    <row r="67" spans="1:26" s="7" customFormat="1" x14ac:dyDescent="0.25">
      <c r="A67" s="24" t="s">
        <v>110</v>
      </c>
      <c r="B67" s="25"/>
      <c r="C67" s="26"/>
      <c r="D67" s="26"/>
      <c r="E67" s="26"/>
      <c r="F67" s="26"/>
      <c r="G67" s="26"/>
      <c r="H67" s="26"/>
      <c r="I67" s="39"/>
      <c r="J67" s="39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23"/>
      <c r="Y67" s="23"/>
      <c r="Z67" s="13"/>
    </row>
    <row r="68" spans="1:26" s="18" customFormat="1" x14ac:dyDescent="0.25">
      <c r="A68" s="14" t="s">
        <v>111</v>
      </c>
      <c r="B68" s="30" t="s">
        <v>197</v>
      </c>
      <c r="C68" s="14" t="s">
        <v>112</v>
      </c>
      <c r="D68" s="14"/>
      <c r="E68" s="14">
        <v>1</v>
      </c>
      <c r="F68" s="14" t="s">
        <v>130</v>
      </c>
      <c r="G68" s="14" t="s">
        <v>28</v>
      </c>
      <c r="H68" s="14"/>
      <c r="I68" s="14"/>
      <c r="J68" s="14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1"/>
      <c r="Y68" s="41"/>
      <c r="Z68" s="17"/>
    </row>
    <row r="69" spans="1:26" s="18" customFormat="1" x14ac:dyDescent="0.25">
      <c r="A69" s="14" t="s">
        <v>113</v>
      </c>
      <c r="B69" s="30" t="s">
        <v>197</v>
      </c>
      <c r="C69" s="14" t="s">
        <v>107</v>
      </c>
      <c r="D69" s="14"/>
      <c r="E69" s="14">
        <v>1</v>
      </c>
      <c r="F69" s="14" t="s">
        <v>130</v>
      </c>
      <c r="G69" s="14" t="s">
        <v>28</v>
      </c>
      <c r="H69" s="14"/>
      <c r="I69" s="14"/>
      <c r="J69" s="14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1"/>
      <c r="Y69" s="41"/>
      <c r="Z69" s="17"/>
    </row>
    <row r="70" spans="1:26" s="18" customFormat="1" x14ac:dyDescent="0.25">
      <c r="A70" s="14" t="s">
        <v>114</v>
      </c>
      <c r="B70" s="30" t="s">
        <v>197</v>
      </c>
      <c r="C70" s="14" t="s">
        <v>107</v>
      </c>
      <c r="D70" s="14"/>
      <c r="E70" s="14">
        <v>1</v>
      </c>
      <c r="F70" s="14" t="s">
        <v>130</v>
      </c>
      <c r="G70" s="14" t="s">
        <v>28</v>
      </c>
      <c r="H70" s="14"/>
      <c r="I70" s="14"/>
      <c r="J70" s="14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1"/>
      <c r="Y70" s="41"/>
      <c r="Z70" s="17"/>
    </row>
    <row r="71" spans="1:26" s="18" customFormat="1" x14ac:dyDescent="0.25">
      <c r="A71" s="14" t="s">
        <v>115</v>
      </c>
      <c r="B71" s="30" t="s">
        <v>197</v>
      </c>
      <c r="C71" s="14" t="s">
        <v>107</v>
      </c>
      <c r="D71" s="14"/>
      <c r="E71" s="14">
        <v>1</v>
      </c>
      <c r="F71" s="14" t="s">
        <v>130</v>
      </c>
      <c r="G71" s="14" t="s">
        <v>28</v>
      </c>
      <c r="H71" s="14"/>
      <c r="I71" s="14"/>
      <c r="J71" s="14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1"/>
      <c r="Y71" s="41"/>
      <c r="Z71" s="17"/>
    </row>
    <row r="72" spans="1:26" s="18" customFormat="1" x14ac:dyDescent="0.25">
      <c r="A72" s="14" t="s">
        <v>116</v>
      </c>
      <c r="B72" s="30" t="s">
        <v>197</v>
      </c>
      <c r="C72" s="14" t="s">
        <v>112</v>
      </c>
      <c r="D72" s="14"/>
      <c r="E72" s="14">
        <v>1</v>
      </c>
      <c r="F72" s="14" t="s">
        <v>130</v>
      </c>
      <c r="G72" s="14" t="s">
        <v>28</v>
      </c>
      <c r="H72" s="14"/>
      <c r="I72" s="14"/>
      <c r="J72" s="14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1"/>
      <c r="Y72" s="41"/>
      <c r="Z72" s="17"/>
    </row>
    <row r="73" spans="1:26" s="7" customFormat="1" x14ac:dyDescent="0.25">
      <c r="A73" s="12"/>
      <c r="B73" s="38"/>
      <c r="C73" s="38"/>
      <c r="D73" s="12"/>
      <c r="E73" s="12"/>
      <c r="F73" s="42"/>
      <c r="G73" s="12"/>
      <c r="H73" s="12"/>
      <c r="I73" s="12"/>
      <c r="J73" s="12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23"/>
      <c r="Y73" s="23"/>
      <c r="Z73" s="13"/>
    </row>
    <row r="74" spans="1:26" s="7" customFormat="1" ht="15.75" x14ac:dyDescent="0.25">
      <c r="A74" s="24" t="s">
        <v>124</v>
      </c>
      <c r="B74" s="25"/>
      <c r="C74" s="26"/>
      <c r="D74" s="26"/>
      <c r="E74" s="26"/>
      <c r="F74" s="26"/>
      <c r="G74" s="26"/>
      <c r="H74" s="26"/>
      <c r="I74" s="27"/>
      <c r="J74" s="27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12"/>
      <c r="W74" s="12"/>
      <c r="X74" s="12"/>
      <c r="Y74" s="12"/>
      <c r="Z74" s="43"/>
    </row>
    <row r="75" spans="1:26" s="18" customFormat="1" ht="15.75" x14ac:dyDescent="0.25">
      <c r="A75" s="14" t="s">
        <v>117</v>
      </c>
      <c r="B75" s="30" t="s">
        <v>190</v>
      </c>
      <c r="C75" s="14" t="s">
        <v>82</v>
      </c>
      <c r="D75" s="14"/>
      <c r="E75" s="14">
        <v>1</v>
      </c>
      <c r="F75" s="14" t="s">
        <v>130</v>
      </c>
      <c r="G75" s="14" t="s">
        <v>28</v>
      </c>
      <c r="H75" s="14"/>
      <c r="I75" s="14"/>
      <c r="J75" s="14"/>
      <c r="K75" s="14"/>
      <c r="L75" s="14"/>
      <c r="M75" s="14" t="s">
        <v>45</v>
      </c>
      <c r="N75" s="14" t="s">
        <v>45</v>
      </c>
      <c r="O75" s="14"/>
      <c r="P75" s="14" t="s">
        <v>46</v>
      </c>
      <c r="Q75" s="14"/>
      <c r="R75" s="14"/>
      <c r="S75" s="14"/>
      <c r="T75" s="14"/>
      <c r="U75" s="14"/>
      <c r="V75" s="14"/>
      <c r="W75" s="14"/>
      <c r="X75" s="14"/>
      <c r="Y75" s="14"/>
      <c r="Z75" s="44"/>
    </row>
    <row r="76" spans="1:26" s="18" customFormat="1" ht="15.75" x14ac:dyDescent="0.25">
      <c r="A76" s="14" t="s">
        <v>118</v>
      </c>
      <c r="B76" s="30" t="s">
        <v>191</v>
      </c>
      <c r="C76" s="14" t="s">
        <v>122</v>
      </c>
      <c r="D76" s="14" t="s">
        <v>119</v>
      </c>
      <c r="E76" s="14">
        <v>1</v>
      </c>
      <c r="F76" s="14" t="s">
        <v>130</v>
      </c>
      <c r="G76" s="14" t="s">
        <v>28</v>
      </c>
      <c r="H76" s="14"/>
      <c r="I76" s="14"/>
      <c r="J76" s="14"/>
      <c r="K76" s="14"/>
      <c r="L76" s="14"/>
      <c r="M76" s="14" t="s">
        <v>81</v>
      </c>
      <c r="N76" s="14" t="s">
        <v>45</v>
      </c>
      <c r="O76" s="14"/>
      <c r="P76" s="14" t="s">
        <v>46</v>
      </c>
      <c r="Q76" s="14"/>
      <c r="R76" s="14"/>
      <c r="S76" s="14"/>
      <c r="T76" s="14"/>
      <c r="U76" s="14"/>
      <c r="V76" s="14"/>
      <c r="W76" s="14"/>
      <c r="X76" s="14"/>
      <c r="Y76" s="14"/>
      <c r="Z76" s="44"/>
    </row>
    <row r="77" spans="1:26" s="18" customFormat="1" ht="15.75" x14ac:dyDescent="0.25">
      <c r="A77" s="14" t="s">
        <v>120</v>
      </c>
      <c r="B77" s="30" t="s">
        <v>121</v>
      </c>
      <c r="C77" s="14" t="s">
        <v>123</v>
      </c>
      <c r="D77" s="14"/>
      <c r="E77" s="14">
        <v>1</v>
      </c>
      <c r="F77" s="14" t="s">
        <v>130</v>
      </c>
      <c r="G77" s="14" t="s">
        <v>28</v>
      </c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44"/>
    </row>
    <row r="78" spans="1:26" ht="15.75" thickBot="1" x14ac:dyDescent="0.3">
      <c r="A78" s="40"/>
      <c r="B78" s="30"/>
      <c r="C78" s="30"/>
      <c r="D78" s="40"/>
      <c r="E78" s="40"/>
      <c r="F78" s="45"/>
      <c r="G78" s="40"/>
      <c r="H78" s="40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7"/>
    </row>
  </sheetData>
  <printOptions horizontalCentered="1" verticalCentered="1"/>
  <pageMargins left="0.7" right="0.7" top="0.75" bottom="0.75" header="0.3" footer="0.3"/>
  <pageSetup paperSize="9" scale="50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Trupti Dalvi</cp:lastModifiedBy>
  <cp:lastPrinted>2023-12-15T05:10:34Z</cp:lastPrinted>
  <dcterms:created xsi:type="dcterms:W3CDTF">2023-11-08T10:12:02Z</dcterms:created>
  <dcterms:modified xsi:type="dcterms:W3CDTF">2024-02-23T05:53:01Z</dcterms:modified>
</cp:coreProperties>
</file>