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Masala Cart\MASALA KITCHEN_LKO\MASALA KITCHEN_LKO\"/>
    </mc:Choice>
  </mc:AlternateContent>
  <bookViews>
    <workbookView xWindow="0" yWindow="0" windowWidth="10695" windowHeight="7035"/>
  </bookViews>
  <sheets>
    <sheet name="Master Tracker" sheetId="3" r:id="rId1"/>
  </sheets>
  <definedNames>
    <definedName name="_xlnm._FilterDatabase" localSheetId="0" hidden="1">'Master Tracker'!$A$6:$R$26</definedName>
  </definedNames>
  <calcPr calcId="162913"/>
  <extLst>
    <ext uri="GoogleSheetsCustomDataVersion2">
      <go:sheetsCustomData xmlns:go="http://customooxmlschemas.google.com/" r:id="rId13" roundtripDataChecksum="5GhK1gClsQHlc+zGTGEwASw6UEz9V5eCiSiTN7c41p0="/>
    </ext>
  </extLst>
</workbook>
</file>

<file path=xl/calcChain.xml><?xml version="1.0" encoding="utf-8"?>
<calcChain xmlns="http://schemas.openxmlformats.org/spreadsheetml/2006/main">
  <c r="I15" i="3" l="1"/>
  <c r="I10" i="3"/>
  <c r="I9" i="3"/>
  <c r="I21" i="3"/>
  <c r="I19" i="3"/>
  <c r="I18" i="3"/>
  <c r="I17" i="3"/>
  <c r="I14" i="3"/>
  <c r="I13" i="3"/>
  <c r="I12" i="3"/>
  <c r="I11" i="3"/>
  <c r="I8" i="3"/>
  <c r="I7" i="3"/>
  <c r="I26" i="3" l="1"/>
</calcChain>
</file>

<file path=xl/sharedStrings.xml><?xml version="1.0" encoding="utf-8"?>
<sst xmlns="http://schemas.openxmlformats.org/spreadsheetml/2006/main" count="126" uniqueCount="85">
  <si>
    <t>SR.No.</t>
  </si>
  <si>
    <t>Eq.No.</t>
  </si>
  <si>
    <t>DESCRIPTION</t>
  </si>
  <si>
    <t>MODEL NO</t>
  </si>
  <si>
    <t>DIMENSIONS(L x W x HT)</t>
  </si>
  <si>
    <t>QTY</t>
  </si>
  <si>
    <t>FABRICATED</t>
  </si>
  <si>
    <t>SOE</t>
  </si>
  <si>
    <t>INSECT KILLERS</t>
  </si>
  <si>
    <t>ELECTRIC SUPPLY 1HP/3Hp</t>
  </si>
  <si>
    <t>Per Kw</t>
  </si>
  <si>
    <t>TOTAL KW</t>
  </si>
  <si>
    <t>AMPS</t>
  </si>
  <si>
    <t>TYPE OF SWITCH</t>
  </si>
  <si>
    <t>1PH</t>
  </si>
  <si>
    <t>5 / 15 Amp</t>
  </si>
  <si>
    <t>Switch Socket</t>
  </si>
  <si>
    <t xml:space="preserve">JUICE DISPENSER COMPRESSED WITH ROATER 2x9Ltrs.JARS                     </t>
  </si>
  <si>
    <t xml:space="preserve">360 x 470 x 712                       </t>
  </si>
  <si>
    <t>AMBY</t>
  </si>
  <si>
    <t>3 DOOR U/C REF. WITH LOCKABLE CASTOR WHEELS (2 Nos.WITH BREAK INFRONT &amp; 2 Nos. WITHOUT BREAK)  &amp; HEATING ELEMENT FOR DRAIN-265 Ltrs.Cap</t>
  </si>
  <si>
    <t>1805 x 700 x 850Ht</t>
  </si>
  <si>
    <t>BLUE STAR-Uc3100GC OR EQUIVALENT</t>
  </si>
  <si>
    <t>COLD DISPLAY UNIT</t>
  </si>
  <si>
    <t>900 X 700 X 1210</t>
  </si>
  <si>
    <t>COLD DISPLAY UNIT PTW 09</t>
  </si>
  <si>
    <t>COFFEE/TEAMACHINE</t>
  </si>
  <si>
    <t>330 x 570 x 730 Ht.</t>
  </si>
  <si>
    <t>KOTHAS OR EQUIVALENT</t>
  </si>
  <si>
    <t>Metal Clad</t>
  </si>
  <si>
    <t>MILK STORAGE (WITH COFFEE MACHINE)</t>
  </si>
  <si>
    <t>260 x 430 x 475 Ht.</t>
  </si>
  <si>
    <t>SUNK IN SINK WITH COLLER (BOWL SIZE 350 x 350 x 300Deep)</t>
  </si>
  <si>
    <t>400 x 400 x 300Deep</t>
  </si>
  <si>
    <t>FABRICATED OR IN CIVIL SCOPE</t>
  </si>
  <si>
    <t>SO-01</t>
  </si>
  <si>
    <t>SO-02</t>
  </si>
  <si>
    <t>FIRE EXTINGUISHER ABC-4KG</t>
  </si>
  <si>
    <t>SO-03</t>
  </si>
  <si>
    <t>FIRE EXTINGUISHER CO/2-4.5KG</t>
  </si>
  <si>
    <t>SO-04</t>
  </si>
  <si>
    <t>FIRE EXTINGUISHER KTYPE - 6KG</t>
  </si>
  <si>
    <t>SO-05</t>
  </si>
  <si>
    <t>FIRE BLANKET - 6' X 4'</t>
  </si>
  <si>
    <t>VISI COOLER</t>
  </si>
  <si>
    <t>600 x 600 x 1500Ht.</t>
  </si>
  <si>
    <t>SANDWICH GRILLER</t>
  </si>
  <si>
    <t>290 x 400 x 235</t>
  </si>
  <si>
    <t>CELFROST-CDPX18 OR EQUIVALENT</t>
  </si>
  <si>
    <t>INDUCTION PLATE</t>
  </si>
  <si>
    <t>330 x 420 x 65 Ht.</t>
  </si>
  <si>
    <t>STELLA - TS-688</t>
  </si>
  <si>
    <t>1HP</t>
  </si>
  <si>
    <t>CONVECTION MICROWAVE OVEN</t>
  </si>
  <si>
    <t>540 x 440 x 310Ht.</t>
  </si>
  <si>
    <t>MASALA KITCHEN</t>
  </si>
  <si>
    <t xml:space="preserve">3 Nos. 1/1 GN PAN 150 DEEP HOT BAIN MARIE INBUILT </t>
  </si>
  <si>
    <t>MK-03</t>
  </si>
  <si>
    <t>MK-04</t>
  </si>
  <si>
    <t>MK-06</t>
  </si>
  <si>
    <t>1350 x 700 x 1056Ht.</t>
  </si>
  <si>
    <t>3 DOOR UNDER COUNTER IN BUILT BAIN MARIE COLD WITH 8 NOS. 1/6 GN PANS</t>
  </si>
  <si>
    <t>HOSHIZAKI-RTSW97MS4-GNTE</t>
  </si>
  <si>
    <t>MK-07</t>
  </si>
  <si>
    <t>MK-08</t>
  </si>
  <si>
    <t>MK-09</t>
  </si>
  <si>
    <t>MK-10</t>
  </si>
  <si>
    <t>MK-11</t>
  </si>
  <si>
    <t>MK-13</t>
  </si>
  <si>
    <t>550 x 450 x 230Ht.</t>
  </si>
  <si>
    <t>CELFROST-E-DP-818</t>
  </si>
  <si>
    <t>TABLE TOP HOT PLATE</t>
  </si>
  <si>
    <t>MK-14</t>
  </si>
  <si>
    <t>MK-15</t>
  </si>
  <si>
    <t>MK-16</t>
  </si>
  <si>
    <t>MK-16a</t>
  </si>
  <si>
    <t>MK-18</t>
  </si>
  <si>
    <t>EXHAUST CHIMNEY WITH CARBON FILTER &amp; SHOULD BE DUCT LESS WALL MOUNTED FLAT.</t>
  </si>
  <si>
    <t>MEGLIO-SLATE</t>
  </si>
  <si>
    <t>900 x 540 x 400Ht.</t>
  </si>
  <si>
    <t>1150 x 650 x 300Ht.With Heater</t>
  </si>
  <si>
    <t>EQUIPMENT SCHEULE</t>
  </si>
  <si>
    <t>CELFROST-CMO25</t>
  </si>
  <si>
    <t>Total Kw.</t>
  </si>
  <si>
    <t xml:space="preserve">LKN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</si>
</sst>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.0"/>
  </numFmts>
  <fonts count="9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sz val="10"/>
      <name val="Calibri"/>
      <family val="2"/>
    </font>
    <font>
      <sz val="10"/>
      <name val="Arial"/>
      <scheme val="minor"/>
    </font>
    <font>
      <sz val="10"/>
      <name val="Arial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shrinkToFit="1"/>
    </xf>
    <xf numFmtId="165" fontId="2" fillId="0" borderId="8" xfId="0" applyNumberFormat="1" applyFont="1" applyFill="1" applyBorder="1" applyAlignment="1">
      <alignment horizontal="center" vertical="center" shrinkToFit="1"/>
    </xf>
    <xf numFmtId="1" fontId="2" fillId="0" borderId="8" xfId="0" applyNumberFormat="1" applyFont="1" applyFill="1" applyBorder="1" applyAlignment="1">
      <alignment horizontal="center" vertical="center" shrinkToFit="1"/>
    </xf>
    <xf numFmtId="164" fontId="2" fillId="0" borderId="9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/>
    <xf numFmtId="165" fontId="8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1.xml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62"/>
  <sheetViews>
    <sheetView tabSelected="1" zoomScale="115" zoomScaleNormal="115" workbookViewId="0">
      <pane ySplit="6" topLeftCell="A7" activePane="bottomLeft" state="frozen"/>
      <selection pane="bottomLeft" activeCell="E16" sqref="E16"/>
    </sheetView>
  </sheetViews>
  <sheetFormatPr defaultColWidth="12.5703125" defaultRowHeight="12.75" x14ac:dyDescent="0.2"/>
  <cols>
    <col min="1" max="1" width="7.28515625" style="18" customWidth="1"/>
    <col min="2" max="2" width="9.42578125" style="18" customWidth="1"/>
    <col min="3" max="3" width="50.140625" style="18" customWidth="1"/>
    <col min="4" max="4" width="26.140625" style="18" customWidth="1"/>
    <col min="5" max="5" width="27.140625" style="18" customWidth="1"/>
    <col min="6" max="6" width="9.42578125" style="18" bestFit="1" customWidth="1"/>
    <col min="7" max="7" width="14.140625" style="18" customWidth="1"/>
    <col min="8" max="8" width="14" style="18" customWidth="1"/>
    <col min="9" max="9" width="18" style="18" customWidth="1"/>
    <col min="10" max="10" width="12.5703125" style="18" customWidth="1"/>
    <col min="11" max="11" width="21" style="18" customWidth="1"/>
    <col min="12" max="18" width="8" style="18" customWidth="1"/>
    <col min="19" max="16384" width="12.5703125" style="18"/>
  </cols>
  <sheetData>
    <row r="2" spans="1:18" x14ac:dyDescent="0.2">
      <c r="C2" s="19" t="s">
        <v>81</v>
      </c>
      <c r="E2" s="20"/>
    </row>
    <row r="3" spans="1:18" x14ac:dyDescent="0.2">
      <c r="C3" s="19" t="s">
        <v>55</v>
      </c>
      <c r="E3" s="20"/>
    </row>
    <row r="4" spans="1:18" x14ac:dyDescent="0.2">
      <c r="C4" s="19" t="s">
        <v>84</v>
      </c>
      <c r="D4" s="21">
        <v>45236</v>
      </c>
      <c r="E4" s="20"/>
    </row>
    <row r="5" spans="1:18" ht="13.5" thickBot="1" x14ac:dyDescent="0.25"/>
    <row r="6" spans="1:18" ht="25.5" x14ac:dyDescent="0.2">
      <c r="A6" s="22" t="s">
        <v>0</v>
      </c>
      <c r="B6" s="23" t="s">
        <v>1</v>
      </c>
      <c r="C6" s="24" t="s">
        <v>2</v>
      </c>
      <c r="D6" s="24" t="s">
        <v>4</v>
      </c>
      <c r="E6" s="24" t="s">
        <v>3</v>
      </c>
      <c r="F6" s="24" t="s">
        <v>5</v>
      </c>
      <c r="G6" s="25" t="s">
        <v>9</v>
      </c>
      <c r="H6" s="26" t="s">
        <v>10</v>
      </c>
      <c r="I6" s="27" t="s">
        <v>11</v>
      </c>
      <c r="J6" s="28" t="s">
        <v>12</v>
      </c>
      <c r="K6" s="29" t="s">
        <v>13</v>
      </c>
      <c r="L6" s="30"/>
      <c r="M6" s="30"/>
      <c r="N6" s="30"/>
      <c r="O6" s="30"/>
      <c r="P6" s="30"/>
      <c r="Q6" s="30"/>
      <c r="R6" s="30"/>
    </row>
    <row r="7" spans="1:18" s="5" customFormat="1" x14ac:dyDescent="0.2">
      <c r="A7" s="17">
        <v>3</v>
      </c>
      <c r="B7" s="2" t="s">
        <v>57</v>
      </c>
      <c r="C7" s="2" t="s">
        <v>23</v>
      </c>
      <c r="D7" s="1" t="s">
        <v>24</v>
      </c>
      <c r="E7" s="2" t="s">
        <v>25</v>
      </c>
      <c r="F7" s="6">
        <v>1</v>
      </c>
      <c r="G7" s="7" t="s">
        <v>14</v>
      </c>
      <c r="H7" s="8">
        <v>1</v>
      </c>
      <c r="I7" s="9">
        <f>H7*F7</f>
        <v>1</v>
      </c>
      <c r="J7" s="1" t="s">
        <v>15</v>
      </c>
      <c r="K7" s="10" t="s">
        <v>16</v>
      </c>
      <c r="L7" s="3"/>
      <c r="M7" s="3"/>
      <c r="N7" s="3"/>
      <c r="O7" s="3"/>
      <c r="P7" s="3"/>
      <c r="Q7" s="3"/>
      <c r="R7" s="3"/>
    </row>
    <row r="8" spans="1:18" s="5" customFormat="1" ht="25.5" x14ac:dyDescent="0.2">
      <c r="A8" s="17">
        <v>4</v>
      </c>
      <c r="B8" s="2" t="s">
        <v>58</v>
      </c>
      <c r="C8" s="2" t="s">
        <v>56</v>
      </c>
      <c r="D8" s="2" t="s">
        <v>80</v>
      </c>
      <c r="E8" s="2" t="s">
        <v>6</v>
      </c>
      <c r="F8" s="6">
        <v>1</v>
      </c>
      <c r="G8" s="7" t="s">
        <v>14</v>
      </c>
      <c r="H8" s="8">
        <v>3</v>
      </c>
      <c r="I8" s="9">
        <f>H8*F8</f>
        <v>3</v>
      </c>
      <c r="J8" s="1" t="s">
        <v>15</v>
      </c>
      <c r="K8" s="10" t="s">
        <v>29</v>
      </c>
      <c r="L8" s="3"/>
      <c r="M8" s="3"/>
      <c r="N8" s="3"/>
      <c r="O8" s="3"/>
      <c r="P8" s="3"/>
      <c r="Q8" s="3"/>
      <c r="R8" s="3"/>
    </row>
    <row r="9" spans="1:18" s="4" customFormat="1" ht="25.5" x14ac:dyDescent="0.2">
      <c r="A9" s="17">
        <v>6</v>
      </c>
      <c r="B9" s="2" t="s">
        <v>59</v>
      </c>
      <c r="C9" s="2" t="s">
        <v>61</v>
      </c>
      <c r="D9" s="1" t="s">
        <v>60</v>
      </c>
      <c r="E9" s="2" t="s">
        <v>62</v>
      </c>
      <c r="F9" s="6">
        <v>1</v>
      </c>
      <c r="G9" s="7" t="s">
        <v>14</v>
      </c>
      <c r="H9" s="8">
        <v>1</v>
      </c>
      <c r="I9" s="9">
        <f t="shared" ref="I9:I14" si="0">H9*F9</f>
        <v>1</v>
      </c>
      <c r="J9" s="1" t="s">
        <v>15</v>
      </c>
      <c r="K9" s="10" t="s">
        <v>29</v>
      </c>
      <c r="L9" s="3"/>
      <c r="M9" s="3"/>
      <c r="N9" s="3"/>
      <c r="O9" s="3"/>
      <c r="P9" s="3"/>
      <c r="Q9" s="3"/>
      <c r="R9" s="3"/>
    </row>
    <row r="10" spans="1:18" s="4" customFormat="1" ht="25.5" x14ac:dyDescent="0.2">
      <c r="A10" s="17">
        <v>7</v>
      </c>
      <c r="B10" s="2" t="s">
        <v>63</v>
      </c>
      <c r="C10" s="2" t="s">
        <v>17</v>
      </c>
      <c r="D10" s="1" t="s">
        <v>18</v>
      </c>
      <c r="E10" s="2" t="s">
        <v>19</v>
      </c>
      <c r="F10" s="6">
        <v>1</v>
      </c>
      <c r="G10" s="7" t="s">
        <v>14</v>
      </c>
      <c r="H10" s="8">
        <v>1</v>
      </c>
      <c r="I10" s="9">
        <f t="shared" si="0"/>
        <v>1</v>
      </c>
      <c r="J10" s="1" t="s">
        <v>15</v>
      </c>
      <c r="K10" s="10" t="s">
        <v>16</v>
      </c>
      <c r="L10" s="3"/>
      <c r="M10" s="3"/>
      <c r="N10" s="3"/>
      <c r="O10" s="3"/>
      <c r="P10" s="3"/>
      <c r="Q10" s="3"/>
      <c r="R10" s="3"/>
    </row>
    <row r="11" spans="1:18" s="4" customFormat="1" x14ac:dyDescent="0.2">
      <c r="A11" s="17">
        <v>8</v>
      </c>
      <c r="B11" s="2" t="s">
        <v>64</v>
      </c>
      <c r="C11" s="2" t="s">
        <v>44</v>
      </c>
      <c r="D11" s="1" t="s">
        <v>45</v>
      </c>
      <c r="E11" s="2" t="s">
        <v>7</v>
      </c>
      <c r="F11" s="6">
        <v>1</v>
      </c>
      <c r="G11" s="7" t="s">
        <v>14</v>
      </c>
      <c r="H11" s="8">
        <v>1</v>
      </c>
      <c r="I11" s="9">
        <f t="shared" si="0"/>
        <v>1</v>
      </c>
      <c r="J11" s="1" t="s">
        <v>15</v>
      </c>
      <c r="K11" s="10" t="s">
        <v>16</v>
      </c>
      <c r="L11" s="3"/>
      <c r="M11" s="3"/>
      <c r="N11" s="3"/>
      <c r="O11" s="3"/>
      <c r="P11" s="3"/>
      <c r="Q11" s="3"/>
      <c r="R11" s="3"/>
    </row>
    <row r="12" spans="1:18" s="4" customFormat="1" ht="38.25" x14ac:dyDescent="0.2">
      <c r="A12" s="17">
        <v>9</v>
      </c>
      <c r="B12" s="2" t="s">
        <v>65</v>
      </c>
      <c r="C12" s="2" t="s">
        <v>20</v>
      </c>
      <c r="D12" s="1" t="s">
        <v>21</v>
      </c>
      <c r="E12" s="2" t="s">
        <v>22</v>
      </c>
      <c r="F12" s="6">
        <v>2</v>
      </c>
      <c r="G12" s="7" t="s">
        <v>14</v>
      </c>
      <c r="H12" s="8">
        <v>1</v>
      </c>
      <c r="I12" s="9">
        <f t="shared" si="0"/>
        <v>2</v>
      </c>
      <c r="J12" s="1" t="s">
        <v>15</v>
      </c>
      <c r="K12" s="10" t="s">
        <v>16</v>
      </c>
      <c r="L12" s="3"/>
      <c r="M12" s="3"/>
      <c r="N12" s="3"/>
      <c r="O12" s="3"/>
      <c r="P12" s="3"/>
      <c r="Q12" s="3"/>
      <c r="R12" s="3"/>
    </row>
    <row r="13" spans="1:18" s="4" customFormat="1" ht="25.5" x14ac:dyDescent="0.2">
      <c r="A13" s="17">
        <v>10</v>
      </c>
      <c r="B13" s="2" t="s">
        <v>66</v>
      </c>
      <c r="C13" s="2" t="s">
        <v>46</v>
      </c>
      <c r="D13" s="1" t="s">
        <v>47</v>
      </c>
      <c r="E13" s="2" t="s">
        <v>48</v>
      </c>
      <c r="F13" s="6">
        <v>2</v>
      </c>
      <c r="G13" s="7" t="s">
        <v>14</v>
      </c>
      <c r="H13" s="8">
        <v>2</v>
      </c>
      <c r="I13" s="9">
        <f t="shared" si="0"/>
        <v>4</v>
      </c>
      <c r="J13" s="1" t="s">
        <v>15</v>
      </c>
      <c r="K13" s="10" t="s">
        <v>16</v>
      </c>
      <c r="L13" s="3"/>
      <c r="M13" s="3"/>
      <c r="N13" s="3"/>
      <c r="O13" s="3"/>
      <c r="P13" s="3"/>
      <c r="Q13" s="3"/>
      <c r="R13" s="3"/>
    </row>
    <row r="14" spans="1:18" s="4" customFormat="1" x14ac:dyDescent="0.2">
      <c r="A14" s="17">
        <v>11</v>
      </c>
      <c r="B14" s="2" t="s">
        <v>67</v>
      </c>
      <c r="C14" s="2" t="s">
        <v>49</v>
      </c>
      <c r="D14" s="1" t="s">
        <v>50</v>
      </c>
      <c r="E14" s="2" t="s">
        <v>51</v>
      </c>
      <c r="F14" s="6">
        <v>2</v>
      </c>
      <c r="G14" s="7" t="s">
        <v>52</v>
      </c>
      <c r="H14" s="8">
        <v>2.2000000000000002</v>
      </c>
      <c r="I14" s="9">
        <f t="shared" si="0"/>
        <v>4.4000000000000004</v>
      </c>
      <c r="J14" s="1">
        <v>32</v>
      </c>
      <c r="K14" s="10" t="s">
        <v>16</v>
      </c>
      <c r="L14" s="3"/>
      <c r="M14" s="3"/>
      <c r="N14" s="3"/>
      <c r="O14" s="3"/>
      <c r="P14" s="3"/>
      <c r="Q14" s="3"/>
      <c r="R14" s="3"/>
    </row>
    <row r="15" spans="1:18" s="4" customFormat="1" x14ac:dyDescent="0.2">
      <c r="A15" s="17">
        <v>13</v>
      </c>
      <c r="B15" s="2" t="s">
        <v>68</v>
      </c>
      <c r="C15" s="2" t="s">
        <v>71</v>
      </c>
      <c r="D15" s="1" t="s">
        <v>69</v>
      </c>
      <c r="E15" s="2" t="s">
        <v>70</v>
      </c>
      <c r="F15" s="6">
        <v>1</v>
      </c>
      <c r="G15" s="7" t="s">
        <v>14</v>
      </c>
      <c r="H15" s="8">
        <v>3</v>
      </c>
      <c r="I15" s="9">
        <f>H15*F15</f>
        <v>3</v>
      </c>
      <c r="J15" s="1" t="s">
        <v>15</v>
      </c>
      <c r="K15" s="10" t="s">
        <v>16</v>
      </c>
      <c r="L15" s="3"/>
      <c r="M15" s="3"/>
      <c r="N15" s="3"/>
      <c r="O15" s="3"/>
      <c r="P15" s="3"/>
      <c r="Q15" s="3"/>
      <c r="R15" s="3"/>
    </row>
    <row r="16" spans="1:18" s="4" customFormat="1" ht="25.5" x14ac:dyDescent="0.2">
      <c r="A16" s="17">
        <v>14</v>
      </c>
      <c r="B16" s="2" t="s">
        <v>72</v>
      </c>
      <c r="C16" s="2" t="s">
        <v>77</v>
      </c>
      <c r="D16" s="1" t="s">
        <v>79</v>
      </c>
      <c r="E16" s="2" t="s">
        <v>78</v>
      </c>
      <c r="F16" s="6">
        <v>1</v>
      </c>
      <c r="G16" s="7" t="s">
        <v>14</v>
      </c>
      <c r="H16" s="7" t="s">
        <v>14</v>
      </c>
      <c r="I16" s="8">
        <v>1</v>
      </c>
      <c r="J16" s="1" t="s">
        <v>15</v>
      </c>
      <c r="K16" s="10" t="s">
        <v>15</v>
      </c>
      <c r="L16" s="3"/>
      <c r="M16" s="3"/>
      <c r="N16" s="3"/>
      <c r="O16" s="3"/>
      <c r="P16" s="3"/>
      <c r="Q16" s="3"/>
      <c r="R16" s="3"/>
    </row>
    <row r="17" spans="1:18" s="4" customFormat="1" x14ac:dyDescent="0.2">
      <c r="A17" s="17">
        <v>15</v>
      </c>
      <c r="B17" s="2" t="s">
        <v>73</v>
      </c>
      <c r="C17" s="2" t="s">
        <v>53</v>
      </c>
      <c r="D17" s="1" t="s">
        <v>54</v>
      </c>
      <c r="E17" s="2" t="s">
        <v>82</v>
      </c>
      <c r="F17" s="6">
        <v>1</v>
      </c>
      <c r="G17" s="7" t="s">
        <v>52</v>
      </c>
      <c r="H17" s="8">
        <v>1.55</v>
      </c>
      <c r="I17" s="9">
        <f>H17*F17</f>
        <v>1.55</v>
      </c>
      <c r="J17" s="1">
        <v>32</v>
      </c>
      <c r="K17" s="10" t="s">
        <v>16</v>
      </c>
      <c r="L17" s="3"/>
      <c r="M17" s="3"/>
      <c r="N17" s="3"/>
      <c r="O17" s="3"/>
      <c r="P17" s="3"/>
      <c r="Q17" s="3"/>
      <c r="R17" s="3"/>
    </row>
    <row r="18" spans="1:18" s="4" customFormat="1" x14ac:dyDescent="0.2">
      <c r="A18" s="17">
        <v>16</v>
      </c>
      <c r="B18" s="2" t="s">
        <v>74</v>
      </c>
      <c r="C18" s="2" t="s">
        <v>26</v>
      </c>
      <c r="D18" s="1" t="s">
        <v>27</v>
      </c>
      <c r="E18" s="2" t="s">
        <v>28</v>
      </c>
      <c r="F18" s="6">
        <v>1</v>
      </c>
      <c r="G18" s="7" t="s">
        <v>14</v>
      </c>
      <c r="H18" s="8">
        <v>3</v>
      </c>
      <c r="I18" s="9">
        <f>H18*F18</f>
        <v>3</v>
      </c>
      <c r="J18" s="1">
        <v>32</v>
      </c>
      <c r="K18" s="10" t="s">
        <v>29</v>
      </c>
      <c r="L18" s="3"/>
      <c r="M18" s="3"/>
      <c r="N18" s="3"/>
      <c r="O18" s="3"/>
      <c r="P18" s="3"/>
      <c r="Q18" s="3"/>
      <c r="R18" s="3"/>
    </row>
    <row r="19" spans="1:18" s="4" customFormat="1" x14ac:dyDescent="0.2">
      <c r="A19" s="17">
        <v>17</v>
      </c>
      <c r="B19" s="2" t="s">
        <v>75</v>
      </c>
      <c r="C19" s="2" t="s">
        <v>30</v>
      </c>
      <c r="D19" s="1" t="s">
        <v>31</v>
      </c>
      <c r="E19" s="2" t="s">
        <v>28</v>
      </c>
      <c r="F19" s="6">
        <v>1</v>
      </c>
      <c r="G19" s="7" t="s">
        <v>14</v>
      </c>
      <c r="H19" s="8">
        <v>1</v>
      </c>
      <c r="I19" s="9">
        <f>H19*F19</f>
        <v>1</v>
      </c>
      <c r="J19" s="1" t="s">
        <v>15</v>
      </c>
      <c r="K19" s="10" t="s">
        <v>16</v>
      </c>
      <c r="L19" s="3"/>
      <c r="M19" s="3"/>
      <c r="N19" s="3"/>
      <c r="O19" s="3"/>
      <c r="P19" s="3"/>
      <c r="Q19" s="3"/>
      <c r="R19" s="3"/>
    </row>
    <row r="20" spans="1:18" s="4" customFormat="1" x14ac:dyDescent="0.2">
      <c r="A20" s="17">
        <v>19</v>
      </c>
      <c r="B20" s="2" t="s">
        <v>76</v>
      </c>
      <c r="C20" s="2" t="s">
        <v>32</v>
      </c>
      <c r="D20" s="1" t="s">
        <v>33</v>
      </c>
      <c r="E20" s="2" t="s">
        <v>34</v>
      </c>
      <c r="F20" s="6">
        <v>1</v>
      </c>
      <c r="G20" s="7"/>
      <c r="H20" s="8"/>
      <c r="I20" s="9"/>
      <c r="J20" s="1"/>
      <c r="K20" s="10"/>
      <c r="L20" s="3"/>
      <c r="M20" s="3"/>
      <c r="N20" s="3"/>
      <c r="O20" s="3"/>
      <c r="P20" s="3"/>
      <c r="Q20" s="3"/>
      <c r="R20" s="3"/>
    </row>
    <row r="21" spans="1:18" s="4" customFormat="1" x14ac:dyDescent="0.2">
      <c r="A21" s="17">
        <v>22</v>
      </c>
      <c r="B21" s="2" t="s">
        <v>35</v>
      </c>
      <c r="C21" s="2" t="s">
        <v>8</v>
      </c>
      <c r="D21" s="1"/>
      <c r="E21" s="2" t="s">
        <v>7</v>
      </c>
      <c r="F21" s="6">
        <v>1</v>
      </c>
      <c r="G21" s="7" t="s">
        <v>14</v>
      </c>
      <c r="H21" s="8">
        <v>0.5</v>
      </c>
      <c r="I21" s="9">
        <f>H21*F21</f>
        <v>0.5</v>
      </c>
      <c r="J21" s="1" t="s">
        <v>15</v>
      </c>
      <c r="K21" s="10" t="s">
        <v>16</v>
      </c>
      <c r="L21" s="3"/>
      <c r="M21" s="3"/>
      <c r="N21" s="3"/>
      <c r="O21" s="3"/>
      <c r="P21" s="3"/>
      <c r="Q21" s="3"/>
      <c r="R21" s="3"/>
    </row>
    <row r="22" spans="1:18" s="4" customFormat="1" x14ac:dyDescent="0.2">
      <c r="A22" s="17">
        <v>23</v>
      </c>
      <c r="B22" s="2" t="s">
        <v>36</v>
      </c>
      <c r="C22" s="2" t="s">
        <v>37</v>
      </c>
      <c r="D22" s="1"/>
      <c r="E22" s="2" t="s">
        <v>7</v>
      </c>
      <c r="F22" s="6">
        <v>1</v>
      </c>
      <c r="G22" s="7"/>
      <c r="H22" s="8"/>
      <c r="I22" s="9"/>
      <c r="J22" s="1"/>
      <c r="K22" s="10"/>
      <c r="L22" s="3"/>
      <c r="M22" s="3"/>
      <c r="N22" s="3"/>
      <c r="O22" s="3"/>
      <c r="P22" s="3"/>
      <c r="Q22" s="3"/>
      <c r="R22" s="3"/>
    </row>
    <row r="23" spans="1:18" s="4" customFormat="1" x14ac:dyDescent="0.2">
      <c r="A23" s="17">
        <v>24</v>
      </c>
      <c r="B23" s="2" t="s">
        <v>38</v>
      </c>
      <c r="C23" s="2" t="s">
        <v>39</v>
      </c>
      <c r="D23" s="1"/>
      <c r="E23" s="2" t="s">
        <v>7</v>
      </c>
      <c r="F23" s="6">
        <v>1</v>
      </c>
      <c r="G23" s="7"/>
      <c r="H23" s="8"/>
      <c r="I23" s="9"/>
      <c r="J23" s="1"/>
      <c r="K23" s="10"/>
      <c r="L23" s="3"/>
      <c r="M23" s="3"/>
      <c r="N23" s="3"/>
      <c r="O23" s="3"/>
      <c r="P23" s="3"/>
      <c r="Q23" s="3"/>
      <c r="R23" s="3"/>
    </row>
    <row r="24" spans="1:18" s="4" customFormat="1" x14ac:dyDescent="0.2">
      <c r="A24" s="17">
        <v>25</v>
      </c>
      <c r="B24" s="2" t="s">
        <v>40</v>
      </c>
      <c r="C24" s="2" t="s">
        <v>41</v>
      </c>
      <c r="D24" s="1"/>
      <c r="E24" s="2" t="s">
        <v>7</v>
      </c>
      <c r="F24" s="6">
        <v>1</v>
      </c>
      <c r="G24" s="7"/>
      <c r="H24" s="8"/>
      <c r="I24" s="9"/>
      <c r="J24" s="1"/>
      <c r="K24" s="10"/>
      <c r="L24" s="3"/>
      <c r="M24" s="3"/>
      <c r="N24" s="3"/>
      <c r="O24" s="3"/>
      <c r="P24" s="3"/>
      <c r="Q24" s="3"/>
      <c r="R24" s="3"/>
    </row>
    <row r="25" spans="1:18" s="4" customFormat="1" ht="13.5" thickBot="1" x14ac:dyDescent="0.25">
      <c r="A25" s="31">
        <v>26</v>
      </c>
      <c r="B25" s="32" t="s">
        <v>42</v>
      </c>
      <c r="C25" s="32" t="s">
        <v>43</v>
      </c>
      <c r="D25" s="11"/>
      <c r="E25" s="32" t="s">
        <v>7</v>
      </c>
      <c r="F25" s="12">
        <v>1</v>
      </c>
      <c r="G25" s="13"/>
      <c r="H25" s="14"/>
      <c r="I25" s="15"/>
      <c r="J25" s="11"/>
      <c r="K25" s="16"/>
      <c r="L25" s="3"/>
      <c r="M25" s="3"/>
      <c r="N25" s="3"/>
      <c r="O25" s="3"/>
      <c r="P25" s="3"/>
      <c r="Q25" s="3"/>
      <c r="R25" s="3"/>
    </row>
    <row r="26" spans="1:18" ht="16.5" thickBot="1" x14ac:dyDescent="0.3">
      <c r="A26" s="30"/>
      <c r="B26" s="30"/>
      <c r="C26" s="30"/>
      <c r="D26" s="30"/>
      <c r="E26" s="30"/>
      <c r="F26" s="30"/>
      <c r="G26" s="30"/>
      <c r="H26" s="33" t="s">
        <v>83</v>
      </c>
      <c r="I26" s="34">
        <f>SUM(I7:I25)</f>
        <v>27.45</v>
      </c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18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8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8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1:18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1:18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18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1:18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1:18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1:18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1:18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1:18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1:18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18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1:18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1:18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1:18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1:18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1:18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18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18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1:18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1:18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1:18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1:18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1:18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1:18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1:18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1:18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1:18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1:18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1:18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1:18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1:18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1:18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1:18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1:18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1:18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1:18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1:18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1:18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spans="1:18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spans="1:18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spans="1:18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spans="1:18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1:18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1:18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1:18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1:18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spans="1:18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spans="1:18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spans="1:18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spans="1:18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1:18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1:18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1:18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1:18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spans="1:18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1:18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1:18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1:18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1:18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spans="1:18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spans="1:18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spans="1:18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spans="1:18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spans="1:18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spans="1:18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spans="1:18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spans="1:18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spans="1:18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spans="1:18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spans="1:18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spans="1:18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spans="1:18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spans="1:18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1:18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1:18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spans="1:18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spans="1:18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1:18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1:18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1:18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1:18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1:18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1:18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1:18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1:18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1:18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1:18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1:18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1:18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1:18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1:18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1:18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1:18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1:18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1:18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1:18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1:18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1:18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1:18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1:18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1:18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1:18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1:18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1:18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1:18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1:18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1:18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spans="1:18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1:18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spans="1:18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spans="1:18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</row>
    <row r="224" spans="1:18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</row>
    <row r="225" spans="1:18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</row>
    <row r="226" spans="1:18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</row>
    <row r="227" spans="1:18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</row>
    <row r="228" spans="1:18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</row>
    <row r="229" spans="1:18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</row>
    <row r="230" spans="1:18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</row>
    <row r="231" spans="1:18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</row>
    <row r="232" spans="1:18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</row>
    <row r="233" spans="1:18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1:18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</row>
    <row r="235" spans="1:18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</row>
    <row r="236" spans="1:18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</row>
    <row r="237" spans="1:18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1:18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1:18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1:18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1:18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1:18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  <row r="243" spans="1:18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</row>
    <row r="244" spans="1:18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</row>
    <row r="245" spans="1:18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</row>
    <row r="246" spans="1:18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</row>
    <row r="247" spans="1:18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</row>
    <row r="248" spans="1:18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</row>
    <row r="249" spans="1:18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1:18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</row>
    <row r="251" spans="1:18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1:18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1:18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1:18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</row>
    <row r="255" spans="1:18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</row>
    <row r="256" spans="1:18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</row>
    <row r="257" spans="1:18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</row>
    <row r="258" spans="1:18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</row>
    <row r="322" spans="1:18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1:18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</sheetData>
  <autoFilter ref="A6:R26"/>
  <printOptions horizontalCentered="1"/>
  <pageMargins left="0.11811023622047245" right="0.11811023622047245" top="0.15748031496062992" bottom="0.15748031496062992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5" ma:contentTypeDescription="Create a new document." ma:contentTypeScope="" ma:versionID="e304324176f83ec523feee5ca6ae0780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72f898a654f3f4dd06150e9b2ffb3b27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Props1.xml><?xml version="1.0" encoding="utf-8"?>
<ds:datastoreItem xmlns:ds="http://schemas.openxmlformats.org/officeDocument/2006/customXml" ds:itemID="{F0AB53A4-5E54-48D3-AD0D-CFE0C1CE2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CCBCC-94ED-4033-A494-DF42FD51E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0FE4AE-C5A8-41C7-9267-0EBC90F09DDB}">
  <ds:schemaRefs>
    <ds:schemaRef ds:uri="http://schemas.microsoft.com/office/2006/metadata/properties"/>
    <ds:schemaRef ds:uri="2e86109a-efdb-433c-af8c-c4a7ed17e337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212b3414-e6c2-41c9-94c4-0072b89491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Miss. Shweta</dc:creator>
  <cp:lastModifiedBy>Trupti Dalvi</cp:lastModifiedBy>
  <cp:lastPrinted>2023-06-09T12:31:59Z</cp:lastPrinted>
  <dcterms:created xsi:type="dcterms:W3CDTF">1999-09-24T13:43:16Z</dcterms:created>
  <dcterms:modified xsi:type="dcterms:W3CDTF">2024-01-23T05:29:08Z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  <property fmtid="{D5CDD505-2E9C-101B-9397-08002B2CF9AE}" pid="3" name="_activity">
    <vt:lpwstr/>
  </property>
</Properties>
</file>