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Desktop\PI\PO Pending\"/>
    </mc:Choice>
  </mc:AlternateContent>
  <xr:revisionPtr revIDLastSave="0" documentId="13_ncr:1_{FE15FF67-CD6E-4EDF-BF3E-DD967ECB0157}" xr6:coauthVersionLast="47" xr6:coauthVersionMax="47" xr10:uidLastSave="{00000000-0000-0000-0000-000000000000}"/>
  <bookViews>
    <workbookView xWindow="14085" yWindow="540" windowWidth="13335" windowHeight="15555" xr2:uid="{FB958FFD-8312-47FA-AA37-467329F7B24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8" i="1"/>
  <c r="E11" i="1" s="1"/>
  <c r="E12" i="1" s="1"/>
  <c r="E13" i="1" l="1"/>
</calcChain>
</file>

<file path=xl/sharedStrings.xml><?xml version="1.0" encoding="utf-8"?>
<sst xmlns="http://schemas.openxmlformats.org/spreadsheetml/2006/main" count="15" uniqueCount="15">
  <si>
    <t>Behind Cosmo Provision Stores, 3rd Main Road
Hebbal, Bangalore - 560 024</t>
  </si>
  <si>
    <t>SRI KAARTHIK ENTERPRISES</t>
  </si>
  <si>
    <t>Mob. : 9481036130</t>
  </si>
  <si>
    <t>GSTIN : 29AQQPN8401N1Z1</t>
  </si>
  <si>
    <t>Amount</t>
  </si>
  <si>
    <t>Particulars</t>
  </si>
  <si>
    <t>Qty.</t>
  </si>
  <si>
    <t>Rate</t>
  </si>
  <si>
    <t>Total</t>
  </si>
  <si>
    <t>Sub Total</t>
  </si>
  <si>
    <t>GST 18%</t>
  </si>
  <si>
    <t>HSN Code</t>
  </si>
  <si>
    <t>CBTL Tag</t>
  </si>
  <si>
    <t>22/11/2024</t>
  </si>
  <si>
    <t>Kids Activity Sheets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</si>
</sst>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3B250-404F-4162-BBCD-702060D0C6ED}">
  <dimension ref="A1:E13"/>
  <sheetViews>
    <sheetView tabSelected="1" zoomScale="145" zoomScaleNormal="145" workbookViewId="0">
      <selection activeCell="E16" sqref="E16"/>
    </sheetView>
  </sheetViews>
  <sheetFormatPr defaultRowHeight="15" x14ac:dyDescent="0.25"/>
  <cols>
    <col min="1" max="1" width="44" customWidth="1"/>
    <col min="2" max="2" width="9.5703125" customWidth="1"/>
    <col min="3" max="3" width="13.7109375" bestFit="1" customWidth="1"/>
    <col min="5" max="5" width="15.5703125" customWidth="1"/>
  </cols>
  <sheetData>
    <row r="1" spans="1:5" ht="18.75" x14ac:dyDescent="0.3">
      <c r="A1" s="2" t="s">
        <v>1</v>
      </c>
      <c r="B1" s="2"/>
    </row>
    <row r="2" spans="1:5" ht="30.75" customHeight="1" x14ac:dyDescent="0.25">
      <c r="A2" s="1" t="s">
        <v>0</v>
      </c>
      <c r="B2" s="1"/>
    </row>
    <row r="3" spans="1:5" x14ac:dyDescent="0.25">
      <c r="A3" t="s">
        <v>2</v>
      </c>
    </row>
    <row r="4" spans="1:5" x14ac:dyDescent="0.25">
      <c r="E4" s="5" t="s">
        <v>13</v>
      </c>
    </row>
    <row r="5" spans="1:5" x14ac:dyDescent="0.25">
      <c r="A5" s="3" t="s">
        <v>3</v>
      </c>
      <c r="B5" s="3"/>
    </row>
    <row r="7" spans="1:5" x14ac:dyDescent="0.25">
      <c r="A7" s="4" t="s">
        <v>5</v>
      </c>
      <c r="B7" s="4" t="s">
        <v>11</v>
      </c>
      <c r="C7" s="4" t="s">
        <v>6</v>
      </c>
      <c r="D7" s="4" t="s">
        <v>7</v>
      </c>
      <c r="E7" s="4" t="s">
        <v>4</v>
      </c>
    </row>
    <row r="8" spans="1:5" x14ac:dyDescent="0.25">
      <c r="A8" s="6" t="s">
        <v>12</v>
      </c>
      <c r="B8" s="4">
        <v>4820</v>
      </c>
      <c r="C8">
        <v>28</v>
      </c>
      <c r="D8">
        <v>15</v>
      </c>
      <c r="E8">
        <f>C8*D8</f>
        <v>420</v>
      </c>
    </row>
    <row r="9" spans="1:5" x14ac:dyDescent="0.25">
      <c r="A9" s="6" t="s">
        <v>14</v>
      </c>
      <c r="B9" s="4">
        <v>4820</v>
      </c>
      <c r="C9">
        <v>600</v>
      </c>
      <c r="D9">
        <v>9</v>
      </c>
      <c r="E9">
        <f>C9*D9</f>
        <v>5400</v>
      </c>
    </row>
    <row r="10" spans="1:5" x14ac:dyDescent="0.25">
      <c r="A10" s="6"/>
      <c r="B10" s="4"/>
    </row>
    <row r="11" spans="1:5" x14ac:dyDescent="0.25">
      <c r="A11" s="6"/>
      <c r="C11" t="s">
        <v>9</v>
      </c>
      <c r="E11" s="3">
        <f>E8+E9</f>
        <v>5820</v>
      </c>
    </row>
    <row r="12" spans="1:5" x14ac:dyDescent="0.25">
      <c r="C12" t="s">
        <v>10</v>
      </c>
      <c r="E12">
        <f>(E11/100)*18+0.4</f>
        <v>1048.0000000000002</v>
      </c>
    </row>
    <row r="13" spans="1:5" x14ac:dyDescent="0.25">
      <c r="C13" s="3" t="s">
        <v>8</v>
      </c>
      <c r="D13" s="3"/>
      <c r="E13" s="3">
        <f>SUM(E11:E12)</f>
        <v>6868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Nagesh D G</dc:creator>
  <cp:lastModifiedBy>Nagesh D G</cp:lastModifiedBy>
  <dcterms:created xsi:type="dcterms:W3CDTF">2024-05-22T06:27:22Z</dcterms:created>
  <dcterms:modified xsi:type="dcterms:W3CDTF">2024-11-22T06:35:07Z</dcterms:modified>
</cp:coreProperties>
</file>