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b55efd904ee5f12/Desktop/bhaijan/"/>
    </mc:Choice>
  </mc:AlternateContent>
  <xr:revisionPtr revIDLastSave="0" documentId="8_{87B092D8-949B-494A-A844-137FD4B03F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tation lounge t-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3" i="1"/>
  <c r="I19" i="1" s="1"/>
  <c r="I14" i="1"/>
  <c r="I12" i="1"/>
  <c r="I11" i="1"/>
  <c r="I10" i="1"/>
  <c r="I20" i="1" l="1"/>
  <c r="I21" i="1" s="1"/>
</calcChain>
</file>

<file path=xl/sharedStrings.xml><?xml version="1.0" encoding="utf-8"?>
<sst xmlns="http://schemas.openxmlformats.org/spreadsheetml/2006/main" count="43" uniqueCount="37">
  <si>
    <t>QUTATION</t>
  </si>
  <si>
    <t>Dear Sir,</t>
  </si>
  <si>
    <t xml:space="preserve">At the outset , we thank you for above enquiry  and as required by you we are pleased to subbmit our offer as under </t>
  </si>
  <si>
    <t>Sl no.</t>
  </si>
  <si>
    <t>Description</t>
  </si>
  <si>
    <t>Unit/price</t>
  </si>
  <si>
    <t>Gst</t>
  </si>
  <si>
    <t>Amount</t>
  </si>
  <si>
    <t>Sub Total</t>
  </si>
  <si>
    <t>Amount in words:-</t>
  </si>
  <si>
    <t>IGST</t>
  </si>
  <si>
    <t>Final Amount</t>
  </si>
  <si>
    <t>Terms &amp; Condition:</t>
  </si>
  <si>
    <t>Commercial terms: Delivery &amp; Installtion at site</t>
  </si>
  <si>
    <t>Carpet wastage will be in client scope</t>
  </si>
  <si>
    <t>For laying carpet flooring, Incase floor leveling required then it will be in client scope</t>
  </si>
  <si>
    <t>Thank you for Business</t>
  </si>
  <si>
    <t>Z haque furniture &amp; size centre</t>
  </si>
  <si>
    <t xml:space="preserve">ADD:- Near Thana golamber phulwari sharif patna </t>
  </si>
  <si>
    <t>Email Id :-Ejazulh729@gmail.com</t>
  </si>
  <si>
    <t>Payment terms for Carpet : 100% advance.</t>
  </si>
  <si>
    <t>Payment terms genral work: 50% Advance and 50 % post completion of work</t>
  </si>
  <si>
    <t>Date:-15.10.2024</t>
  </si>
  <si>
    <t>Dismantling tiles &amp; excavation 300 mm thk chmaber level dubris should be through out side of Airport campus (13'X7')(8'X13')(10'X4')</t>
  </si>
  <si>
    <t xml:space="preserve">Dimension </t>
  </si>
  <si>
    <t>waterproofing whole area (13'x7')(13'x8')(10'x4')</t>
  </si>
  <si>
    <t>laying upvc pipe line including Lbow 45degree band ,coupler socket reducer,flang ,NRV butterfly valve eubber gasket, nut bolt, solvent &amp; the dia upvc pipe is 50 mm in(RfT)</t>
  </si>
  <si>
    <t xml:space="preserve">Providing &amp; making drain chamber( 1'x1'x1' depth X2nos)(3'x1'x1'depth) </t>
  </si>
  <si>
    <t>unit</t>
  </si>
  <si>
    <t>sqft</t>
  </si>
  <si>
    <t>nos</t>
  </si>
  <si>
    <t xml:space="preserve"> Back filling ,solling,  leveling with the help of cement &amp; slag (13'x7')(13'x8)(10'x4')</t>
  </si>
  <si>
    <t>providing &amp;fixing Existing tiles in (13'x7')(13'x8)(10'x4')</t>
  </si>
  <si>
    <t xml:space="preserve">Providing &amp; filling gouting whole tiles joint Area </t>
  </si>
  <si>
    <t xml:space="preserve">rmt </t>
  </si>
  <si>
    <t>Providing &amp; fixing ss chamber jali( 1'x1'x2 nos)</t>
  </si>
  <si>
    <t xml:space="preserve">providing &amp; Fixing SS chamber jali (3'x1')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</si>
</sst>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>
    <font>
      <sz val="11"/>
      <color rgb="FF000000"/>
      <name val="Calibri"/>
    </font>
    <font>
      <b/>
      <sz val="16"/>
      <color rgb="FFFFFFFF"/>
      <name val="Calibri"/>
    </font>
    <font>
      <sz val="11"/>
      <name val="Calibri"/>
    </font>
    <font>
      <b/>
      <sz val="14"/>
      <name val="Arial"/>
    </font>
    <font>
      <sz val="11"/>
      <color rgb="FF000000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3" borderId="4" xfId="0" applyFill="1" applyBorder="1"/>
    <xf numFmtId="0" fontId="0" fillId="3" borderId="12" xfId="0" applyFill="1" applyBorder="1"/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3" fontId="4" fillId="0" borderId="4" xfId="0" applyNumberFormat="1" applyFont="1" applyBorder="1"/>
    <xf numFmtId="0" fontId="0" fillId="0" borderId="9" xfId="0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43" fontId="4" fillId="0" borderId="16" xfId="0" applyNumberFormat="1" applyFont="1" applyBorder="1"/>
    <xf numFmtId="0" fontId="0" fillId="0" borderId="13" xfId="0" applyBorder="1"/>
    <xf numFmtId="0" fontId="0" fillId="0" borderId="15" xfId="0" applyBorder="1"/>
    <xf numFmtId="9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0" fillId="3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3" borderId="4" xfId="0" applyFont="1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selection sqref="A1:I1"/>
    </sheetView>
  </sheetViews>
  <sheetFormatPr defaultColWidth="14.44140625" defaultRowHeight="15" customHeight="1"/>
  <cols>
    <col min="1" max="4" width="8.6640625" customWidth="1"/>
    <col min="5" max="5" width="16.33203125" customWidth="1"/>
    <col min="6" max="6" width="11.5546875" customWidth="1"/>
    <col min="7" max="7" width="11.44140625" customWidth="1"/>
    <col min="8" max="8" width="8.6640625" customWidth="1"/>
    <col min="9" max="9" width="16.5546875" customWidth="1"/>
    <col min="10" max="10" width="15.6640625" customWidth="1"/>
    <col min="11" max="11" width="14.77734375" customWidth="1"/>
  </cols>
  <sheetData>
    <row r="1" spans="1:9" ht="29.4" customHeight="1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ht="30" customHeight="1">
      <c r="A2" s="33" t="s">
        <v>17</v>
      </c>
      <c r="B2" s="31"/>
      <c r="C2" s="31"/>
      <c r="D2" s="31"/>
      <c r="E2" s="31"/>
      <c r="F2" s="31"/>
      <c r="G2" s="31"/>
      <c r="H2" s="31"/>
      <c r="I2" s="32"/>
    </row>
    <row r="3" spans="1:9" ht="14.25" customHeight="1">
      <c r="A3" s="1" t="s">
        <v>18</v>
      </c>
      <c r="B3" s="1"/>
      <c r="C3" s="1"/>
      <c r="D3" s="1"/>
      <c r="E3" s="1"/>
      <c r="F3" s="1"/>
      <c r="G3" s="2"/>
      <c r="H3" s="3"/>
      <c r="I3" s="4"/>
    </row>
    <row r="4" spans="1:9" ht="14.25" customHeight="1">
      <c r="A4" s="1" t="s">
        <v>19</v>
      </c>
      <c r="B4" s="1"/>
      <c r="C4" s="1"/>
      <c r="D4" s="1"/>
      <c r="E4" s="45"/>
      <c r="F4" s="35"/>
      <c r="G4" s="35"/>
      <c r="H4" s="35"/>
      <c r="I4" s="36"/>
    </row>
    <row r="5" spans="1:9" ht="14.25" customHeight="1">
      <c r="A5" s="5" t="s">
        <v>22</v>
      </c>
      <c r="B5" s="6"/>
      <c r="C5" s="45"/>
      <c r="D5" s="35"/>
      <c r="E5" s="38"/>
      <c r="F5" s="38"/>
      <c r="G5" s="38"/>
      <c r="H5" s="38"/>
      <c r="I5" s="39"/>
    </row>
    <row r="6" spans="1:9" ht="14.25" customHeight="1">
      <c r="B6" s="46"/>
      <c r="C6" s="38"/>
      <c r="D6" s="38"/>
      <c r="E6" s="38"/>
      <c r="F6" s="38"/>
      <c r="G6" s="38"/>
      <c r="H6" s="38"/>
      <c r="I6" s="39"/>
    </row>
    <row r="7" spans="1:9" ht="14.25" customHeight="1">
      <c r="A7" s="7" t="s">
        <v>1</v>
      </c>
      <c r="B7" s="38"/>
      <c r="C7" s="38"/>
      <c r="D7" s="38"/>
      <c r="E7" s="38"/>
      <c r="F7" s="38"/>
      <c r="G7" s="38"/>
      <c r="H7" s="38"/>
      <c r="I7" s="39"/>
    </row>
    <row r="8" spans="1:9" ht="18" customHeight="1">
      <c r="A8" s="8" t="s">
        <v>2</v>
      </c>
      <c r="B8" s="9"/>
      <c r="C8" s="9"/>
      <c r="D8" s="9"/>
      <c r="E8" s="9"/>
      <c r="F8" s="9"/>
      <c r="G8" s="9"/>
      <c r="H8" s="7"/>
      <c r="I8" s="10"/>
    </row>
    <row r="9" spans="1:9" ht="14.25" customHeight="1">
      <c r="A9" s="11" t="s">
        <v>3</v>
      </c>
      <c r="B9" s="47" t="s">
        <v>4</v>
      </c>
      <c r="C9" s="31"/>
      <c r="D9" s="32"/>
      <c r="E9" s="51" t="s">
        <v>24</v>
      </c>
      <c r="F9" s="51" t="s">
        <v>28</v>
      </c>
      <c r="G9" s="11" t="s">
        <v>5</v>
      </c>
      <c r="H9" s="12" t="s">
        <v>6</v>
      </c>
      <c r="I9" s="13" t="s">
        <v>7</v>
      </c>
    </row>
    <row r="10" spans="1:9" ht="85.2" customHeight="1">
      <c r="A10" s="14">
        <v>1</v>
      </c>
      <c r="B10" s="48" t="s">
        <v>23</v>
      </c>
      <c r="C10" s="31"/>
      <c r="D10" s="32"/>
      <c r="E10" s="14">
        <v>235</v>
      </c>
      <c r="F10" s="53" t="s">
        <v>29</v>
      </c>
      <c r="G10" s="14">
        <v>250</v>
      </c>
      <c r="H10" s="25">
        <v>0.18</v>
      </c>
      <c r="I10" s="14">
        <f>G10*E10</f>
        <v>58750</v>
      </c>
    </row>
    <row r="11" spans="1:9" ht="85.2" customHeight="1">
      <c r="A11" s="14">
        <v>2</v>
      </c>
      <c r="B11" s="52" t="s">
        <v>25</v>
      </c>
      <c r="C11" s="28"/>
      <c r="D11" s="29"/>
      <c r="E11" s="14">
        <v>235</v>
      </c>
      <c r="F11" s="53" t="s">
        <v>29</v>
      </c>
      <c r="G11" s="26">
        <v>90</v>
      </c>
      <c r="H11" s="27">
        <v>0.18</v>
      </c>
      <c r="I11" s="14">
        <f t="shared" ref="I11:I18" si="0">G11*E11</f>
        <v>21150</v>
      </c>
    </row>
    <row r="12" spans="1:9" ht="94.2" customHeight="1">
      <c r="A12" s="14">
        <v>3</v>
      </c>
      <c r="B12" s="52" t="s">
        <v>26</v>
      </c>
      <c r="C12" s="28"/>
      <c r="D12" s="29"/>
      <c r="E12" s="14">
        <v>70</v>
      </c>
      <c r="F12" s="53" t="s">
        <v>29</v>
      </c>
      <c r="G12" s="26">
        <v>335</v>
      </c>
      <c r="H12" s="27">
        <v>0.18</v>
      </c>
      <c r="I12" s="14">
        <f t="shared" si="0"/>
        <v>23450</v>
      </c>
    </row>
    <row r="13" spans="1:9" ht="94.2" customHeight="1">
      <c r="A13" s="14">
        <v>4</v>
      </c>
      <c r="B13" s="52" t="s">
        <v>27</v>
      </c>
      <c r="C13" s="28"/>
      <c r="D13" s="29"/>
      <c r="E13" s="14">
        <v>3</v>
      </c>
      <c r="F13" s="53" t="s">
        <v>30</v>
      </c>
      <c r="G13" s="26">
        <v>8500</v>
      </c>
      <c r="H13" s="27">
        <v>0.18</v>
      </c>
      <c r="I13" s="14">
        <f t="shared" si="0"/>
        <v>25500</v>
      </c>
    </row>
    <row r="14" spans="1:9" ht="94.2" customHeight="1">
      <c r="A14" s="14">
        <v>5</v>
      </c>
      <c r="B14" s="52" t="s">
        <v>31</v>
      </c>
      <c r="C14" s="54"/>
      <c r="D14" s="55"/>
      <c r="E14" s="14">
        <v>235</v>
      </c>
      <c r="F14" s="53" t="s">
        <v>29</v>
      </c>
      <c r="G14" s="26">
        <v>300</v>
      </c>
      <c r="H14" s="27">
        <v>0.18</v>
      </c>
      <c r="I14" s="14">
        <f t="shared" si="0"/>
        <v>70500</v>
      </c>
    </row>
    <row r="15" spans="1:9" ht="94.2" customHeight="1">
      <c r="A15" s="14">
        <v>6</v>
      </c>
      <c r="B15" s="52" t="s">
        <v>32</v>
      </c>
      <c r="C15" s="54"/>
      <c r="D15" s="55"/>
      <c r="E15" s="14">
        <v>235</v>
      </c>
      <c r="F15" s="53" t="s">
        <v>29</v>
      </c>
      <c r="G15" s="26">
        <v>350</v>
      </c>
      <c r="H15" s="27">
        <v>0.18</v>
      </c>
      <c r="I15" s="14">
        <f t="shared" si="0"/>
        <v>82250</v>
      </c>
    </row>
    <row r="16" spans="1:9" ht="94.2" customHeight="1">
      <c r="A16" s="14">
        <v>7</v>
      </c>
      <c r="B16" s="52" t="s">
        <v>33</v>
      </c>
      <c r="C16" s="54"/>
      <c r="D16" s="55"/>
      <c r="E16" s="14">
        <v>400</v>
      </c>
      <c r="F16" s="53" t="s">
        <v>34</v>
      </c>
      <c r="G16" s="26">
        <v>10</v>
      </c>
      <c r="H16" s="27">
        <v>0.18</v>
      </c>
      <c r="I16" s="14">
        <f t="shared" si="0"/>
        <v>4000</v>
      </c>
    </row>
    <row r="17" spans="1:9" ht="94.2" customHeight="1">
      <c r="A17" s="14">
        <v>8</v>
      </c>
      <c r="B17" s="52" t="s">
        <v>35</v>
      </c>
      <c r="C17" s="54"/>
      <c r="D17" s="55"/>
      <c r="E17" s="14">
        <v>2</v>
      </c>
      <c r="F17" s="53" t="s">
        <v>30</v>
      </c>
      <c r="G17" s="26">
        <v>6500</v>
      </c>
      <c r="H17" s="27">
        <v>0.18</v>
      </c>
      <c r="I17" s="14">
        <f t="shared" si="0"/>
        <v>13000</v>
      </c>
    </row>
    <row r="18" spans="1:9" ht="94.2" customHeight="1">
      <c r="A18" s="14">
        <v>9</v>
      </c>
      <c r="B18" s="52" t="s">
        <v>36</v>
      </c>
      <c r="C18" s="54"/>
      <c r="D18" s="55"/>
      <c r="E18" s="14">
        <v>1</v>
      </c>
      <c r="F18" s="53" t="s">
        <v>30</v>
      </c>
      <c r="G18" s="26">
        <v>10500</v>
      </c>
      <c r="H18" s="27">
        <v>0.18</v>
      </c>
      <c r="I18" s="14">
        <f t="shared" si="0"/>
        <v>10500</v>
      </c>
    </row>
    <row r="19" spans="1:9" ht="14.25" customHeight="1">
      <c r="A19" s="1"/>
      <c r="B19" s="49"/>
      <c r="C19" s="31"/>
      <c r="D19" s="32"/>
      <c r="E19" s="1"/>
      <c r="F19" s="1"/>
      <c r="G19" s="50" t="s">
        <v>8</v>
      </c>
      <c r="H19" s="31"/>
      <c r="I19" s="15">
        <f>SUM(I10:I18)</f>
        <v>309100</v>
      </c>
    </row>
    <row r="20" spans="1:9" ht="14.25" customHeight="1">
      <c r="A20" s="34" t="s">
        <v>9</v>
      </c>
      <c r="B20" s="35"/>
      <c r="C20" s="35"/>
      <c r="D20" s="35"/>
      <c r="E20" s="35"/>
      <c r="F20" s="36"/>
      <c r="G20" s="49" t="s">
        <v>10</v>
      </c>
      <c r="H20" s="32"/>
      <c r="I20" s="1">
        <f>I19*18%</f>
        <v>55638</v>
      </c>
    </row>
    <row r="21" spans="1:9" ht="14.25" customHeight="1">
      <c r="A21" s="37"/>
      <c r="B21" s="38"/>
      <c r="C21" s="38"/>
      <c r="D21" s="38"/>
      <c r="E21" s="38"/>
      <c r="F21" s="39"/>
      <c r="G21" s="50" t="s">
        <v>11</v>
      </c>
      <c r="H21" s="31"/>
      <c r="I21" s="15">
        <f>SUM(I19:I20)</f>
        <v>364738</v>
      </c>
    </row>
    <row r="22" spans="1:9" ht="14.25" customHeight="1">
      <c r="A22" s="40"/>
      <c r="B22" s="41"/>
      <c r="C22" s="41"/>
      <c r="D22" s="41"/>
      <c r="E22" s="41"/>
      <c r="F22" s="42"/>
      <c r="G22" s="1"/>
      <c r="H22" s="2"/>
      <c r="I22" s="1"/>
    </row>
    <row r="23" spans="1:9" ht="14.25" customHeight="1">
      <c r="A23" s="43" t="s">
        <v>12</v>
      </c>
      <c r="B23" s="31"/>
      <c r="C23" s="31"/>
      <c r="D23" s="31"/>
      <c r="E23" s="31"/>
      <c r="F23" s="32"/>
      <c r="G23" s="1"/>
      <c r="H23" s="2"/>
      <c r="I23" s="1"/>
    </row>
    <row r="24" spans="1:9" ht="14.25" customHeight="1">
      <c r="A24" s="16">
        <v>1</v>
      </c>
      <c r="B24" s="17" t="s">
        <v>13</v>
      </c>
      <c r="C24" s="17"/>
      <c r="D24" s="17"/>
      <c r="E24" s="17"/>
      <c r="F24" s="18"/>
      <c r="G24" s="18"/>
      <c r="H24" s="2"/>
      <c r="I24" s="1"/>
    </row>
    <row r="25" spans="1:9" ht="14.25" customHeight="1">
      <c r="A25" s="16">
        <v>2</v>
      </c>
      <c r="B25" s="17" t="s">
        <v>20</v>
      </c>
      <c r="C25" s="17"/>
      <c r="D25" s="17"/>
      <c r="E25" s="17"/>
      <c r="F25" s="18"/>
      <c r="G25" s="18"/>
      <c r="H25" s="2"/>
      <c r="I25" s="1"/>
    </row>
    <row r="26" spans="1:9" ht="14.25" customHeight="1">
      <c r="A26" s="16">
        <v>3</v>
      </c>
      <c r="B26" s="17" t="s">
        <v>21</v>
      </c>
      <c r="C26" s="17"/>
      <c r="D26" s="17"/>
      <c r="E26" s="17"/>
      <c r="F26" s="18"/>
      <c r="G26" s="18"/>
      <c r="H26" s="2"/>
      <c r="I26" s="19"/>
    </row>
    <row r="27" spans="1:9" ht="14.25" customHeight="1">
      <c r="A27" s="16">
        <v>4</v>
      </c>
      <c r="B27" s="17" t="s">
        <v>14</v>
      </c>
      <c r="C27" s="17"/>
      <c r="D27" s="17"/>
      <c r="E27" s="17"/>
      <c r="F27" s="18"/>
      <c r="G27" s="18"/>
      <c r="H27" s="2"/>
      <c r="I27" s="19"/>
    </row>
    <row r="28" spans="1:9" ht="14.25" customHeight="1">
      <c r="A28" s="20">
        <v>5</v>
      </c>
      <c r="B28" s="21" t="s">
        <v>15</v>
      </c>
      <c r="C28" s="21"/>
      <c r="D28" s="21"/>
      <c r="E28" s="21"/>
      <c r="F28" s="22"/>
      <c r="G28" s="22"/>
      <c r="H28" s="23"/>
      <c r="I28" s="19"/>
    </row>
    <row r="29" spans="1:9" ht="8.25" customHeight="1">
      <c r="I29" s="19"/>
    </row>
    <row r="30" spans="1:9" ht="9" customHeight="1">
      <c r="I30" s="19"/>
    </row>
    <row r="31" spans="1:9" ht="9" customHeight="1">
      <c r="I31" s="24"/>
    </row>
    <row r="32" spans="1:9" ht="14.25" customHeight="1">
      <c r="A32" s="44" t="s">
        <v>16</v>
      </c>
      <c r="B32" s="31"/>
      <c r="C32" s="31"/>
      <c r="D32" s="31"/>
      <c r="E32" s="31"/>
      <c r="F32" s="31"/>
      <c r="G32" s="31"/>
      <c r="H32" s="31"/>
      <c r="I32" s="32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</sheetData>
  <mergeCells count="22">
    <mergeCell ref="B15:D15"/>
    <mergeCell ref="B16:D16"/>
    <mergeCell ref="B18:D18"/>
    <mergeCell ref="A20:F22"/>
    <mergeCell ref="A23:F23"/>
    <mergeCell ref="A32:I32"/>
    <mergeCell ref="C5:D7"/>
    <mergeCell ref="B6:B7"/>
    <mergeCell ref="B9:D9"/>
    <mergeCell ref="B10:D10"/>
    <mergeCell ref="B19:D19"/>
    <mergeCell ref="G19:H19"/>
    <mergeCell ref="G20:H20"/>
    <mergeCell ref="G21:H21"/>
    <mergeCell ref="E4:I7"/>
    <mergeCell ref="B11:D11"/>
    <mergeCell ref="B12:D12"/>
    <mergeCell ref="B14:D14"/>
    <mergeCell ref="B17:D17"/>
    <mergeCell ref="B13:D13"/>
    <mergeCell ref="A1:I1"/>
    <mergeCell ref="A2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qutation lounge t-04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Ejazul Haque</dc:creator>
  <cp:lastModifiedBy>Ejazul Haque</cp:lastModifiedBy>
  <dcterms:created xsi:type="dcterms:W3CDTF">2024-08-16T12:05:35Z</dcterms:created>
  <dcterms:modified xsi:type="dcterms:W3CDTF">2024-10-15T17:40:52Z</dcterms:modified>
</cp:coreProperties>
</file>